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L:\Carole Gagnon\DTI\Validation Rules\"/>
    </mc:Choice>
  </mc:AlternateContent>
  <bookViews>
    <workbookView xWindow="276" yWindow="528" windowWidth="11172" windowHeight="6096"/>
  </bookViews>
  <sheets>
    <sheet name="Sheet" sheetId="1" r:id="rId1"/>
  </sheets>
  <definedNames>
    <definedName name="_xlnm._FilterDatabase" localSheetId="0" hidden="1">Sheet!$A$1:$I$54</definedName>
  </definedNames>
  <calcPr calcId="162913"/>
</workbook>
</file>

<file path=xl/calcChain.xml><?xml version="1.0" encoding="utf-8"?>
<calcChain xmlns="http://schemas.openxmlformats.org/spreadsheetml/2006/main">
  <c r="C55" i="1" l="1"/>
</calcChain>
</file>

<file path=xl/sharedStrings.xml><?xml version="1.0" encoding="utf-8"?>
<sst xmlns="http://schemas.openxmlformats.org/spreadsheetml/2006/main" count="433" uniqueCount="172">
  <si>
    <t>Code du relevé</t>
  </si>
  <si>
    <t>Nom du relevé</t>
  </si>
  <si>
    <t>Version de l'ensemble de formulaires</t>
  </si>
  <si>
    <t>Version du relevé</t>
  </si>
  <si>
    <t>ID de la règle</t>
  </si>
  <si>
    <t>Type de règle</t>
  </si>
  <si>
    <t>Description</t>
  </si>
  <si>
    <t>Formule</t>
  </si>
  <si>
    <t>Commentaires</t>
  </si>
  <si>
    <t>E3</t>
  </si>
  <si>
    <t>E3 - Relevé Des Provisions Pour Pertes De Crédit Attendues</t>
  </si>
  <si>
    <t>20190131</t>
  </si>
  <si>
    <t>C3E301</t>
  </si>
  <si>
    <t>Error</t>
  </si>
  <si>
    <t>La colonne provisions individuelles pour le C3 solde de fermeture, dépôts à des institutions financières réglementées devrait  être égale aux colonnes suivantes de  E3 dépôts à des institutions financières réglementées, provisions pour pertes de crédit attendues, Stage III Pertes De Crédit Attendues
C3.[4671] = E3.[3039]</t>
  </si>
  <si>
    <t>If(ElementExists([ReportingEndDate], [FirmID], true, [@schema=C3, @group=/C3]),
	 EqualWithinThreshold(( [3039]),
			 GetDataValue([ReportingEndDate], [FirmID], [@schema=C3, @item=/C3/C3/4671]),
			 0, 10),
	true)</t>
  </si>
  <si>
    <t/>
  </si>
  <si>
    <t>C3E302</t>
  </si>
  <si>
    <t>La colonne provisions individuelles pour le C3 solde de fermeture, dépôts à des institutions financières réglementées devrait  être égale aux colonnes suivantes de  E3 dépôts à des institutions financières réglementées, provisions pour pertes de crédit attendues, Stage III Pertes De Crédit Attendues
C3.[4672] = E3.[3040]</t>
  </si>
  <si>
    <t>If(ElementExists([ReportingEndDate], [FirmID], true, [@schema=C3, @group=/C3]),
	 EqualWithinThreshold(([3040]),
			 GetDataValue([ReportingEndDate], [FirmID], [@schema=C3, @item=/C3/C3/4672]),
			 0, 10),
	true)</t>
  </si>
  <si>
    <t>C3E303</t>
  </si>
  <si>
    <t>La colonne provisions individuelles pour le C3  solde de fermeture, prêts non hypothécaires devrait  être égale aux colonnes suivantes de  E3 Autres plus à des particuliers à des fins non commerciales, provisions pour pertes de crédit attendues, Stage III Pertes De Crédit Attendues
C3.[4670] = E3.[3043] + E3.[3051]</t>
  </si>
  <si>
    <t>If(ElementExists([ReportingEndDate], [FirmID], true, [@schema=C3, @group=/C3]),
	 EqualWithinThreshold(GetDataValue([ReportingEndDate], [FirmID], [@schema=C3, @item=/C3/C3/4670]),
			( [3043] + [3051] ),
			 0, 10),
	true)</t>
  </si>
  <si>
    <t>C3E304</t>
  </si>
  <si>
    <t>La colonne provisions individuelles pour le C3  solde de fermeture, prêts hypothécaires devrait  être égale aux colonnes suivantes de  E3 non résidentiels plus résidentiels, provisions pour pertes de crédit attendues, Stage III Pertes De Crédit Attendues
C3.[4669] = E3.[3052] + E3.[3054]</t>
  </si>
  <si>
    <t>If(ElementExists([ReportingEndDate], [FirmID], true, [@schema=C3, @group=/C3]),
	 EqualWithinThreshold(( [3052] + [3054]),
			 GetDataValue([ReportingEndDate], [FirmID], [@schema=C3, @item=/C3/C3/4669]),
			 0, 10),
	true)</t>
  </si>
  <si>
    <t>C3E305</t>
  </si>
  <si>
    <t>La colonne provisions individuelles pour le C3 solde de fermeture, autres créances réalisées devrait  être égale aux colonnes suivantes de  E3 autres créances réalisées plus acceptations, provisions pour pertes de crédit attendues, Stage III Pertes De Crédit Attendues
C3.[4673] = E3.[3055] + E3.[3056]</t>
  </si>
  <si>
    <t>If(ElementExists([ReportingEndDate], [FirmID], true, [@schema=C3, @group=/C3]),
	 EqualWithinThreshold((  [3055] + [3056]),
			 GetDataValue([ReportingEndDate], [FirmID], [@schema=C3, @item=/C3/C3/4673]),
			 0, 10),
	true)</t>
  </si>
  <si>
    <t>C3E306</t>
  </si>
  <si>
    <t>Pour le C3 solde de fermeture, éléments non comptabilisés excluant la colonne provisions collectives devrait  être égale aux colonnes suivantes de  E3 Total - provisions pour pertes de crédit attendues, Stage I et Stage II Pertes De Crédit Attendues
C3.[4683] + C3.[4684] + C3.[4685] + C3.[4686] + C3.[4687] = E3.[3019] + E3.[3038]</t>
  </si>
  <si>
    <t>If(ElementExists([ReportingEndDate], [FirmID], true, [@schema=C3, @group=/C3]),
	 EqualWithinThreshold(( [3019] + [3038]),
			 GetDataValue([ReportingEndDate], [FirmID], [@schema=C3, @item=/C3/C3/4683])
 + GetDataValue([ReportingEndDate], [FirmID], [@schema=C3, @item=/C3/C3/4684])
 + GetDataValue([ReportingEndDate], [FirmID], [@schema=C3, @item=/C3/C3/4685])
 + GetDataValue([ReportingEndDate], [FirmID], [@schema=C3, @item=/C3/C3/4686])
 + GetDataValue([ReportingEndDate], [FirmID], [@schema=C3, @item=/C3/C3/4687]),
			 0, 10),
	true)</t>
  </si>
  <si>
    <t>C3E307</t>
  </si>
  <si>
    <t xml:space="preserve">La colonne Total pour le C3 solde de fermeture, prêts hypothécaires devrait  être égale aux colonnes suivantes de  E3, prêts hypothécaires résidentiels et non résidentiels, Stage I, II et III Pertes De Crédit Attendues
C3.[4711] = E3.[3014] + E3.[3016] + E3.[3033] + E3.[3035] + E3.[3052] + E3.[3054] </t>
  </si>
  <si>
    <t>If( ElementExists([ReportingEndDate], [FirmID], true, [@schema=C3, @group=/C3]) ,
 EqualWithinThreshold(GetDataValue([ReportingEndDate], [FirmID], [@schema=C3, @item=/C3/C3/4711]),
( [3014] + [3016] + [3033] + [3035] + [3052] + [3054]), 0, 10),
 true)</t>
  </si>
  <si>
    <t>C3E308</t>
  </si>
  <si>
    <t xml:space="preserve">La colonne Total pour le C3 solde de fermeture, prêts non hypothécaires devrait  être égale aux colonnes suivantes de  E3, à des particuliers à des fins non commerciales et autre prêts non hypothécaires, Stage I, II et III Pertes De Crédit Attendues
C3.[4712] = E3.[3005] + E3.[3013] + E3.[3024] + E3.[3032] + E3.[3043] + E3.[3051] </t>
  </si>
  <si>
    <t>If(ElementExists([ReportingEndDate], [FirmID], true, [@schema=C3, @group=/C3]),
 EqualWithinThreshold
(GetDataValue([ReportingEndDate], [FirmID], [@schema=C3, @item=/C3/C3/4712]),
( [3005] + [3013] + [3024] + [3032] + [3043] + [3051]),
 0, 10),
 true)</t>
  </si>
  <si>
    <t>E3M405</t>
  </si>
  <si>
    <t>La colonne Total pour le C3 solde de fermeture, prêts non hypothécaires devrait  être égale aux colonnes suivantes de  E3, à des particuliers à des fins non commerciales et autre prêts non hypothécaires, Stage I, II et III Pertes De Crédit Attendues
M4.[2654] + M4.[2655] + M4.[2656] + M4.[2657] = E3.[3250] + E3.[3256] + E3.[3262] - E3.[3003] - E3.[3022] - E3.[3041]</t>
  </si>
  <si>
    <t>If(ElementExists([ReportingEndDate], [FirmID], true, [@schema=M4, @group=/M4]),
EqualWithinThreshold(([3250] + [3256] + [3262] - [3003] - [3022] - [3041]),
((GetDataValue([ReportingEndDate], [FirmID], [@schema=M4, @item=/M4/FinancialInstruments/2654]) + GetDataValue([ReportingEndDate], [FirmID], [@schema=M4, @item=/M4/FinancialInstruments/2655]) + GetDataValue([ReportingEndDate], [FirmID], [@schema=M4, @item=/M4/FinancialInstruments/2656]) + GetDataValue([ReportingEndDate], [FirmID], [@schema=M4, @item=/M4/FinancialInstruments/2657]) ) ),
0, 10),
true)</t>
  </si>
  <si>
    <t>E3N301</t>
  </si>
  <si>
    <t>La colonne N3 Total prêts non hypothécaires de crédit douteux, prêts hypothécaires en souffrance devrait être égale à la colonne  E3 provisions pour pertes de crédit attendues,   À des particuliers à des fins non commerciales,  prêts non hypothécaires, stage III placement inscrit
N3.[7597] = E3.[3404]</t>
  </si>
  <si>
    <t>If(ElementExists([ReportingEndDate], [FirmID], true, [@schema=N3, @group=/N3]),
	 EqualWithinThreshold(( [3404] ),
			 GetDataValue([ReportingEndDate], [FirmID], [@schema=N3, @item=/N3/N3/7597]),
			 0, 10),
	true)</t>
  </si>
  <si>
    <t>E3N302</t>
  </si>
  <si>
    <t>La colonne N3 Total prêts hypothécaires de crédit douteux devrait être égale à la colonne  E3 provisions pour pertes de crédit attendues, stage III placement inscrit résidentiel et non-résidentiel, prêts hypothécaires
N3.[7373] = E3.[3413] + E3.[3415]</t>
  </si>
  <si>
    <t>If(ElementExists([ReportingEndDate], [FirmID], true, [@schema=N3, @group=/N3]),
	 EqualWithinThreshold(( [3413] + [3415] ),
			 GetDataValue([ReportingEndDate], [FirmID], [@schema=N3, @item=/N3/N3/7373]),
			 0, 10),
	true)</t>
  </si>
  <si>
    <t>IR03</t>
  </si>
  <si>
    <t>Le poste total, créances douteuses sous valeur comptable, devrait être additionné de haut en bas.</t>
  </si>
  <si>
    <t>EqualWithinThreshold([3201],
	 [3193] + [3194] + [3195] + [3196] + [3197] + [3198] + [3199] + [3200],
	 0, 10)</t>
  </si>
  <si>
    <t>IR17</t>
  </si>
  <si>
    <t>Le montant de transport doit être supérieur ou égal à zéro</t>
  </si>
  <si>
    <t xml:space="preserve">If([ReportingEndDate] &gt;= Date(1998,1,31),[3193] &gt;= 0,true)
 and If([ReportingEndDate] &gt;= Date(1998,1,31),[3194] &gt;= 0,true)
 and If([ReportingEndDate] &gt;= Date(1998,1,31),[3195] &gt;= 0,true)
 and If([ReportingEndDate] &gt;= Date(1998,1,31),[3196] &gt;= 0,true)
 and If([ReportingEndDate] &gt;= Date(1998,1,31),[3197] &gt;= 0,true)
 and If([ReportingEndDate] &gt;= Date(1998,1,31),[3198] &gt;= 0,true)
 and If([ReportingEndDate] &gt;= Date(1998,1,31),[3199] &gt;= 0,true)
 and If([ReportingEndDate] &gt;= Date(1998,1,31),[3200] &gt;= 0,true)
 and If([ReportingEndDate] &gt;= Date(1998,1,31),[3201] &gt;= 0,true)
 and If([ReportingEndDate] &gt;= Date(2010,1,31), [3184] &gt;= 0,true)
 and If([ReportingEndDate] &gt;= Date(2018,1,31), [3268] &gt;= 0,true)
 and If([ReportingEndDate] &gt;= Date(2018,1,31), [3269] &gt;= 0,true)
 and If([ReportingEndDate] &gt;= Date(2018,1,31), [3453] &gt;= 0,true)
 and If([ReportingEndDate] &gt;= Date(2018,1,31), [3454] &gt;= 0,true)
 and If([ReportingEndDate] &gt;= Date(2018,1,31), [3455] &gt;= 0,true)
 and If([ReportingEndDate] &gt;= Date(2018,1,31), [3456] &gt;= 0,true)
 and If([ReportingEndDate] &gt;= Date(2018,1,31), [3457] &gt;= 0,true)
 and If([ReportingEndDate] &gt;= Date(2018,1,31), [3458] &gt;= 0,true)
 and If([ReportingEndDate] &gt;= Date(2018,1,31), [3459] &gt;= 0,true)
 and If([ReportingEndDate] &gt;= Date(2018,1,31), [3460] &gt;= 0,true)
</t>
  </si>
  <si>
    <t>IR20</t>
  </si>
  <si>
    <t xml:space="preserve">Créances douteuses - Total des hypothèques inversées </t>
  </si>
  <si>
    <t>EqualWithinThreshold([3181], [3224] + [3225] + [3227] + [3228] + [3230] + [3231], 0, 10)</t>
  </si>
  <si>
    <t>IR21</t>
  </si>
  <si>
    <t>Total, Provisions pour Pertes de Crédit attendues, Stage 1, Placement Inscrit devrait totaliser
[3316] = [3300] + [3301] + [3302] + [3310] + [3311] + [3313] + [3314] + [3315]</t>
  </si>
  <si>
    <t>EqualWithinThreshold([3316], [3300] + [3301] + [3302] + [3310] + [3311] + [3313] + [3314] + [3315], 0, 10)</t>
  </si>
  <si>
    <t>IR22</t>
  </si>
  <si>
    <t>Total, Provisions pour Pertes de Crédit attendues, Stage II, Placement Inscrit devrait totaliser
[3367] = [3351] + [3352] + [3353] + [3361] + [3362] + [3364] + [3365] + [3366]</t>
  </si>
  <si>
    <t>EqualWithinThreshold([3367], [3351] + [3352] + [3353] + [3361] + [3362] + [3364] + [3365] + [3366], 0, 10)</t>
  </si>
  <si>
    <t>IR23</t>
  </si>
  <si>
    <t>Total, Provisions pour Pertes de Crédit attendues, Stage III, Placement Inscrit devrait totaliser
[3418] = [3402] + [3403] + [3404] + [3412] + [3413] + [3415] + [3416] + [3417]</t>
  </si>
  <si>
    <t>EqualWithinThreshold([3418], [3402] + [3403] + [3404] + [3412] + [3413] + [3415] + [3416] + [3417], 0, 10)</t>
  </si>
  <si>
    <t>IR30</t>
  </si>
  <si>
    <t>Total, prêts non hypothécaires, Provisions pour Pertes de Crédit attendues, Stage I Placement Inscrit devrait totaliser
[3302] = [3303] + [3304] + [3306] + [3309]</t>
  </si>
  <si>
    <t>EqualWithinThreshold([3302] , [3303] + [3304] + [3306] + [3309], 0, 10)</t>
  </si>
  <si>
    <t>IR33</t>
  </si>
  <si>
    <t>Total, prêts non hypothécaires, Provisions pour Pertes de Crédit attendues, Stage II Placement Inscrit devrait totaliser
[3353] = [3354] + [3355] + [3357] + [3360]</t>
  </si>
  <si>
    <t>EqualWithinThreshold([3353] , [3354] + [3355] + [3357] + [3360], 0, 10)</t>
  </si>
  <si>
    <t>IR36</t>
  </si>
  <si>
    <t>Total, prêts non hypothécaires des provisions pour pertes de crédit attendues, Stage III, Placement inscrit devrait totaliser
[3404] = [3405] + [3406] + [3408] + [3411]</t>
  </si>
  <si>
    <t>EqualWithinThreshold([3404] , [3405] + [3406] + [3408] + [3411], 0, 10)</t>
  </si>
  <si>
    <t>IR39</t>
  </si>
  <si>
    <t>Total, prêts non hypothécaires, Valeur nette des créances douteuses devrait totaliser
[3195] = [3453] + [3454] + [3456] + [3459]</t>
  </si>
  <si>
    <t>EqualWithinThreshold([3195] , [3453] + [3454] + [3456] + [3459], 0, 10)</t>
  </si>
  <si>
    <t>IR50</t>
  </si>
  <si>
    <t>Valeurs mobilières, Valeurs mobilières calculées à leur coût amorti + valeurs mobilières calculées à leur juste valeur au moyen d'autres éléments du résultat étendu (valeur de coût)
[3301] = [3250] + [3251]</t>
  </si>
  <si>
    <t>EqualWithinThreshold([3301] , [3250] + [3251] , 0, 10)</t>
  </si>
  <si>
    <t>IR53</t>
  </si>
  <si>
    <t>Valeurs mobilières, Valeurs mobilières calculées à leur coût amorti + valeurs mobilières calculées à leur juste valeur au moyen d'autres éléments du résultat étendu (valeur de coût)
[3352] = [3256] + [3257]</t>
  </si>
  <si>
    <t>EqualWithinThreshold([3352] , [3256] + [3257] , 0, 10)</t>
  </si>
  <si>
    <t>IR56</t>
  </si>
  <si>
    <t>Valeurs mobilières, Valeurs mobilières calculées à leur coût amorti + valeurs mobilières calculées à leur juste valeur au moyen d'autres éléments du résultat étendu (valeur de coût)
[3403] = [3262] + [3263]</t>
  </si>
  <si>
    <t>EqualWithinThreshold([3403] , [3262] + [3263] , 0, 10)</t>
  </si>
  <si>
    <t>IR59</t>
  </si>
  <si>
    <t>Valeurs mobilières, Valeurs mobilières calculées à leur coût amorti + valeurs mobilières calculées à leur juste valeur au moyen d'autres éléments du résultat étendu (valeur de coût)
[3194] = [3268] + [3269]</t>
  </si>
  <si>
    <t>EqualWithinThreshold([3194] , [3268] + [3269] , 0, 10)</t>
  </si>
  <si>
    <t>IR60</t>
  </si>
  <si>
    <t>Valeur nette des créances douteuses, Dépôts auprès d’institutions financières réglementées doit correspondre à Stage III, Placement inscrit moins Stage III, Pertes de crédit attendues
[3193] = [3402] - [3039]</t>
  </si>
  <si>
    <t>EqualWithinThreshold([3193], [3402] - [3039],	 0, 10)</t>
  </si>
  <si>
    <t>IR61</t>
  </si>
  <si>
    <t>Valeur nette des créances douteuses, Valeurs mobilières doit correspondre à Stage III, Placement inscrit moins Pertes de crédit attendues
[3194] = [3403] - [3040]</t>
  </si>
  <si>
    <t>EqualWithinThreshold([3194], [3403] - [3040],	 0, 10)</t>
  </si>
  <si>
    <t>IR62</t>
  </si>
  <si>
    <t>Valeur nette des créances douteuses, À des particuliers à des fins non commerciales, Prêts non hypothécaires, Prêts doit correspondre à Stage III, Placement inscrit moins Pertes de crédit attendues
[3195] = [3404] - [3043]</t>
  </si>
  <si>
    <t>EqualWithinThreshold([3195], [3404] - [3043],	 0, 10)</t>
  </si>
  <si>
    <t>IR63</t>
  </si>
  <si>
    <t>Valeur nette des créances douteuses, Autres, Prêts non hypothécaires, Prêts doit correspondre à Stage III, Placement inscrit moins Pertes de crédit attendues
[3196] = [3412] - [3051]</t>
  </si>
  <si>
    <t>EqualWithinThreshold([3196], [3412] - [3051],	 0, 10)</t>
  </si>
  <si>
    <t>IR64</t>
  </si>
  <si>
    <t>Valeur nette des créances douteuses, Résidentiels, Prêts hypothécaires doit correspondre à Stage III, Placement inscrit moins Pertes de crédit attendues
[3197] = [3413] - [3052]</t>
  </si>
  <si>
    <t>EqualWithinThreshold([3197], [3413] - [3052],	 0, 10)</t>
  </si>
  <si>
    <t>IR65</t>
  </si>
  <si>
    <t>Valeur nette des créances douteuses, Non résidentiels, Prêts hypothécaires doit correspondre à Stage III, Placement inscrit moins Pertes de crédit attendues
[3198] = [3415] - [3054]</t>
  </si>
  <si>
    <t>EqualWithinThreshold([3198], [3415] - [3054],	 0, 10)</t>
  </si>
  <si>
    <t>IR66</t>
  </si>
  <si>
    <t>Valeur nette des créances douteuses, Acceptations doit correspondre à Stage III, Placement inscrit moins Pertes de crédit attendues
[3199] = [3416] - [3055]</t>
  </si>
  <si>
    <t>EqualWithinThreshold([3199], [3416] - [3055],	 0, 10)</t>
  </si>
  <si>
    <t>IR67</t>
  </si>
  <si>
    <t>Valeur nette des créances douteuses, Autres créances réalisées doit correspondre à Stage III, Placement inscrit moins Pertes de crédit attendues
[3200] = [3417] - [3056]</t>
  </si>
  <si>
    <t>EqualWithinThreshold([3200], [3417] - [3056],	 0, 10)</t>
  </si>
  <si>
    <t>IR68</t>
  </si>
  <si>
    <t>Valeur nette des créances douteuses, Total doit correspondre à Stage III, Placement inscrit moins Pertes de crédit attendues
[3201] = [3418] - [3057]</t>
  </si>
  <si>
    <t>EqualWithinThreshold([3201], [3418] - [3057],	 0, 10)</t>
  </si>
  <si>
    <t>IR69</t>
  </si>
  <si>
    <t>Faire la somme de la colonne Total, Provision pour pertes de crédit attendues, Stage I, Pertes de crédit attendues
[3019] = [3001] + [3002] + [3005] + [3013] + [3014] + [3016] + [3017] + [3018]</t>
  </si>
  <si>
    <t>EqualWithinThreshold([3019], [3001] + [3002] + [3005] + [3013] + [3014] + [3016] + [3017] + [3018], 0, 10)</t>
  </si>
  <si>
    <t>IR70</t>
  </si>
  <si>
    <t>Faire la somme de la colonne Total, Provision pour pertes de crédit attendues, Stage II, Pertes de crédit attendues
[3038] = [3020] + [3021] + [3024] + [3032] + [3033] + [3035] + [3036] + [3037]</t>
  </si>
  <si>
    <t>EqualWithinThreshold([3038], [3020] + [3021] + [3024] + [3032] + [3033] + [3035] + [3036] + [3037], 0, 10)</t>
  </si>
  <si>
    <t>IR71</t>
  </si>
  <si>
    <t>Faire la somme de la colonne Total, Provision pour pertes de crédit attendues, Stage III, Pertes de crédit attendues
[3057] = [3039] + [3040] + [3043] + [3051] + [3052] + [3054] + [3055] + [3056]</t>
  </si>
  <si>
    <t>EqualWithinThreshold([3057], [3039] + [3040] + [3043] + [3051] + [3052] + [3054] + [3055] + [3056], 0, 10)</t>
  </si>
  <si>
    <t>IR72</t>
  </si>
  <si>
    <t>Faire la somme de la colonne Total, Prêts non hypothécaires, Provision pour pertes de crédit attendues, Stage I, Pertes de crédit attendues
[3005] = [3006] + [3007] + [3009] + [3012]</t>
  </si>
  <si>
    <t>EqualWithinThreshold([3005], [3006] + [3007] + [3009] + [3012], 0, 10)</t>
  </si>
  <si>
    <t>IR73</t>
  </si>
  <si>
    <t>Faire la somme de la colonne Total, Prêts non hypothécaires, Provision pour pertes de crédit attendues, Stage II, Pertes de crédit attendues
[3024] = [3025] + [3026] + [3028] + [3031]</t>
  </si>
  <si>
    <t>EqualWithinThreshold([3024], [3025] + [3026] + [3028] + [3031], 0, 10)</t>
  </si>
  <si>
    <t>IR74</t>
  </si>
  <si>
    <t>Faire la somme de la colonne Total, Prêts non hypothécaires, Provision pour pertes de crédit attendues, Stage III, Pertes de crédit attendues
[3043] = [3044] + [3045] + [3047] + [3050]</t>
  </si>
  <si>
    <t>EqualWithinThreshold([3043], [3044] + [3045] + [3047] + [3050], 0, 10)</t>
  </si>
  <si>
    <t>IR75</t>
  </si>
  <si>
    <t>Valeur nette des créances douteuses, Cartes de crédit doit correspondre à Stage III, Placement inscrit moins Pertes de crédit attendues
[3453] = [3405] - [3044]</t>
  </si>
  <si>
    <t>EqualWithinThreshold([3453] ,[3405] - [3044], 0, 10)</t>
  </si>
  <si>
    <t>IR76</t>
  </si>
  <si>
    <t>Valeur nette des créances douteuses, Programmes de prêts personnels doit correspondre à Stage III, Placement inscrit moins Pertes de crédit attendues
[3454] = [3406] - [3045]</t>
  </si>
  <si>
    <t>EqualWithinThreshold([3454] , [3406] - [3045] , 0, 10)</t>
  </si>
  <si>
    <t>IR77</t>
  </si>
  <si>
    <t>Valeur nette des créances douteuses, Programmes de prêts personnels, Dont : Véhicules de tourisme doit correspondre à Stage III, Placement inscrit moins Pertes de crédit attendues
[3455] = [3407] - [3046]</t>
  </si>
  <si>
    <t>EqualWithinThreshold([3455] , [3407] - [3046] , 0, 10)</t>
  </si>
  <si>
    <t>IR78</t>
  </si>
  <si>
    <t>Valeur nette des créances douteuses, Marges de crédit personnelles doit correspondre à Stage III, Placement inscrit moins Pertes de crédit attendues
[3456] = [3408] - [3047]</t>
  </si>
  <si>
    <t>EqualWithinThreshold([3456] , [3408] - [3047] , 0, 10)</t>
  </si>
  <si>
    <t>IR79</t>
  </si>
  <si>
    <t>Valeur nette des créances douteuses, Marges de crédit personnelles, Dont : Marges de crédit hypothécaires (MCH) assurées doit correspondre à Stage III, Placement inscrit moins Pertes de crédit attendues
[3457] = [3409] - [3048]</t>
  </si>
  <si>
    <t>EqualWithinThreshold( [3457] , [3409] - [3048] , 0, 10)</t>
  </si>
  <si>
    <t>IR80</t>
  </si>
  <si>
    <t>Valeur nette des créances douteuses, Marges de crédit personnelles, Dont : Marges de crédit hypothécaires (MCH) non assurées doit correspondre à Stage III, Placement inscrit moins Pertes de crédit attendues
[3458] = [3410] - [3049]</t>
  </si>
  <si>
    <t>EqualWithinThreshold([3458] , [3410] - [3049] , 0, 10)</t>
  </si>
  <si>
    <t>IR81</t>
  </si>
  <si>
    <t>Valeur nette des créances douteuses, Autres prêts personnels doit correspondre à Stage III, Placement inscrit moins Pertes de crédit attendues
[3459] = [3411] - [3050]</t>
  </si>
  <si>
    <t>EqualWithinThreshold([3459] , [3411] - [3050], 0, 10)</t>
  </si>
  <si>
    <t>IR82</t>
  </si>
  <si>
    <t>Valeur nette des créances douteuses, Résidentiels, Prêts hypothécaires, Dont : Qui ne sont pas assurés doit correspondre à Stage III Placement inscrit moins Pertes de crédit attendues
[3460] = [3414] - [3053]</t>
  </si>
  <si>
    <t>EqualWithinThreshold([3460], [3414] - [3053] , 0, 10)</t>
  </si>
  <si>
    <t>IR83</t>
  </si>
  <si>
    <t>Valeur nette des créances douteuses, Valeurs mobilières calculées à leur coût amorti doit correspondre à Stage III, Placement inscrit moins Pertes de crédit attendues
[3268] = [3262] - [3041]</t>
  </si>
  <si>
    <t>EqualWithinThreshold([3268] ,  [3262] - [3041] , 0, 10)</t>
  </si>
  <si>
    <t>IR84</t>
  </si>
  <si>
    <t>Valeur nette des créances douteuses, Valeurs mobilières calculées à leur juste valeur au moyen d’autres éléments du résultat étendu doit correspondre à Stage III, Placement inscrit moins Pertes de crédit attendues
[3269] = [3263] - [3042]</t>
  </si>
  <si>
    <t>EqualWithinThreshold([3269] , [3263] - [3042] , 0, 10)</t>
  </si>
  <si>
    <t>IR85</t>
  </si>
  <si>
    <t>EqualWithinThreshold([3002], [3003] + [3004] , 0, 10)</t>
  </si>
  <si>
    <t>IR86</t>
  </si>
  <si>
    <t>Valeurs mobilières = Valeurs mobilières calculées à leur coût amorti + Valeurs mobilières calculées à leur juste valeur au moyen d’autres éléments du résultat étendu (valeur au coût)
[3021] = [3022] + [3023]</t>
  </si>
  <si>
    <t>EqualWithinThreshold([3021], [3022] + [3023] , 0, 10)</t>
  </si>
  <si>
    <t>IR87</t>
  </si>
  <si>
    <t>Valeurs mobilières = Valeurs mobilières calculées à leur coût amorti + Valeurs mobilières calculées à leur juste valeur au moyen d’autres éléments du résultat étendu (valeur au coût)
[3040] = [3041] + [3042]</t>
  </si>
  <si>
    <t>EqualWithinThreshold([3040], [3041] + [3042], 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</si>
</sst>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quot;Total=&quot;#,##0.######"/>
  </numFmts>
  <fonts count="2" x14ac:knownFonts="1">
    <font>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
    <xf numFmtId="0" fontId="0" fillId="0" borderId="0" xfId="0"/>
    <xf numFmtId="0" fontId="0" fillId="0" borderId="1" xfId="0" applyFont="1" applyBorder="1" applyAlignment="1"/>
    <xf numFmtId="164" fontId="0" fillId="0" borderId="1" xfId="0" applyNumberFormat="1" applyFont="1" applyBorder="1" applyAlignment="1"/>
    <xf numFmtId="165" fontId="1" fillId="0" borderId="1" xfId="0" applyNumberFormat="1" applyFont="1" applyBorder="1" applyAlignment="1"/>
    <xf numFmtId="0" fontId="0"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5"/>
  <sheetViews>
    <sheetView tabSelected="1" workbookViewId="0">
      <pane ySplit="1" topLeftCell="A2" activePane="bottomLeft" state="frozen"/>
      <selection pane="bottomLeft"/>
    </sheetView>
  </sheetViews>
  <sheetFormatPr defaultRowHeight="14.4" x14ac:dyDescent="0.3"/>
  <cols>
    <col min="1" max="1" width="15.44140625" style="1" bestFit="1" customWidth="1"/>
    <col min="2" max="2" width="26.109375" style="4" customWidth="1"/>
    <col min="3" max="3" width="19.44140625" style="2" customWidth="1"/>
    <col min="4" max="4" width="17.33203125" style="1" bestFit="1" customWidth="1"/>
    <col min="5" max="5" width="13.77734375" style="1" bestFit="1" customWidth="1"/>
    <col min="6" max="6" width="14" style="1" bestFit="1" customWidth="1"/>
    <col min="7" max="7" width="62.88671875" style="4" customWidth="1"/>
    <col min="8" max="8" width="64.5546875" style="4" customWidth="1"/>
    <col min="9" max="9" width="28.5546875" style="1" customWidth="1"/>
  </cols>
  <sheetData>
    <row r="1" spans="1:9" ht="28.8" x14ac:dyDescent="0.3">
      <c r="A1" s="1" t="s">
        <v>0</v>
      </c>
      <c r="B1" s="4" t="s">
        <v>1</v>
      </c>
      <c r="C1" s="4" t="s">
        <v>2</v>
      </c>
      <c r="D1" s="1" t="s">
        <v>3</v>
      </c>
      <c r="E1" s="1" t="s">
        <v>4</v>
      </c>
      <c r="F1" s="1" t="s">
        <v>5</v>
      </c>
      <c r="G1" s="4" t="s">
        <v>6</v>
      </c>
      <c r="H1" s="4" t="s">
        <v>7</v>
      </c>
      <c r="I1" s="1" t="s">
        <v>8</v>
      </c>
    </row>
    <row r="2" spans="1:9" ht="100.8" x14ac:dyDescent="0.3">
      <c r="A2" s="1" t="s">
        <v>9</v>
      </c>
      <c r="B2" s="4" t="s">
        <v>10</v>
      </c>
      <c r="C2" s="2">
        <v>18</v>
      </c>
      <c r="D2" s="1" t="s">
        <v>11</v>
      </c>
      <c r="E2" s="1" t="s">
        <v>12</v>
      </c>
      <c r="F2" s="1" t="s">
        <v>13</v>
      </c>
      <c r="G2" s="4" t="s">
        <v>14</v>
      </c>
      <c r="H2" s="4" t="s">
        <v>15</v>
      </c>
      <c r="I2" s="1" t="s">
        <v>16</v>
      </c>
    </row>
    <row r="3" spans="1:9" ht="100.8" x14ac:dyDescent="0.3">
      <c r="A3" s="1" t="s">
        <v>9</v>
      </c>
      <c r="B3" s="4" t="s">
        <v>10</v>
      </c>
      <c r="C3" s="2">
        <v>18</v>
      </c>
      <c r="D3" s="1" t="s">
        <v>11</v>
      </c>
      <c r="E3" s="1" t="s">
        <v>17</v>
      </c>
      <c r="F3" s="1" t="s">
        <v>13</v>
      </c>
      <c r="G3" s="4" t="s">
        <v>18</v>
      </c>
      <c r="H3" s="4" t="s">
        <v>19</v>
      </c>
      <c r="I3" s="1" t="s">
        <v>16</v>
      </c>
    </row>
    <row r="4" spans="1:9" ht="100.8" x14ac:dyDescent="0.3">
      <c r="A4" s="1" t="s">
        <v>9</v>
      </c>
      <c r="B4" s="4" t="s">
        <v>10</v>
      </c>
      <c r="C4" s="2">
        <v>18</v>
      </c>
      <c r="D4" s="1" t="s">
        <v>11</v>
      </c>
      <c r="E4" s="1" t="s">
        <v>20</v>
      </c>
      <c r="F4" s="1" t="s">
        <v>13</v>
      </c>
      <c r="G4" s="4" t="s">
        <v>21</v>
      </c>
      <c r="H4" s="4" t="s">
        <v>22</v>
      </c>
      <c r="I4" s="1" t="s">
        <v>16</v>
      </c>
    </row>
    <row r="5" spans="1:9" ht="100.8" x14ac:dyDescent="0.3">
      <c r="A5" s="1" t="s">
        <v>9</v>
      </c>
      <c r="B5" s="4" t="s">
        <v>10</v>
      </c>
      <c r="C5" s="2">
        <v>18</v>
      </c>
      <c r="D5" s="1" t="s">
        <v>11</v>
      </c>
      <c r="E5" s="1" t="s">
        <v>23</v>
      </c>
      <c r="F5" s="1" t="s">
        <v>13</v>
      </c>
      <c r="G5" s="4" t="s">
        <v>24</v>
      </c>
      <c r="H5" s="4" t="s">
        <v>25</v>
      </c>
      <c r="I5" s="1" t="s">
        <v>16</v>
      </c>
    </row>
    <row r="6" spans="1:9" ht="100.8" x14ac:dyDescent="0.3">
      <c r="A6" s="1" t="s">
        <v>9</v>
      </c>
      <c r="B6" s="4" t="s">
        <v>10</v>
      </c>
      <c r="C6" s="2">
        <v>18</v>
      </c>
      <c r="D6" s="1" t="s">
        <v>11</v>
      </c>
      <c r="E6" s="1" t="s">
        <v>26</v>
      </c>
      <c r="F6" s="1" t="s">
        <v>13</v>
      </c>
      <c r="G6" s="4" t="s">
        <v>27</v>
      </c>
      <c r="H6" s="4" t="s">
        <v>28</v>
      </c>
      <c r="I6" s="1" t="s">
        <v>16</v>
      </c>
    </row>
    <row r="7" spans="1:9" ht="216" x14ac:dyDescent="0.3">
      <c r="A7" s="1" t="s">
        <v>9</v>
      </c>
      <c r="B7" s="4" t="s">
        <v>10</v>
      </c>
      <c r="C7" s="2">
        <v>18</v>
      </c>
      <c r="D7" s="1" t="s">
        <v>11</v>
      </c>
      <c r="E7" s="1" t="s">
        <v>29</v>
      </c>
      <c r="F7" s="1" t="s">
        <v>13</v>
      </c>
      <c r="G7" s="4" t="s">
        <v>30</v>
      </c>
      <c r="H7" s="4" t="s">
        <v>31</v>
      </c>
      <c r="I7" s="1" t="s">
        <v>16</v>
      </c>
    </row>
    <row r="8" spans="1:9" ht="86.4" x14ac:dyDescent="0.3">
      <c r="A8" s="1" t="s">
        <v>9</v>
      </c>
      <c r="B8" s="4" t="s">
        <v>10</v>
      </c>
      <c r="C8" s="2">
        <v>18</v>
      </c>
      <c r="D8" s="1" t="s">
        <v>11</v>
      </c>
      <c r="E8" s="1" t="s">
        <v>32</v>
      </c>
      <c r="F8" s="1" t="s">
        <v>13</v>
      </c>
      <c r="G8" s="4" t="s">
        <v>33</v>
      </c>
      <c r="H8" s="4" t="s">
        <v>34</v>
      </c>
      <c r="I8" s="1" t="s">
        <v>16</v>
      </c>
    </row>
    <row r="9" spans="1:9" ht="115.2" x14ac:dyDescent="0.3">
      <c r="A9" s="1" t="s">
        <v>9</v>
      </c>
      <c r="B9" s="4" t="s">
        <v>10</v>
      </c>
      <c r="C9" s="2">
        <v>18</v>
      </c>
      <c r="D9" s="1" t="s">
        <v>11</v>
      </c>
      <c r="E9" s="1" t="s">
        <v>35</v>
      </c>
      <c r="F9" s="1" t="s">
        <v>13</v>
      </c>
      <c r="G9" s="4" t="s">
        <v>36</v>
      </c>
      <c r="H9" s="4" t="s">
        <v>37</v>
      </c>
      <c r="I9" s="1" t="s">
        <v>16</v>
      </c>
    </row>
    <row r="10" spans="1:9" ht="187.2" x14ac:dyDescent="0.3">
      <c r="A10" s="1" t="s">
        <v>9</v>
      </c>
      <c r="B10" s="4" t="s">
        <v>10</v>
      </c>
      <c r="C10" s="2">
        <v>18</v>
      </c>
      <c r="D10" s="1" t="s">
        <v>11</v>
      </c>
      <c r="E10" s="1" t="s">
        <v>38</v>
      </c>
      <c r="F10" s="1" t="s">
        <v>13</v>
      </c>
      <c r="G10" s="4" t="s">
        <v>39</v>
      </c>
      <c r="H10" s="4" t="s">
        <v>40</v>
      </c>
      <c r="I10" s="1" t="s">
        <v>16</v>
      </c>
    </row>
    <row r="11" spans="1:9" ht="100.8" x14ac:dyDescent="0.3">
      <c r="A11" s="1" t="s">
        <v>9</v>
      </c>
      <c r="B11" s="4" t="s">
        <v>10</v>
      </c>
      <c r="C11" s="2">
        <v>18</v>
      </c>
      <c r="D11" s="1" t="s">
        <v>11</v>
      </c>
      <c r="E11" s="1" t="s">
        <v>41</v>
      </c>
      <c r="F11" s="1" t="s">
        <v>13</v>
      </c>
      <c r="G11" s="4" t="s">
        <v>42</v>
      </c>
      <c r="H11" s="4" t="s">
        <v>43</v>
      </c>
      <c r="I11" s="1" t="s">
        <v>16</v>
      </c>
    </row>
    <row r="12" spans="1:9" ht="100.8" x14ac:dyDescent="0.3">
      <c r="A12" s="1" t="s">
        <v>9</v>
      </c>
      <c r="B12" s="4" t="s">
        <v>10</v>
      </c>
      <c r="C12" s="2">
        <v>18</v>
      </c>
      <c r="D12" s="1" t="s">
        <v>11</v>
      </c>
      <c r="E12" s="1" t="s">
        <v>44</v>
      </c>
      <c r="F12" s="1" t="s">
        <v>13</v>
      </c>
      <c r="G12" s="4" t="s">
        <v>45</v>
      </c>
      <c r="H12" s="4" t="s">
        <v>46</v>
      </c>
      <c r="I12" s="1" t="s">
        <v>16</v>
      </c>
    </row>
    <row r="13" spans="1:9" ht="43.2" x14ac:dyDescent="0.3">
      <c r="A13" s="1" t="s">
        <v>9</v>
      </c>
      <c r="B13" s="4" t="s">
        <v>10</v>
      </c>
      <c r="C13" s="2">
        <v>18</v>
      </c>
      <c r="D13" s="1" t="s">
        <v>11</v>
      </c>
      <c r="E13" s="1" t="s">
        <v>47</v>
      </c>
      <c r="F13" s="1" t="s">
        <v>13</v>
      </c>
      <c r="G13" s="4" t="s">
        <v>48</v>
      </c>
      <c r="H13" s="4" t="s">
        <v>49</v>
      </c>
      <c r="I13" s="1" t="s">
        <v>16</v>
      </c>
    </row>
    <row r="14" spans="1:9" ht="302.39999999999998" x14ac:dyDescent="0.3">
      <c r="A14" s="1" t="s">
        <v>9</v>
      </c>
      <c r="B14" s="4" t="s">
        <v>10</v>
      </c>
      <c r="C14" s="2">
        <v>18</v>
      </c>
      <c r="D14" s="1" t="s">
        <v>11</v>
      </c>
      <c r="E14" s="1" t="s">
        <v>50</v>
      </c>
      <c r="F14" s="1" t="s">
        <v>13</v>
      </c>
      <c r="G14" s="4" t="s">
        <v>51</v>
      </c>
      <c r="H14" s="4" t="s">
        <v>52</v>
      </c>
      <c r="I14" s="1" t="s">
        <v>16</v>
      </c>
    </row>
    <row r="15" spans="1:9" ht="43.2" x14ac:dyDescent="0.3">
      <c r="A15" s="1" t="s">
        <v>9</v>
      </c>
      <c r="B15" s="4" t="s">
        <v>10</v>
      </c>
      <c r="C15" s="2">
        <v>18</v>
      </c>
      <c r="D15" s="1" t="s">
        <v>11</v>
      </c>
      <c r="E15" s="1" t="s">
        <v>53</v>
      </c>
      <c r="F15" s="1" t="s">
        <v>13</v>
      </c>
      <c r="G15" s="4" t="s">
        <v>54</v>
      </c>
      <c r="H15" s="4" t="s">
        <v>55</v>
      </c>
      <c r="I15" s="1" t="s">
        <v>16</v>
      </c>
    </row>
    <row r="16" spans="1:9" ht="72" x14ac:dyDescent="0.3">
      <c r="A16" s="1" t="s">
        <v>9</v>
      </c>
      <c r="B16" s="4" t="s">
        <v>10</v>
      </c>
      <c r="C16" s="2">
        <v>18</v>
      </c>
      <c r="D16" s="1" t="s">
        <v>11</v>
      </c>
      <c r="E16" s="1" t="s">
        <v>56</v>
      </c>
      <c r="F16" s="1" t="s">
        <v>13</v>
      </c>
      <c r="G16" s="4" t="s">
        <v>57</v>
      </c>
      <c r="H16" s="4" t="s">
        <v>58</v>
      </c>
      <c r="I16" s="1" t="s">
        <v>16</v>
      </c>
    </row>
    <row r="17" spans="1:9" ht="72" x14ac:dyDescent="0.3">
      <c r="A17" s="1" t="s">
        <v>9</v>
      </c>
      <c r="B17" s="4" t="s">
        <v>10</v>
      </c>
      <c r="C17" s="2">
        <v>18</v>
      </c>
      <c r="D17" s="1" t="s">
        <v>11</v>
      </c>
      <c r="E17" s="1" t="s">
        <v>59</v>
      </c>
      <c r="F17" s="1" t="s">
        <v>13</v>
      </c>
      <c r="G17" s="4" t="s">
        <v>60</v>
      </c>
      <c r="H17" s="4" t="s">
        <v>61</v>
      </c>
      <c r="I17" s="1" t="s">
        <v>16</v>
      </c>
    </row>
    <row r="18" spans="1:9" ht="72" x14ac:dyDescent="0.3">
      <c r="A18" s="1" t="s">
        <v>9</v>
      </c>
      <c r="B18" s="4" t="s">
        <v>10</v>
      </c>
      <c r="C18" s="2">
        <v>18</v>
      </c>
      <c r="D18" s="1" t="s">
        <v>11</v>
      </c>
      <c r="E18" s="1" t="s">
        <v>62</v>
      </c>
      <c r="F18" s="1" t="s">
        <v>13</v>
      </c>
      <c r="G18" s="4" t="s">
        <v>63</v>
      </c>
      <c r="H18" s="4" t="s">
        <v>64</v>
      </c>
      <c r="I18" s="1" t="s">
        <v>16</v>
      </c>
    </row>
    <row r="19" spans="1:9" ht="57.6" x14ac:dyDescent="0.3">
      <c r="A19" s="1" t="s">
        <v>9</v>
      </c>
      <c r="B19" s="4" t="s">
        <v>10</v>
      </c>
      <c r="C19" s="2">
        <v>18</v>
      </c>
      <c r="D19" s="1" t="s">
        <v>11</v>
      </c>
      <c r="E19" s="1" t="s">
        <v>65</v>
      </c>
      <c r="F19" s="1" t="s">
        <v>13</v>
      </c>
      <c r="G19" s="4" t="s">
        <v>66</v>
      </c>
      <c r="H19" s="4" t="s">
        <v>67</v>
      </c>
      <c r="I19" s="1" t="s">
        <v>16</v>
      </c>
    </row>
    <row r="20" spans="1:9" ht="57.6" x14ac:dyDescent="0.3">
      <c r="A20" s="1" t="s">
        <v>9</v>
      </c>
      <c r="B20" s="4" t="s">
        <v>10</v>
      </c>
      <c r="C20" s="2">
        <v>18</v>
      </c>
      <c r="D20" s="1" t="s">
        <v>11</v>
      </c>
      <c r="E20" s="1" t="s">
        <v>68</v>
      </c>
      <c r="F20" s="1" t="s">
        <v>13</v>
      </c>
      <c r="G20" s="4" t="s">
        <v>69</v>
      </c>
      <c r="H20" s="4" t="s">
        <v>70</v>
      </c>
      <c r="I20" s="1" t="s">
        <v>16</v>
      </c>
    </row>
    <row r="21" spans="1:9" ht="57.6" x14ac:dyDescent="0.3">
      <c r="A21" s="1" t="s">
        <v>9</v>
      </c>
      <c r="B21" s="4" t="s">
        <v>10</v>
      </c>
      <c r="C21" s="2">
        <v>18</v>
      </c>
      <c r="D21" s="1" t="s">
        <v>11</v>
      </c>
      <c r="E21" s="1" t="s">
        <v>71</v>
      </c>
      <c r="F21" s="1" t="s">
        <v>13</v>
      </c>
      <c r="G21" s="4" t="s">
        <v>72</v>
      </c>
      <c r="H21" s="4" t="s">
        <v>73</v>
      </c>
      <c r="I21" s="1" t="s">
        <v>16</v>
      </c>
    </row>
    <row r="22" spans="1:9" ht="57.6" x14ac:dyDescent="0.3">
      <c r="A22" s="1" t="s">
        <v>9</v>
      </c>
      <c r="B22" s="4" t="s">
        <v>10</v>
      </c>
      <c r="C22" s="2">
        <v>18</v>
      </c>
      <c r="D22" s="1" t="s">
        <v>11</v>
      </c>
      <c r="E22" s="1" t="s">
        <v>74</v>
      </c>
      <c r="F22" s="1" t="s">
        <v>13</v>
      </c>
      <c r="G22" s="4" t="s">
        <v>75</v>
      </c>
      <c r="H22" s="4" t="s">
        <v>76</v>
      </c>
      <c r="I22" s="1" t="s">
        <v>16</v>
      </c>
    </row>
    <row r="23" spans="1:9" ht="72" x14ac:dyDescent="0.3">
      <c r="A23" s="1" t="s">
        <v>9</v>
      </c>
      <c r="B23" s="4" t="s">
        <v>10</v>
      </c>
      <c r="C23" s="2">
        <v>18</v>
      </c>
      <c r="D23" s="1" t="s">
        <v>11</v>
      </c>
      <c r="E23" s="1" t="s">
        <v>77</v>
      </c>
      <c r="F23" s="1" t="s">
        <v>13</v>
      </c>
      <c r="G23" s="4" t="s">
        <v>78</v>
      </c>
      <c r="H23" s="4" t="s">
        <v>79</v>
      </c>
      <c r="I23" s="1" t="s">
        <v>16</v>
      </c>
    </row>
    <row r="24" spans="1:9" ht="72" x14ac:dyDescent="0.3">
      <c r="A24" s="1" t="s">
        <v>9</v>
      </c>
      <c r="B24" s="4" t="s">
        <v>10</v>
      </c>
      <c r="C24" s="2">
        <v>18</v>
      </c>
      <c r="D24" s="1" t="s">
        <v>11</v>
      </c>
      <c r="E24" s="1" t="s">
        <v>80</v>
      </c>
      <c r="F24" s="1" t="s">
        <v>13</v>
      </c>
      <c r="G24" s="4" t="s">
        <v>81</v>
      </c>
      <c r="H24" s="4" t="s">
        <v>82</v>
      </c>
      <c r="I24" s="1" t="s">
        <v>16</v>
      </c>
    </row>
    <row r="25" spans="1:9" ht="86.4" x14ac:dyDescent="0.3">
      <c r="A25" s="1" t="s">
        <v>9</v>
      </c>
      <c r="B25" s="4" t="s">
        <v>10</v>
      </c>
      <c r="C25" s="2">
        <v>18</v>
      </c>
      <c r="D25" s="1" t="s">
        <v>11</v>
      </c>
      <c r="E25" s="1" t="s">
        <v>83</v>
      </c>
      <c r="F25" s="1" t="s">
        <v>13</v>
      </c>
      <c r="G25" s="4" t="s">
        <v>84</v>
      </c>
      <c r="H25" s="4" t="s">
        <v>85</v>
      </c>
      <c r="I25" s="1" t="s">
        <v>16</v>
      </c>
    </row>
    <row r="26" spans="1:9" ht="72" x14ac:dyDescent="0.3">
      <c r="A26" s="1" t="s">
        <v>9</v>
      </c>
      <c r="B26" s="4" t="s">
        <v>10</v>
      </c>
      <c r="C26" s="2">
        <v>18</v>
      </c>
      <c r="D26" s="1" t="s">
        <v>11</v>
      </c>
      <c r="E26" s="1" t="s">
        <v>86</v>
      </c>
      <c r="F26" s="1" t="s">
        <v>13</v>
      </c>
      <c r="G26" s="4" t="s">
        <v>87</v>
      </c>
      <c r="H26" s="4" t="s">
        <v>88</v>
      </c>
      <c r="I26" s="1" t="s">
        <v>16</v>
      </c>
    </row>
    <row r="27" spans="1:9" ht="72" x14ac:dyDescent="0.3">
      <c r="A27" s="1" t="s">
        <v>9</v>
      </c>
      <c r="B27" s="4" t="s">
        <v>10</v>
      </c>
      <c r="C27" s="2">
        <v>18</v>
      </c>
      <c r="D27" s="1" t="s">
        <v>11</v>
      </c>
      <c r="E27" s="1" t="s">
        <v>89</v>
      </c>
      <c r="F27" s="1" t="s">
        <v>13</v>
      </c>
      <c r="G27" s="4" t="s">
        <v>90</v>
      </c>
      <c r="H27" s="4" t="s">
        <v>91</v>
      </c>
      <c r="I27" s="1" t="s">
        <v>16</v>
      </c>
    </row>
    <row r="28" spans="1:9" ht="57.6" x14ac:dyDescent="0.3">
      <c r="A28" s="1" t="s">
        <v>9</v>
      </c>
      <c r="B28" s="4" t="s">
        <v>10</v>
      </c>
      <c r="C28" s="2">
        <v>18</v>
      </c>
      <c r="D28" s="1" t="s">
        <v>11</v>
      </c>
      <c r="E28" s="1" t="s">
        <v>92</v>
      </c>
      <c r="F28" s="1" t="s">
        <v>13</v>
      </c>
      <c r="G28" s="4" t="s">
        <v>93</v>
      </c>
      <c r="H28" s="4" t="s">
        <v>94</v>
      </c>
      <c r="I28" s="1" t="s">
        <v>16</v>
      </c>
    </row>
    <row r="29" spans="1:9" ht="72" x14ac:dyDescent="0.3">
      <c r="A29" s="1" t="s">
        <v>9</v>
      </c>
      <c r="B29" s="4" t="s">
        <v>10</v>
      </c>
      <c r="C29" s="2">
        <v>18</v>
      </c>
      <c r="D29" s="1" t="s">
        <v>11</v>
      </c>
      <c r="E29" s="1" t="s">
        <v>95</v>
      </c>
      <c r="F29" s="1" t="s">
        <v>13</v>
      </c>
      <c r="G29" s="4" t="s">
        <v>96</v>
      </c>
      <c r="H29" s="4" t="s">
        <v>97</v>
      </c>
      <c r="I29" s="1" t="s">
        <v>16</v>
      </c>
    </row>
    <row r="30" spans="1:9" ht="72" x14ac:dyDescent="0.3">
      <c r="A30" s="1" t="s">
        <v>9</v>
      </c>
      <c r="B30" s="4" t="s">
        <v>10</v>
      </c>
      <c r="C30" s="2">
        <v>18</v>
      </c>
      <c r="D30" s="1" t="s">
        <v>11</v>
      </c>
      <c r="E30" s="1" t="s">
        <v>98</v>
      </c>
      <c r="F30" s="1" t="s">
        <v>13</v>
      </c>
      <c r="G30" s="4" t="s">
        <v>99</v>
      </c>
      <c r="H30" s="4" t="s">
        <v>100</v>
      </c>
      <c r="I30" s="1" t="s">
        <v>16</v>
      </c>
    </row>
    <row r="31" spans="1:9" ht="72" x14ac:dyDescent="0.3">
      <c r="A31" s="1" t="s">
        <v>9</v>
      </c>
      <c r="B31" s="4" t="s">
        <v>10</v>
      </c>
      <c r="C31" s="2">
        <v>18</v>
      </c>
      <c r="D31" s="1" t="s">
        <v>11</v>
      </c>
      <c r="E31" s="1" t="s">
        <v>101</v>
      </c>
      <c r="F31" s="1" t="s">
        <v>13</v>
      </c>
      <c r="G31" s="4" t="s">
        <v>102</v>
      </c>
      <c r="H31" s="4" t="s">
        <v>103</v>
      </c>
      <c r="I31" s="1" t="s">
        <v>16</v>
      </c>
    </row>
    <row r="32" spans="1:9" ht="72" x14ac:dyDescent="0.3">
      <c r="A32" s="1" t="s">
        <v>9</v>
      </c>
      <c r="B32" s="4" t="s">
        <v>10</v>
      </c>
      <c r="C32" s="2">
        <v>18</v>
      </c>
      <c r="D32" s="1" t="s">
        <v>11</v>
      </c>
      <c r="E32" s="1" t="s">
        <v>104</v>
      </c>
      <c r="F32" s="1" t="s">
        <v>13</v>
      </c>
      <c r="G32" s="4" t="s">
        <v>105</v>
      </c>
      <c r="H32" s="4" t="s">
        <v>106</v>
      </c>
      <c r="I32" s="1" t="s">
        <v>16</v>
      </c>
    </row>
    <row r="33" spans="1:9" ht="57.6" x14ac:dyDescent="0.3">
      <c r="A33" s="1" t="s">
        <v>9</v>
      </c>
      <c r="B33" s="4" t="s">
        <v>10</v>
      </c>
      <c r="C33" s="2">
        <v>18</v>
      </c>
      <c r="D33" s="1" t="s">
        <v>11</v>
      </c>
      <c r="E33" s="1" t="s">
        <v>107</v>
      </c>
      <c r="F33" s="1" t="s">
        <v>13</v>
      </c>
      <c r="G33" s="4" t="s">
        <v>108</v>
      </c>
      <c r="H33" s="4" t="s">
        <v>109</v>
      </c>
      <c r="I33" s="1" t="s">
        <v>16</v>
      </c>
    </row>
    <row r="34" spans="1:9" ht="72" x14ac:dyDescent="0.3">
      <c r="A34" s="1" t="s">
        <v>9</v>
      </c>
      <c r="B34" s="4" t="s">
        <v>10</v>
      </c>
      <c r="C34" s="2">
        <v>18</v>
      </c>
      <c r="D34" s="1" t="s">
        <v>11</v>
      </c>
      <c r="E34" s="1" t="s">
        <v>110</v>
      </c>
      <c r="F34" s="1" t="s">
        <v>13</v>
      </c>
      <c r="G34" s="4" t="s">
        <v>111</v>
      </c>
      <c r="H34" s="4" t="s">
        <v>112</v>
      </c>
      <c r="I34" s="1" t="s">
        <v>16</v>
      </c>
    </row>
    <row r="35" spans="1:9" ht="57.6" x14ac:dyDescent="0.3">
      <c r="A35" s="1" t="s">
        <v>9</v>
      </c>
      <c r="B35" s="4" t="s">
        <v>10</v>
      </c>
      <c r="C35" s="2">
        <v>18</v>
      </c>
      <c r="D35" s="1" t="s">
        <v>11</v>
      </c>
      <c r="E35" s="1" t="s">
        <v>113</v>
      </c>
      <c r="F35" s="1" t="s">
        <v>13</v>
      </c>
      <c r="G35" s="4" t="s">
        <v>114</v>
      </c>
      <c r="H35" s="4" t="s">
        <v>115</v>
      </c>
      <c r="I35" s="1" t="s">
        <v>16</v>
      </c>
    </row>
    <row r="36" spans="1:9" ht="72" x14ac:dyDescent="0.3">
      <c r="A36" s="1" t="s">
        <v>9</v>
      </c>
      <c r="B36" s="4" t="s">
        <v>10</v>
      </c>
      <c r="C36" s="2">
        <v>18</v>
      </c>
      <c r="D36" s="1" t="s">
        <v>11</v>
      </c>
      <c r="E36" s="1" t="s">
        <v>116</v>
      </c>
      <c r="F36" s="1" t="s">
        <v>13</v>
      </c>
      <c r="G36" s="4" t="s">
        <v>117</v>
      </c>
      <c r="H36" s="4" t="s">
        <v>118</v>
      </c>
      <c r="I36" s="1" t="s">
        <v>16</v>
      </c>
    </row>
    <row r="37" spans="1:9" ht="72" x14ac:dyDescent="0.3">
      <c r="A37" s="1" t="s">
        <v>9</v>
      </c>
      <c r="B37" s="4" t="s">
        <v>10</v>
      </c>
      <c r="C37" s="2">
        <v>18</v>
      </c>
      <c r="D37" s="1" t="s">
        <v>11</v>
      </c>
      <c r="E37" s="1" t="s">
        <v>119</v>
      </c>
      <c r="F37" s="1" t="s">
        <v>13</v>
      </c>
      <c r="G37" s="4" t="s">
        <v>120</v>
      </c>
      <c r="H37" s="4" t="s">
        <v>121</v>
      </c>
      <c r="I37" s="1" t="s">
        <v>16</v>
      </c>
    </row>
    <row r="38" spans="1:9" ht="72" x14ac:dyDescent="0.3">
      <c r="A38" s="1" t="s">
        <v>9</v>
      </c>
      <c r="B38" s="4" t="s">
        <v>10</v>
      </c>
      <c r="C38" s="2">
        <v>18</v>
      </c>
      <c r="D38" s="1" t="s">
        <v>11</v>
      </c>
      <c r="E38" s="1" t="s">
        <v>122</v>
      </c>
      <c r="F38" s="1" t="s">
        <v>13</v>
      </c>
      <c r="G38" s="4" t="s">
        <v>123</v>
      </c>
      <c r="H38" s="4" t="s">
        <v>124</v>
      </c>
      <c r="I38" s="1" t="s">
        <v>16</v>
      </c>
    </row>
    <row r="39" spans="1:9" ht="57.6" x14ac:dyDescent="0.3">
      <c r="A39" s="1" t="s">
        <v>9</v>
      </c>
      <c r="B39" s="4" t="s">
        <v>10</v>
      </c>
      <c r="C39" s="2">
        <v>18</v>
      </c>
      <c r="D39" s="1" t="s">
        <v>11</v>
      </c>
      <c r="E39" s="1" t="s">
        <v>125</v>
      </c>
      <c r="F39" s="1" t="s">
        <v>13</v>
      </c>
      <c r="G39" s="4" t="s">
        <v>126</v>
      </c>
      <c r="H39" s="4" t="s">
        <v>127</v>
      </c>
      <c r="I39" s="1" t="s">
        <v>16</v>
      </c>
    </row>
    <row r="40" spans="1:9" ht="57.6" x14ac:dyDescent="0.3">
      <c r="A40" s="1" t="s">
        <v>9</v>
      </c>
      <c r="B40" s="4" t="s">
        <v>10</v>
      </c>
      <c r="C40" s="2">
        <v>18</v>
      </c>
      <c r="D40" s="1" t="s">
        <v>11</v>
      </c>
      <c r="E40" s="1" t="s">
        <v>128</v>
      </c>
      <c r="F40" s="1" t="s">
        <v>13</v>
      </c>
      <c r="G40" s="4" t="s">
        <v>129</v>
      </c>
      <c r="H40" s="4" t="s">
        <v>130</v>
      </c>
      <c r="I40" s="1" t="s">
        <v>16</v>
      </c>
    </row>
    <row r="41" spans="1:9" ht="57.6" x14ac:dyDescent="0.3">
      <c r="A41" s="1" t="s">
        <v>9</v>
      </c>
      <c r="B41" s="4" t="s">
        <v>10</v>
      </c>
      <c r="C41" s="2">
        <v>18</v>
      </c>
      <c r="D41" s="1" t="s">
        <v>11</v>
      </c>
      <c r="E41" s="1" t="s">
        <v>131</v>
      </c>
      <c r="F41" s="1" t="s">
        <v>13</v>
      </c>
      <c r="G41" s="4" t="s">
        <v>132</v>
      </c>
      <c r="H41" s="4" t="s">
        <v>133</v>
      </c>
      <c r="I41" s="1" t="s">
        <v>16</v>
      </c>
    </row>
    <row r="42" spans="1:9" ht="57.6" x14ac:dyDescent="0.3">
      <c r="A42" s="1" t="s">
        <v>9</v>
      </c>
      <c r="B42" s="4" t="s">
        <v>10</v>
      </c>
      <c r="C42" s="2">
        <v>18</v>
      </c>
      <c r="D42" s="1" t="s">
        <v>11</v>
      </c>
      <c r="E42" s="1" t="s">
        <v>134</v>
      </c>
      <c r="F42" s="1" t="s">
        <v>13</v>
      </c>
      <c r="G42" s="4" t="s">
        <v>135</v>
      </c>
      <c r="H42" s="4" t="s">
        <v>136</v>
      </c>
      <c r="I42" s="1" t="s">
        <v>16</v>
      </c>
    </row>
    <row r="43" spans="1:9" ht="72" x14ac:dyDescent="0.3">
      <c r="A43" s="1" t="s">
        <v>9</v>
      </c>
      <c r="B43" s="4" t="s">
        <v>10</v>
      </c>
      <c r="C43" s="2">
        <v>18</v>
      </c>
      <c r="D43" s="1" t="s">
        <v>11</v>
      </c>
      <c r="E43" s="1" t="s">
        <v>137</v>
      </c>
      <c r="F43" s="1" t="s">
        <v>13</v>
      </c>
      <c r="G43" s="4" t="s">
        <v>138</v>
      </c>
      <c r="H43" s="4" t="s">
        <v>139</v>
      </c>
      <c r="I43" s="1" t="s">
        <v>16</v>
      </c>
    </row>
    <row r="44" spans="1:9" ht="72" x14ac:dyDescent="0.3">
      <c r="A44" s="1" t="s">
        <v>9</v>
      </c>
      <c r="B44" s="4" t="s">
        <v>10</v>
      </c>
      <c r="C44" s="2">
        <v>18</v>
      </c>
      <c r="D44" s="1" t="s">
        <v>11</v>
      </c>
      <c r="E44" s="1" t="s">
        <v>140</v>
      </c>
      <c r="F44" s="1" t="s">
        <v>13</v>
      </c>
      <c r="G44" s="4" t="s">
        <v>141</v>
      </c>
      <c r="H44" s="4" t="s">
        <v>142</v>
      </c>
      <c r="I44" s="1" t="s">
        <v>16</v>
      </c>
    </row>
    <row r="45" spans="1:9" ht="72" x14ac:dyDescent="0.3">
      <c r="A45" s="1" t="s">
        <v>9</v>
      </c>
      <c r="B45" s="4" t="s">
        <v>10</v>
      </c>
      <c r="C45" s="2">
        <v>18</v>
      </c>
      <c r="D45" s="1" t="s">
        <v>11</v>
      </c>
      <c r="E45" s="1" t="s">
        <v>143</v>
      </c>
      <c r="F45" s="1" t="s">
        <v>13</v>
      </c>
      <c r="G45" s="4" t="s">
        <v>144</v>
      </c>
      <c r="H45" s="4" t="s">
        <v>145</v>
      </c>
      <c r="I45" s="1" t="s">
        <v>16</v>
      </c>
    </row>
    <row r="46" spans="1:9" ht="72" x14ac:dyDescent="0.3">
      <c r="A46" s="1" t="s">
        <v>9</v>
      </c>
      <c r="B46" s="4" t="s">
        <v>10</v>
      </c>
      <c r="C46" s="2">
        <v>18</v>
      </c>
      <c r="D46" s="1" t="s">
        <v>11</v>
      </c>
      <c r="E46" s="1" t="s">
        <v>146</v>
      </c>
      <c r="F46" s="1" t="s">
        <v>13</v>
      </c>
      <c r="G46" s="4" t="s">
        <v>147</v>
      </c>
      <c r="H46" s="4" t="s">
        <v>148</v>
      </c>
      <c r="I46" s="1" t="s">
        <v>16</v>
      </c>
    </row>
    <row r="47" spans="1:9" ht="72" x14ac:dyDescent="0.3">
      <c r="A47" s="1" t="s">
        <v>9</v>
      </c>
      <c r="B47" s="4" t="s">
        <v>10</v>
      </c>
      <c r="C47" s="2">
        <v>18</v>
      </c>
      <c r="D47" s="1" t="s">
        <v>11</v>
      </c>
      <c r="E47" s="1" t="s">
        <v>149</v>
      </c>
      <c r="F47" s="1" t="s">
        <v>13</v>
      </c>
      <c r="G47" s="4" t="s">
        <v>150</v>
      </c>
      <c r="H47" s="4" t="s">
        <v>151</v>
      </c>
      <c r="I47" s="1" t="s">
        <v>16</v>
      </c>
    </row>
    <row r="48" spans="1:9" ht="72" x14ac:dyDescent="0.3">
      <c r="A48" s="1" t="s">
        <v>9</v>
      </c>
      <c r="B48" s="4" t="s">
        <v>10</v>
      </c>
      <c r="C48" s="2">
        <v>18</v>
      </c>
      <c r="D48" s="1" t="s">
        <v>11</v>
      </c>
      <c r="E48" s="1" t="s">
        <v>152</v>
      </c>
      <c r="F48" s="1" t="s">
        <v>13</v>
      </c>
      <c r="G48" s="4" t="s">
        <v>153</v>
      </c>
      <c r="H48" s="4" t="s">
        <v>154</v>
      </c>
      <c r="I48" s="1" t="s">
        <v>16</v>
      </c>
    </row>
    <row r="49" spans="1:9" ht="72" x14ac:dyDescent="0.3">
      <c r="A49" s="1" t="s">
        <v>9</v>
      </c>
      <c r="B49" s="4" t="s">
        <v>10</v>
      </c>
      <c r="C49" s="2">
        <v>18</v>
      </c>
      <c r="D49" s="1" t="s">
        <v>11</v>
      </c>
      <c r="E49" s="1" t="s">
        <v>155</v>
      </c>
      <c r="F49" s="1" t="s">
        <v>13</v>
      </c>
      <c r="G49" s="4" t="s">
        <v>156</v>
      </c>
      <c r="H49" s="4" t="s">
        <v>157</v>
      </c>
      <c r="I49" s="1" t="s">
        <v>16</v>
      </c>
    </row>
    <row r="50" spans="1:9" ht="72" x14ac:dyDescent="0.3">
      <c r="A50" s="1" t="s">
        <v>9</v>
      </c>
      <c r="B50" s="4" t="s">
        <v>10</v>
      </c>
      <c r="C50" s="2">
        <v>18</v>
      </c>
      <c r="D50" s="1" t="s">
        <v>11</v>
      </c>
      <c r="E50" s="1" t="s">
        <v>158</v>
      </c>
      <c r="F50" s="1" t="s">
        <v>13</v>
      </c>
      <c r="G50" s="4" t="s">
        <v>159</v>
      </c>
      <c r="H50" s="4" t="s">
        <v>160</v>
      </c>
      <c r="I50" s="1" t="s">
        <v>16</v>
      </c>
    </row>
    <row r="51" spans="1:9" ht="86.4" x14ac:dyDescent="0.3">
      <c r="A51" s="1" t="s">
        <v>9</v>
      </c>
      <c r="B51" s="4" t="s">
        <v>10</v>
      </c>
      <c r="C51" s="2">
        <v>18</v>
      </c>
      <c r="D51" s="1" t="s">
        <v>11</v>
      </c>
      <c r="E51" s="1" t="s">
        <v>161</v>
      </c>
      <c r="F51" s="1" t="s">
        <v>13</v>
      </c>
      <c r="G51" s="4" t="s">
        <v>162</v>
      </c>
      <c r="H51" s="4" t="s">
        <v>163</v>
      </c>
      <c r="I51" s="1" t="s">
        <v>16</v>
      </c>
    </row>
    <row r="52" spans="1:9" ht="86.4" x14ac:dyDescent="0.3">
      <c r="A52" s="1" t="s">
        <v>9</v>
      </c>
      <c r="B52" s="4" t="s">
        <v>10</v>
      </c>
      <c r="C52" s="2">
        <v>18</v>
      </c>
      <c r="D52" s="1" t="s">
        <v>11</v>
      </c>
      <c r="E52" s="1" t="s">
        <v>164</v>
      </c>
      <c r="F52" s="1" t="s">
        <v>13</v>
      </c>
      <c r="G52" s="4" t="s">
        <v>162</v>
      </c>
      <c r="H52" s="4" t="s">
        <v>165</v>
      </c>
      <c r="I52" s="1" t="s">
        <v>16</v>
      </c>
    </row>
    <row r="53" spans="1:9" ht="72" x14ac:dyDescent="0.3">
      <c r="A53" s="1" t="s">
        <v>9</v>
      </c>
      <c r="B53" s="4" t="s">
        <v>10</v>
      </c>
      <c r="C53" s="2">
        <v>18</v>
      </c>
      <c r="D53" s="1" t="s">
        <v>11</v>
      </c>
      <c r="E53" s="1" t="s">
        <v>166</v>
      </c>
      <c r="F53" s="1" t="s">
        <v>13</v>
      </c>
      <c r="G53" s="4" t="s">
        <v>167</v>
      </c>
      <c r="H53" s="4" t="s">
        <v>168</v>
      </c>
      <c r="I53" s="1" t="s">
        <v>16</v>
      </c>
    </row>
    <row r="54" spans="1:9" ht="72" x14ac:dyDescent="0.3">
      <c r="A54" s="1" t="s">
        <v>9</v>
      </c>
      <c r="B54" s="4" t="s">
        <v>10</v>
      </c>
      <c r="C54" s="2">
        <v>18</v>
      </c>
      <c r="D54" s="1" t="s">
        <v>11</v>
      </c>
      <c r="E54" s="1" t="s">
        <v>169</v>
      </c>
      <c r="F54" s="1" t="s">
        <v>13</v>
      </c>
      <c r="G54" s="4" t="s">
        <v>170</v>
      </c>
      <c r="H54" s="4" t="s">
        <v>171</v>
      </c>
      <c r="I54" s="1" t="s">
        <v>16</v>
      </c>
    </row>
    <row r="55" spans="1:9" x14ac:dyDescent="0.3">
      <c r="C55" s="3">
        <f>SUBTOTAL(9,C2:C54)</f>
        <v>954</v>
      </c>
    </row>
  </sheetData>
  <autoFilter ref="A1:I54"/>
  <pageMargins left="0.7" right="0.7" top="0.75" bottom="0.75" header="0.3" footer="0.3"/>
  <ignoredErrors>
    <ignoredError sqref="A1:I5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cf38263f16ea424f16258fa9a20143d7">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198af02d529eacc93551da7216eac4a9"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VariationsItemGroupID xmlns="http://schemas.microsoft.com/sharepoint/v3">23e0f060-07f4-4120-875b-8b61cbab041f</VariationsItemGroupID>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21821CFD-88E4-4038-AFCA-CFA8EEED8112}"/>
</file>

<file path=customXml/itemProps2.xml><?xml version="1.0" encoding="utf-8"?>
<ds:datastoreItem xmlns:ds="http://schemas.openxmlformats.org/officeDocument/2006/customXml" ds:itemID="{705C4531-7244-4187-B06B-02CF82AE8B0E}"/>
</file>

<file path=customXml/itemProps3.xml><?xml version="1.0" encoding="utf-8"?>
<ds:datastoreItem xmlns:ds="http://schemas.openxmlformats.org/officeDocument/2006/customXml" ds:itemID="{2C210B67-FE71-4E7D-83B3-3435ABC27C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Nancy Bacon</dc:creator>
  <cp:lastModifiedBy>Gagnon, Carole</cp:lastModifiedBy>
  <dcterms:created xsi:type="dcterms:W3CDTF">2018-10-03T18:54:57Z</dcterms:created>
  <dcterms:modified xsi:type="dcterms:W3CDTF">2019-08-23T13:44:30Z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0x0101008252DAE44887814598576CEE56361143</vt:lpwstr>
  </property>
  <property fmtid="{D5CDD505-2E9C-101B-9397-08002B2CF9AE}" pid="3" name="Order">
    <vt:r8>515100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