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ustom.xml" ContentType="application/vnd.openxmlformats-officedocument.custom-propertie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Carole Gagnon\Validation Rules\"/>
    </mc:Choice>
  </mc:AlternateContent>
  <bookViews>
    <workbookView xWindow="0" yWindow="0" windowWidth="19200" windowHeight="7050"/>
  </bookViews>
  <sheets>
    <sheet name="Sheet" sheetId="1" r:id="rId1"/>
  </sheets>
  <definedNames>
    <definedName name="_xlnm._FilterDatabase" localSheetId="0" hidden="1">Sheet!$A$1:$I$25</definedName>
  </definedNames>
  <calcPr calcId="162913"/>
</workbook>
</file>

<file path=xl/calcChain.xml><?xml version="1.0" encoding="utf-8"?>
<calcChain xmlns="http://schemas.openxmlformats.org/spreadsheetml/2006/main">
  <c r="C26" i="1" l="1"/>
</calcChain>
</file>

<file path=xl/sharedStrings.xml><?xml version="1.0" encoding="utf-8"?>
<sst xmlns="http://schemas.openxmlformats.org/spreadsheetml/2006/main" count="201" uniqueCount="86">
  <si>
    <t>Code du relevé</t>
  </si>
  <si>
    <t>Nom du relevé</t>
  </si>
  <si>
    <t>Version de l'ensemble de formulaires</t>
  </si>
  <si>
    <t>Version du relevé</t>
  </si>
  <si>
    <t>ID de la règle</t>
  </si>
  <si>
    <t>Type de règle</t>
  </si>
  <si>
    <t>Description</t>
  </si>
  <si>
    <t>Formule</t>
  </si>
  <si>
    <t>Commentaires</t>
  </si>
  <si>
    <t>K3</t>
  </si>
  <si>
    <t>K3 - Relevé supplémentaire - Succursales de banques étrangères</t>
  </si>
  <si>
    <t>20170101</t>
  </si>
  <si>
    <t>IR001</t>
  </si>
  <si>
    <t>Error</t>
  </si>
  <si>
    <t>La somme des dépôts des banques étrangères doit être égale au total de la colonne À la fin du trimestre</t>
  </si>
  <si>
    <t>EqualWithinThreshold([5037],
	 [5030] + [5031] + [5032] + [5033] +[5196] + [5198]+ [5034] + [5035] + [5036],
	 0, 10)</t>
  </si>
  <si>
    <t/>
  </si>
  <si>
    <t>IR002</t>
  </si>
  <si>
    <t>La somme des dépôts des banques étrangères doit être égale au total de la colonne Moyenne du trimestre</t>
  </si>
  <si>
    <t>EqualWithinThreshold([5054],
	 [5047] + [5048] + [5049] + [5050] + [5197] + [5199] + [5051] + [5052] + [5053],
	 0, 10)</t>
  </si>
  <si>
    <t>IR007</t>
  </si>
  <si>
    <t>Le poste montants à verser à ou à recevoir de la société mère à la fin de la période, Section II devrait être additionnés de haut en bas.</t>
  </si>
  <si>
    <t>EqualWithinThreshold([5070],
	 [5064] + [5065] + [5066] + [5067] - [5068] - [5069],
	 0, 10)</t>
  </si>
  <si>
    <t>IR008</t>
  </si>
  <si>
    <t>Le poste total (A), Section III, dépôts de 150,000 $ ou moins devrait être additionné de haut en bas.</t>
  </si>
  <si>
    <t>EqualWithinThreshold([5076],
	 [5073] + [5074] + [5075],
	 0, 10)</t>
  </si>
  <si>
    <t>IR010</t>
  </si>
  <si>
    <t>Le poste (A-B) / (?-B)*100, dépôts de 150,000 $ ou moins doit être égal au total moins dépôts visés par règlement  divisé par total des dépôts, moins dépôts visés par règlement , multiplier par 100</t>
  </si>
  <si>
    <t>EqualWithinThreshold([5079],
	 (([5076] - [5077]) / ([5078] - [5077])) * 100,
	 0, 0.05)</t>
  </si>
  <si>
    <t>IR011</t>
  </si>
  <si>
    <t>Le poste total (D) Section III, dépôts de 150,000 $ ou moins, devrait être additionné de haut en bas.</t>
  </si>
  <si>
    <t>EqualWithinThreshold([5084],
	 [5081] + [5082] + [5083],
	 0, 10)</t>
  </si>
  <si>
    <t>IR013</t>
  </si>
  <si>
    <t>Le poste (D-E) / (F-E)*100, dépôts de 150,000 $ ou moins doit être égal au total (D) moins dépôts visés par règlement (E), divisé par total des dépôts (F), moins dépôts visés par règlement (E), multiplier par 100.</t>
  </si>
  <si>
    <t>EqualWithinThreshold([5087],
	 (([5084] - [5085]) / ([5086] - [5085])) * 100,
	 0, 0.05)</t>
  </si>
  <si>
    <t>IR014</t>
  </si>
  <si>
    <t>Le poste dépôts visés par règlement (B), doit être égal ou inférieur au total (A) sous à la fin du trimestre.</t>
  </si>
  <si>
    <t>[5077] &lt;= [5076]</t>
  </si>
  <si>
    <t>IR015</t>
  </si>
  <si>
    <t>Le poste total (A), dépôts de 150,000 $ ou moins, doit être égal ou inférieur au total des dépôts (C), sous à la fin du trimestre.</t>
  </si>
  <si>
    <t>[5076] &lt;= [5078]</t>
  </si>
  <si>
    <t>IR016</t>
  </si>
  <si>
    <t>Le poste total des dépôts (F), dépôts de 150,000 $ ou moins, doit être égal ou inférieur au total (D), sous moyenne du trimestre.</t>
  </si>
  <si>
    <t>[5085] &lt;= [5084]</t>
  </si>
  <si>
    <t>IR017</t>
  </si>
  <si>
    <t>Le poste total (D), dépôts de 150,000 $ ou moins, doit être égal ou inférieur au total des dépôts (F) sous moyenne du trimestre.</t>
  </si>
  <si>
    <t>[5084] &lt;= [5086]</t>
  </si>
  <si>
    <t>IR026</t>
  </si>
  <si>
    <t xml:space="preserve">Le ratio du dépôt de la SBE s'obtient en divisant le dépôt total de la SBE par son passif total et en multipliant par 100 la colonne À la fin du trimestre </t>
  </si>
  <si>
    <t>EqualWithinThreshold([5205], [5037] / [5203] * 100, 0, 0.05) or [5203] = 0</t>
  </si>
  <si>
    <t>IR027</t>
  </si>
  <si>
    <t xml:space="preserve">Le ratio du dépôt de la SBE s'obtient en divisant le dépôt total de la SBE par son passif total et en multipliant par 100 la colonne Moyenne du trimestre </t>
  </si>
  <si>
    <t>EqualWithinThreshold([5206],
	 [5054] / ([5204]) * 100,
	 0, 0.05)</t>
  </si>
  <si>
    <t>IR028</t>
  </si>
  <si>
    <t>Le total des éléments de passif des succursales de banques étrangères correspond au total des éléments de passif inscrits au bilan - le total à verser à la société mère (à la fin du trimestre)</t>
  </si>
  <si>
    <t>EqualWithinThreshold([5203],[5200] - [5040], 0, 10)</t>
  </si>
  <si>
    <t>IR029</t>
  </si>
  <si>
    <t>Le total des éléments de passif des succursales de banques étrangères correspond au total des éléments de passif inscrits au bilan - le total à verser à la société mère (en moyenne pour le trimestre)</t>
  </si>
  <si>
    <t>EqualWithinThreshold([5204],[5201] - [5057], 0, 10)</t>
  </si>
  <si>
    <t>IR030</t>
  </si>
  <si>
    <t xml:space="preserve">La somme des actifs à l'extérieur du Canada doit être égale au total </t>
  </si>
  <si>
    <t>EqualWithinThreshold([5248],[5244] + [5245] + [5246] + [5247], 0, 10)</t>
  </si>
  <si>
    <t>IR031</t>
  </si>
  <si>
    <t xml:space="preserve">La somme des actifs au Canada (hors DEFP) doit être égale au total </t>
  </si>
  <si>
    <t>EqualWithinThreshold([5253],[5249] + [5250] + [5251] + [5252], 0, 10)</t>
  </si>
  <si>
    <t>IR032</t>
  </si>
  <si>
    <t xml:space="preserve">SECTION II – POSTES POUR MÉMOIRE
Les montants en équivalent-crédit des postes de la ligne 3 doivent être déclarés. Les montants en équivalent-crédit s'obtiennent en multipliant les montants de principal notionnel par le facteur de conversion indiqué.
Calcul des effets de certains postes pour mémoire de la section II sur le ratio du dépôt de la SBE :
  Du passif total de la SBE de la section I (B) :  
  . Déduire les charges à payer
  . Ajouter le total des postes hors bilan (après application du facteur de conversion en équivalent-crédit)
  . Si les montants à recevoir de la société mère/sociétés affiliées sont strictement supérieurs à ceux à verser, ajouter la différence;
    sinon, ajouter zéro.
Diviser le dépôt total de la SBE de la section I (A) par le montant obtenu de l'application des trois puces ci-haut au passif total de la SBE (B).  </t>
  </si>
  <si>
    <t xml:space="preserve">EqualWithinThreshold([5219], [5037] / ([5203] - [5039] + [5217] + (If([5213] + [5214] + [5215] &gt; [5210] + [5211] + [5212], ([5213] + [5214] + [5215]) - ([5210] + [5211] + [5212]), 0))) * 100, 0, 0.05)
</t>
  </si>
  <si>
    <t>IR033</t>
  </si>
  <si>
    <t xml:space="preserve">SECTION II – POSTES POUR MÉMOIRE
Les montants en équivalent-crédit des postes de la ligne 3 doivent être déclarés. Les montants en équivalent-crédit s'obtiennent en multipliant les montants de principal notionnel par le facteur de conversion indiqué.
Calcul des effets de certains postes pour mémoire de la section II sur le ratio du dépôt de la SBE :
  Du passif total de la SBE de la section I (B) :  
  . Déduire les charges à payer
  . Ajouter le total des postes hors bilan (après application du facteur de conversion en équivalent-crédit)
  . Si les montants à recevoir de la société mère/sociétés affiliées sont strictement supérieurs à ceux qu'on doit leur verser, ajouter la différence;
    sinon, ajouter zéro.
Diviser le dépôt total de la SBE de la section I (A) par le montant obtenu de l'application des trois puces ci-haut au passif total de la SBE (B).  </t>
  </si>
  <si>
    <t xml:space="preserve">EqualWithinThreshold([5220], [5054] / ([5204] - [5056] + [5218] + (If([5313] + [5314] + [5315] &gt; [5310] + [5311] + [5312], ([5313] + [5314] + [5315]) - ([5310] + [5311] + [5312]), 0)))* 100, 0, 0.05)
</t>
  </si>
  <si>
    <t>IR034</t>
  </si>
  <si>
    <t>Si (total à recevoir de la société mère + total à recevoir des sociétés affiliées au Canada + total à recevoir des sociétés affiliées à l’extérieur du Canada et des succursales de banques étrangères de la société mère) est supérieur au (total à verser à la société mère + total à verser aux sociétés affiliées au Canada + total à verser aux sociétés affiliées à l’extérieur du Canada et aux succursales de banques étrangères de la société mère), le montant net (total à recevoir - total à verser) correspond au (total à recevoir de la société mère + total à recevoir des sociétés affiliées au Canada + total à recevoir des sociétés affiliées à l’extérieur du Canada et des succursales de banques étrangères de la société mère) - (total à verser à la société mère + total à verser aux sociétés affiliées au Canada + total à verser aux sociétés affiliées à l’extérieur du Canada et aux succursales de banques étrangères à la société mère) à la fin du trimestre.</t>
  </si>
  <si>
    <t>EqualWithinThreshold([5216], If(([5213]+[5214]+[5215]) &gt; ([5210]+[5211]+[5212]), ([5213]+[5214]+[5215]) - ([5210]+[5211]+[5212]), 0), 0, 10)</t>
  </si>
  <si>
    <t>IR035</t>
  </si>
  <si>
    <t>Si (total à recevoir de la société mère + total à recevoir des sociétés affiliées au Canada + le total à recevoir des sociétés affiliées à l’extérieur du Canada et des succursales de banques étrangères de la société mère) est supérieur au (total à verser à la société mère + total à verser aux sociétés affiliées au Canada + total à verser aux sociétés affiliées à l’extérieur du Canada et aux succursales de banques étrangères de la société mère), le montant net (total à recevoir - le total à verser) correspond au (total à recevoir de la société mère + le total à recevoir des sociétés affiliées au Canada + total à recevoir des sociétés affiliées à l’extérieur du Canada et des succursales de banques étrangères de la société mère) - (total à verser à la société mère + total à verser aux sociétés affiliées au Canada + total à verser aux sociétés affiliées à l’extérieur du Canada et aux succursales de banques étrangères à la société mère) en moyenne pour le trimestre.</t>
  </si>
  <si>
    <t>EqualWithinThreshold([5316], If(([5313]+[5314]+[5315]) &gt; ([5310]+[5311]+[5312]), ([5313]+[5314]+[5315]) - ([5310]+[5311]+[5312]), 0), 0, 10)</t>
  </si>
  <si>
    <t>K3M401</t>
  </si>
  <si>
    <t>Le poste total des dépôts (C), Section III - relevé des dépôts minimes relevé K3, doit être égal au total des dépôts inscrit au relevé M4.</t>
  </si>
  <si>
    <t>If(ElementExists([ReportingEndDate], [FirmID], true, [@schema=M4, @group=/M4]),
	 EqualWithinThreshold([5078],
			 GetDataValue([ReportingEndDate], [FirmID], [@schema=M4, @item=/M4/Liabilities/0873]) + GetDataValue([ReportingEndDate], [FirmID], [@schema=M4, @item=/M4/Liabilities/0874]) + GetDataValue([ReportingEndDate], [FirmID], [@schema=M4, @item=/M4/Liabilities/0875]) + GetDataValue([ReportingEndDate], [FirmID], [@schema=M4, @item=/M4/Liabilities/0876]) + GetDataValue([ReportingEndDate], [FirmID], [@schema=M4, @item=/M4/Liabilities/0877]) + GetDataValue([ReportingEndDate], [FirmID], [@schema=M4, @item=/M4/Liabilities/0878]) + GetDataValue([ReportingEndDate], [FirmID], [@schema=M4, @item=/M4/Liabilities/0880]) + GetDataValue([ReportingEndDate], [FirmID], [@schema=M4, @item=/M4/Liabilities/0881]) + GetDataValue([ReportingEndDate], [FirmID], [@schema=M4, @item=/M4/Liabilities/2202]) + GetDataValue([ReportingEndDate], [FirmID], [@schema=M4, @item=/M4/Liabilities/0616]) + GetDataValue([ReportingEndDate], [FirmID], [@schema=M4, @item=/M4/Liabilities/0618]) + GetDataValue([ReportingEndDate], [FirmID], [@schema=M4, @item=/M4/Liabilities/2339]),
			 0, 10),
	true)</t>
  </si>
  <si>
    <t>K3M404</t>
  </si>
  <si>
    <t>Le poste montants à verser à ou à recevoir de la société mère à la fin de la période2, Section II doit être égal au poste siège social, renseignements exigés uniquement des succursales de banques étrangères, actif et passif, relevé M4.</t>
  </si>
  <si>
    <t>If(ElementExists([ReportingEndDate], [FirmID], true, [@schema=M4, @group=/M4]),
	 EqualWithinThreshold([5070],
			 GetDataValue([ReportingEndDate], [FirmID], [@schema=M4, @item=/M4/LiabilitiesMemoItems/2368]) - GetDataValue([ReportingEndDate], [FirmID], [@schema=M4, @item=/M4/AssetMemoItems/2360]),
			 0, 10),
	true)</t>
  </si>
  <si>
    <t>K3P302</t>
  </si>
  <si>
    <t>Le poste bénéfice (perte) net(te) de la succursale, Section II doit être égal au revenu net sur le relevé P3.</t>
  </si>
  <si>
    <t>If(ElementExists([ReportingEndDate], [FirmID], true, [@schema=P3, @group=/P3]),
	 EqualWithinThreshold([5066],
			 GetDataValue([ReportingEndDate], [FirmID], [@schema=P3, @item=/P3/ComprehensiveIncome/1168]),
			 0, 10),
	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</si>
</sst>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numFmt numFmtId="165" formatCode="&quot;Total=&quot;#,##0.######"/>
  </numFmts>
  <fonts count="2" x14ac:knownFonts="1">
    <font>
      <sz val="11"/>
      <color theme="1"/>
      <name val="Calibri"/>
      <family val="2"/>
      <scheme val="minor"/>
    </font>
    <font>
      <b/>
      <sz val="11"/>
      <name val="Calibri"/>
      <scheme val="minor"/>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5">
    <xf numFmtId="0" fontId="0" fillId="0" borderId="0" xfId="0"/>
    <xf numFmtId="0" fontId="0" fillId="0" borderId="1" xfId="0" applyFont="1" applyBorder="1" applyAlignment="1"/>
    <xf numFmtId="164" fontId="0" fillId="0" borderId="1" xfId="0" applyNumberFormat="1" applyFont="1" applyBorder="1" applyAlignment="1"/>
    <xf numFmtId="165" fontId="1" fillId="0" borderId="1" xfId="0" applyNumberFormat="1" applyFont="1" applyBorder="1" applyAlignment="1"/>
    <xf numFmtId="0" fontId="0" fillId="0" borderId="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6"/>
  <sheetViews>
    <sheetView tabSelected="1" workbookViewId="0">
      <pane ySplit="1" topLeftCell="A2" activePane="bottomLeft" state="frozen"/>
      <selection pane="bottomLeft" activeCell="A2" sqref="A2"/>
    </sheetView>
  </sheetViews>
  <sheetFormatPr defaultRowHeight="14.5" x14ac:dyDescent="0.35"/>
  <cols>
    <col min="1" max="1" width="15.6328125" style="1" bestFit="1" customWidth="1"/>
    <col min="2" max="2" width="26" style="4" customWidth="1"/>
    <col min="3" max="3" width="20.36328125" style="2" customWidth="1"/>
    <col min="4" max="4" width="17.6328125" style="1" bestFit="1" customWidth="1"/>
    <col min="5" max="5" width="13.90625" style="1" bestFit="1" customWidth="1"/>
    <col min="6" max="6" width="14.1796875" style="1" bestFit="1" customWidth="1"/>
    <col min="7" max="7" width="63.54296875" style="4" customWidth="1"/>
    <col min="8" max="8" width="63.1796875" style="4" customWidth="1"/>
    <col min="9" max="9" width="28.54296875" style="1" customWidth="1"/>
  </cols>
  <sheetData>
    <row r="1" spans="1:9" ht="29" x14ac:dyDescent="0.35">
      <c r="A1" s="1" t="s">
        <v>0</v>
      </c>
      <c r="B1" s="4" t="s">
        <v>1</v>
      </c>
      <c r="C1" s="4" t="s">
        <v>2</v>
      </c>
      <c r="D1" s="1" t="s">
        <v>3</v>
      </c>
      <c r="E1" s="1" t="s">
        <v>4</v>
      </c>
      <c r="F1" s="1" t="s">
        <v>5</v>
      </c>
      <c r="G1" s="4" t="s">
        <v>6</v>
      </c>
      <c r="H1" s="4" t="s">
        <v>7</v>
      </c>
      <c r="I1" s="1" t="s">
        <v>8</v>
      </c>
    </row>
    <row r="2" spans="1:9" ht="58" x14ac:dyDescent="0.35">
      <c r="A2" s="1" t="s">
        <v>9</v>
      </c>
      <c r="B2" s="4" t="s">
        <v>10</v>
      </c>
      <c r="C2" s="2">
        <v>12</v>
      </c>
      <c r="D2" s="1" t="s">
        <v>11</v>
      </c>
      <c r="E2" s="1" t="s">
        <v>12</v>
      </c>
      <c r="F2" s="1" t="s">
        <v>13</v>
      </c>
      <c r="G2" s="4" t="s">
        <v>14</v>
      </c>
      <c r="H2" s="4" t="s">
        <v>15</v>
      </c>
      <c r="I2" s="1" t="s">
        <v>16</v>
      </c>
    </row>
    <row r="3" spans="1:9" ht="58" x14ac:dyDescent="0.35">
      <c r="A3" s="1" t="s">
        <v>9</v>
      </c>
      <c r="B3" s="4" t="s">
        <v>10</v>
      </c>
      <c r="C3" s="2">
        <v>12</v>
      </c>
      <c r="D3" s="1" t="s">
        <v>11</v>
      </c>
      <c r="E3" s="1" t="s">
        <v>17</v>
      </c>
      <c r="F3" s="1" t="s">
        <v>13</v>
      </c>
      <c r="G3" s="4" t="s">
        <v>18</v>
      </c>
      <c r="H3" s="4" t="s">
        <v>19</v>
      </c>
      <c r="I3" s="1" t="s">
        <v>16</v>
      </c>
    </row>
    <row r="4" spans="1:9" ht="43.5" x14ac:dyDescent="0.35">
      <c r="A4" s="1" t="s">
        <v>9</v>
      </c>
      <c r="B4" s="4" t="s">
        <v>10</v>
      </c>
      <c r="C4" s="2">
        <v>12</v>
      </c>
      <c r="D4" s="1" t="s">
        <v>11</v>
      </c>
      <c r="E4" s="1" t="s">
        <v>20</v>
      </c>
      <c r="F4" s="1" t="s">
        <v>13</v>
      </c>
      <c r="G4" s="4" t="s">
        <v>21</v>
      </c>
      <c r="H4" s="4" t="s">
        <v>22</v>
      </c>
      <c r="I4" s="1" t="s">
        <v>16</v>
      </c>
    </row>
    <row r="5" spans="1:9" ht="43.5" x14ac:dyDescent="0.35">
      <c r="A5" s="1" t="s">
        <v>9</v>
      </c>
      <c r="B5" s="4" t="s">
        <v>10</v>
      </c>
      <c r="C5" s="2">
        <v>12</v>
      </c>
      <c r="D5" s="1" t="s">
        <v>11</v>
      </c>
      <c r="E5" s="1" t="s">
        <v>23</v>
      </c>
      <c r="F5" s="1" t="s">
        <v>13</v>
      </c>
      <c r="G5" s="4" t="s">
        <v>24</v>
      </c>
      <c r="H5" s="4" t="s">
        <v>25</v>
      </c>
      <c r="I5" s="1" t="s">
        <v>16</v>
      </c>
    </row>
    <row r="6" spans="1:9" ht="43.5" x14ac:dyDescent="0.35">
      <c r="A6" s="1" t="s">
        <v>9</v>
      </c>
      <c r="B6" s="4" t="s">
        <v>10</v>
      </c>
      <c r="C6" s="2">
        <v>12</v>
      </c>
      <c r="D6" s="1" t="s">
        <v>11</v>
      </c>
      <c r="E6" s="1" t="s">
        <v>26</v>
      </c>
      <c r="F6" s="1" t="s">
        <v>13</v>
      </c>
      <c r="G6" s="4" t="s">
        <v>27</v>
      </c>
      <c r="H6" s="4" t="s">
        <v>28</v>
      </c>
      <c r="I6" s="1" t="s">
        <v>16</v>
      </c>
    </row>
    <row r="7" spans="1:9" ht="43.5" x14ac:dyDescent="0.35">
      <c r="A7" s="1" t="s">
        <v>9</v>
      </c>
      <c r="B7" s="4" t="s">
        <v>10</v>
      </c>
      <c r="C7" s="2">
        <v>12</v>
      </c>
      <c r="D7" s="1" t="s">
        <v>11</v>
      </c>
      <c r="E7" s="1" t="s">
        <v>29</v>
      </c>
      <c r="F7" s="1" t="s">
        <v>13</v>
      </c>
      <c r="G7" s="4" t="s">
        <v>30</v>
      </c>
      <c r="H7" s="4" t="s">
        <v>31</v>
      </c>
      <c r="I7" s="1" t="s">
        <v>16</v>
      </c>
    </row>
    <row r="8" spans="1:9" ht="43.5" x14ac:dyDescent="0.35">
      <c r="A8" s="1" t="s">
        <v>9</v>
      </c>
      <c r="B8" s="4" t="s">
        <v>10</v>
      </c>
      <c r="C8" s="2">
        <v>12</v>
      </c>
      <c r="D8" s="1" t="s">
        <v>11</v>
      </c>
      <c r="E8" s="1" t="s">
        <v>32</v>
      </c>
      <c r="F8" s="1" t="s">
        <v>13</v>
      </c>
      <c r="G8" s="4" t="s">
        <v>33</v>
      </c>
      <c r="H8" s="4" t="s">
        <v>34</v>
      </c>
      <c r="I8" s="1" t="s">
        <v>16</v>
      </c>
    </row>
    <row r="9" spans="1:9" ht="43.5" x14ac:dyDescent="0.35">
      <c r="A9" s="1" t="s">
        <v>9</v>
      </c>
      <c r="B9" s="4" t="s">
        <v>10</v>
      </c>
      <c r="C9" s="2">
        <v>12</v>
      </c>
      <c r="D9" s="1" t="s">
        <v>11</v>
      </c>
      <c r="E9" s="1" t="s">
        <v>35</v>
      </c>
      <c r="F9" s="1" t="s">
        <v>13</v>
      </c>
      <c r="G9" s="4" t="s">
        <v>36</v>
      </c>
      <c r="H9" s="4" t="s">
        <v>37</v>
      </c>
      <c r="I9" s="1" t="s">
        <v>16</v>
      </c>
    </row>
    <row r="10" spans="1:9" ht="43.5" x14ac:dyDescent="0.35">
      <c r="A10" s="1" t="s">
        <v>9</v>
      </c>
      <c r="B10" s="4" t="s">
        <v>10</v>
      </c>
      <c r="C10" s="2">
        <v>12</v>
      </c>
      <c r="D10" s="1" t="s">
        <v>11</v>
      </c>
      <c r="E10" s="1" t="s">
        <v>38</v>
      </c>
      <c r="F10" s="1" t="s">
        <v>13</v>
      </c>
      <c r="G10" s="4" t="s">
        <v>39</v>
      </c>
      <c r="H10" s="4" t="s">
        <v>40</v>
      </c>
      <c r="I10" s="1" t="s">
        <v>16</v>
      </c>
    </row>
    <row r="11" spans="1:9" ht="43.5" x14ac:dyDescent="0.35">
      <c r="A11" s="1" t="s">
        <v>9</v>
      </c>
      <c r="B11" s="4" t="s">
        <v>10</v>
      </c>
      <c r="C11" s="2">
        <v>12</v>
      </c>
      <c r="D11" s="1" t="s">
        <v>11</v>
      </c>
      <c r="E11" s="1" t="s">
        <v>41</v>
      </c>
      <c r="F11" s="1" t="s">
        <v>13</v>
      </c>
      <c r="G11" s="4" t="s">
        <v>42</v>
      </c>
      <c r="H11" s="4" t="s">
        <v>43</v>
      </c>
      <c r="I11" s="1" t="s">
        <v>16</v>
      </c>
    </row>
    <row r="12" spans="1:9" ht="43.5" x14ac:dyDescent="0.35">
      <c r="A12" s="1" t="s">
        <v>9</v>
      </c>
      <c r="B12" s="4" t="s">
        <v>10</v>
      </c>
      <c r="C12" s="2">
        <v>12</v>
      </c>
      <c r="D12" s="1" t="s">
        <v>11</v>
      </c>
      <c r="E12" s="1" t="s">
        <v>44</v>
      </c>
      <c r="F12" s="1" t="s">
        <v>13</v>
      </c>
      <c r="G12" s="4" t="s">
        <v>45</v>
      </c>
      <c r="H12" s="4" t="s">
        <v>46</v>
      </c>
      <c r="I12" s="1" t="s">
        <v>16</v>
      </c>
    </row>
    <row r="13" spans="1:9" ht="43.5" x14ac:dyDescent="0.35">
      <c r="A13" s="1" t="s">
        <v>9</v>
      </c>
      <c r="B13" s="4" t="s">
        <v>10</v>
      </c>
      <c r="C13" s="2">
        <v>12</v>
      </c>
      <c r="D13" s="1" t="s">
        <v>11</v>
      </c>
      <c r="E13" s="1" t="s">
        <v>47</v>
      </c>
      <c r="F13" s="1" t="s">
        <v>13</v>
      </c>
      <c r="G13" s="4" t="s">
        <v>48</v>
      </c>
      <c r="H13" s="4" t="s">
        <v>49</v>
      </c>
      <c r="I13" s="1" t="s">
        <v>16</v>
      </c>
    </row>
    <row r="14" spans="1:9" ht="43.5" x14ac:dyDescent="0.35">
      <c r="A14" s="1" t="s">
        <v>9</v>
      </c>
      <c r="B14" s="4" t="s">
        <v>10</v>
      </c>
      <c r="C14" s="2">
        <v>12</v>
      </c>
      <c r="D14" s="1" t="s">
        <v>11</v>
      </c>
      <c r="E14" s="1" t="s">
        <v>50</v>
      </c>
      <c r="F14" s="1" t="s">
        <v>13</v>
      </c>
      <c r="G14" s="4" t="s">
        <v>51</v>
      </c>
      <c r="H14" s="4" t="s">
        <v>52</v>
      </c>
      <c r="I14" s="1" t="s">
        <v>16</v>
      </c>
    </row>
    <row r="15" spans="1:9" ht="43.5" x14ac:dyDescent="0.35">
      <c r="A15" s="1" t="s">
        <v>9</v>
      </c>
      <c r="B15" s="4" t="s">
        <v>10</v>
      </c>
      <c r="C15" s="2">
        <v>12</v>
      </c>
      <c r="D15" s="1" t="s">
        <v>11</v>
      </c>
      <c r="E15" s="1" t="s">
        <v>53</v>
      </c>
      <c r="F15" s="1" t="s">
        <v>13</v>
      </c>
      <c r="G15" s="4" t="s">
        <v>54</v>
      </c>
      <c r="H15" s="4" t="s">
        <v>55</v>
      </c>
      <c r="I15" s="1" t="s">
        <v>16</v>
      </c>
    </row>
    <row r="16" spans="1:9" ht="43.5" x14ac:dyDescent="0.35">
      <c r="A16" s="1" t="s">
        <v>9</v>
      </c>
      <c r="B16" s="4" t="s">
        <v>10</v>
      </c>
      <c r="C16" s="2">
        <v>12</v>
      </c>
      <c r="D16" s="1" t="s">
        <v>11</v>
      </c>
      <c r="E16" s="1" t="s">
        <v>56</v>
      </c>
      <c r="F16" s="1" t="s">
        <v>13</v>
      </c>
      <c r="G16" s="4" t="s">
        <v>57</v>
      </c>
      <c r="H16" s="4" t="s">
        <v>58</v>
      </c>
      <c r="I16" s="1" t="s">
        <v>16</v>
      </c>
    </row>
    <row r="17" spans="1:9" ht="43.5" x14ac:dyDescent="0.35">
      <c r="A17" s="1" t="s">
        <v>9</v>
      </c>
      <c r="B17" s="4" t="s">
        <v>10</v>
      </c>
      <c r="C17" s="2">
        <v>12</v>
      </c>
      <c r="D17" s="1" t="s">
        <v>11</v>
      </c>
      <c r="E17" s="1" t="s">
        <v>59</v>
      </c>
      <c r="F17" s="1" t="s">
        <v>13</v>
      </c>
      <c r="G17" s="4" t="s">
        <v>60</v>
      </c>
      <c r="H17" s="4" t="s">
        <v>61</v>
      </c>
      <c r="I17" s="1" t="s">
        <v>16</v>
      </c>
    </row>
    <row r="18" spans="1:9" ht="43.5" x14ac:dyDescent="0.35">
      <c r="A18" s="1" t="s">
        <v>9</v>
      </c>
      <c r="B18" s="4" t="s">
        <v>10</v>
      </c>
      <c r="C18" s="2">
        <v>12</v>
      </c>
      <c r="D18" s="1" t="s">
        <v>11</v>
      </c>
      <c r="E18" s="1" t="s">
        <v>62</v>
      </c>
      <c r="F18" s="1" t="s">
        <v>13</v>
      </c>
      <c r="G18" s="4" t="s">
        <v>63</v>
      </c>
      <c r="H18" s="4" t="s">
        <v>64</v>
      </c>
      <c r="I18" s="1" t="s">
        <v>16</v>
      </c>
    </row>
    <row r="19" spans="1:9" ht="232" x14ac:dyDescent="0.35">
      <c r="A19" s="1" t="s">
        <v>9</v>
      </c>
      <c r="B19" s="4" t="s">
        <v>10</v>
      </c>
      <c r="C19" s="2">
        <v>12</v>
      </c>
      <c r="D19" s="1" t="s">
        <v>11</v>
      </c>
      <c r="E19" s="1" t="s">
        <v>65</v>
      </c>
      <c r="F19" s="1" t="s">
        <v>13</v>
      </c>
      <c r="G19" s="4" t="s">
        <v>66</v>
      </c>
      <c r="H19" s="4" t="s">
        <v>67</v>
      </c>
      <c r="I19" s="1" t="s">
        <v>16</v>
      </c>
    </row>
    <row r="20" spans="1:9" ht="232" x14ac:dyDescent="0.35">
      <c r="A20" s="1" t="s">
        <v>9</v>
      </c>
      <c r="B20" s="4" t="s">
        <v>10</v>
      </c>
      <c r="C20" s="2">
        <v>12</v>
      </c>
      <c r="D20" s="1" t="s">
        <v>11</v>
      </c>
      <c r="E20" s="1" t="s">
        <v>68</v>
      </c>
      <c r="F20" s="1" t="s">
        <v>13</v>
      </c>
      <c r="G20" s="4" t="s">
        <v>69</v>
      </c>
      <c r="H20" s="4" t="s">
        <v>70</v>
      </c>
      <c r="I20" s="1" t="s">
        <v>16</v>
      </c>
    </row>
    <row r="21" spans="1:9" ht="188.5" x14ac:dyDescent="0.35">
      <c r="A21" s="1" t="s">
        <v>9</v>
      </c>
      <c r="B21" s="4" t="s">
        <v>10</v>
      </c>
      <c r="C21" s="2">
        <v>12</v>
      </c>
      <c r="D21" s="1" t="s">
        <v>11</v>
      </c>
      <c r="E21" s="1" t="s">
        <v>71</v>
      </c>
      <c r="F21" s="1" t="s">
        <v>13</v>
      </c>
      <c r="G21" s="4" t="s">
        <v>72</v>
      </c>
      <c r="H21" s="4" t="s">
        <v>73</v>
      </c>
      <c r="I21" s="1" t="s">
        <v>16</v>
      </c>
    </row>
    <row r="22" spans="1:9" ht="203" x14ac:dyDescent="0.35">
      <c r="A22" s="1" t="s">
        <v>9</v>
      </c>
      <c r="B22" s="4" t="s">
        <v>10</v>
      </c>
      <c r="C22" s="2">
        <v>12</v>
      </c>
      <c r="D22" s="1" t="s">
        <v>11</v>
      </c>
      <c r="E22" s="1" t="s">
        <v>74</v>
      </c>
      <c r="F22" s="1" t="s">
        <v>13</v>
      </c>
      <c r="G22" s="4" t="s">
        <v>75</v>
      </c>
      <c r="H22" s="4" t="s">
        <v>76</v>
      </c>
      <c r="I22" s="1" t="s">
        <v>16</v>
      </c>
    </row>
    <row r="23" spans="1:9" ht="333.5" x14ac:dyDescent="0.35">
      <c r="A23" s="1" t="s">
        <v>9</v>
      </c>
      <c r="B23" s="4" t="s">
        <v>10</v>
      </c>
      <c r="C23" s="2">
        <v>12</v>
      </c>
      <c r="D23" s="1" t="s">
        <v>11</v>
      </c>
      <c r="E23" s="1" t="s">
        <v>77</v>
      </c>
      <c r="F23" s="1" t="s">
        <v>13</v>
      </c>
      <c r="G23" s="4" t="s">
        <v>78</v>
      </c>
      <c r="H23" s="4" t="s">
        <v>79</v>
      </c>
      <c r="I23" s="1" t="s">
        <v>16</v>
      </c>
    </row>
    <row r="24" spans="1:9" ht="130.5" x14ac:dyDescent="0.35">
      <c r="A24" s="1" t="s">
        <v>9</v>
      </c>
      <c r="B24" s="4" t="s">
        <v>10</v>
      </c>
      <c r="C24" s="2">
        <v>12</v>
      </c>
      <c r="D24" s="1" t="s">
        <v>11</v>
      </c>
      <c r="E24" s="1" t="s">
        <v>80</v>
      </c>
      <c r="F24" s="1" t="s">
        <v>13</v>
      </c>
      <c r="G24" s="4" t="s">
        <v>81</v>
      </c>
      <c r="H24" s="4" t="s">
        <v>82</v>
      </c>
      <c r="I24" s="1" t="s">
        <v>16</v>
      </c>
    </row>
    <row r="25" spans="1:9" ht="101.5" x14ac:dyDescent="0.35">
      <c r="A25" s="1" t="s">
        <v>9</v>
      </c>
      <c r="B25" s="4" t="s">
        <v>10</v>
      </c>
      <c r="C25" s="2">
        <v>12</v>
      </c>
      <c r="D25" s="1" t="s">
        <v>11</v>
      </c>
      <c r="E25" s="1" t="s">
        <v>83</v>
      </c>
      <c r="F25" s="1" t="s">
        <v>13</v>
      </c>
      <c r="G25" s="4" t="s">
        <v>84</v>
      </c>
      <c r="H25" s="4" t="s">
        <v>85</v>
      </c>
      <c r="I25" s="1" t="s">
        <v>16</v>
      </c>
    </row>
    <row r="26" spans="1:9" x14ac:dyDescent="0.35">
      <c r="C26" s="3">
        <f>SUBTOTAL(9,C2:C25)</f>
        <v>288</v>
      </c>
    </row>
  </sheetData>
  <autoFilter ref="A1:I25"/>
  <pageMargins left="0.7" right="0.7" top="0.75" bottom="0.75" header="0.3" footer="0.3"/>
  <ignoredErrors>
    <ignoredError sqref="A1:I26"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52DAE44887814598576CEE56361143" ma:contentTypeVersion="2" ma:contentTypeDescription="Crée un document." ma:contentTypeScope="" ma:versionID="cf38263f16ea424f16258fa9a20143d7">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198af02d529eacc93551da7216eac4a9"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internalName="PublishingStartDate">
      <xsd:simpleType>
        <xsd:restriction base="dms:Unknown"/>
      </xsd:simpleType>
    </xsd:element>
    <xsd:element name="PublishingExpirationDate" ma:index="9" nillable="true" ma:displayName="Date de fin de planification" ma:internalName="PublishingExpirationDate">
      <xsd:simpleType>
        <xsd:restriction base="dms:Unknown"/>
      </xsd:simpleType>
    </xsd:element>
    <xsd:element name="VariationsItemGroupID" ma:index="11" nillable="true" ma:displayName="Item Group ID"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 xsi:nil="true"/>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Props1.xml><?xml version="1.0" encoding="utf-8"?>
<ds:datastoreItem xmlns:ds="http://schemas.openxmlformats.org/officeDocument/2006/customXml" ds:itemID="{6728C71A-C9DD-4692-8153-086AB63C13D5}"/>
</file>

<file path=customXml/itemProps2.xml><?xml version="1.0" encoding="utf-8"?>
<ds:datastoreItem xmlns:ds="http://schemas.openxmlformats.org/officeDocument/2006/customXml" ds:itemID="{B83BEB65-5F56-415B-A1DC-3ECF3FEDD945}"/>
</file>

<file path=customXml/itemProps3.xml><?xml version="1.0" encoding="utf-8"?>
<ds:datastoreItem xmlns:ds="http://schemas.openxmlformats.org/officeDocument/2006/customXml" ds:itemID="{13D58CB9-9F68-42EE-888D-874BFFEA2A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Gagnon, Carole</cp:lastModifiedBy>
  <dcterms:created xsi:type="dcterms:W3CDTF">2021-05-14T15:33:54Z</dcterms:created>
  <dcterms:modified xsi:type="dcterms:W3CDTF">2021-05-17T12:00:25Z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17.2.4.0</vt:lpwstr>
  </property>
  <property fmtid="{D5CDD505-2E9C-101B-9397-08002B2CF9AE}" pid="3" name="ContentTypeId">
    <vt:lpwstr>0x0101008252DAE44887814598576CEE56361143</vt:lpwstr>
  </property>
  <property fmtid="{D5CDD505-2E9C-101B-9397-08002B2CF9AE}" pid="4" name="Order">
    <vt:r8>2061600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