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mc:AlternateContent xmlns:mc="http://schemas.openxmlformats.org/markup-compatibility/2006">
    <mc:Choice Requires="x15">
      <x15ac:absPath xmlns:x15ac="http://schemas.microsoft.com/office/spreadsheetml/2010/11/ac" url="C:\Users\LSZETO\Downloads\QR-excels\"/>
    </mc:Choice>
  </mc:AlternateContent>
  <xr:revisionPtr revIDLastSave="0" documentId="13_ncr:1_{140D01D4-608F-4AE2-8157-0AF767932B16}" xr6:coauthVersionLast="47" xr6:coauthVersionMax="47" xr10:uidLastSave="{00000000-0000-0000-0000-000000000000}"/>
  <bookViews>
    <workbookView xWindow="25080" yWindow="-120" windowWidth="25440" windowHeight="14775" tabRatio="942" xr2:uid="{00000000-000D-0000-FFFF-FFFF00000000}"/>
  </bookViews>
  <sheets>
    <sheet name="Cover" sheetId="125" r:id="rId1"/>
    <sheet name="Instructions" sheetId="137" r:id="rId2"/>
    <sheet name="00000" sheetId="113" r:id="rId3"/>
    <sheet name="00001" sheetId="132" r:id="rId4"/>
    <sheet name="21020" sheetId="77" r:id="rId5"/>
    <sheet name="22010" sheetId="78" r:id="rId6"/>
    <sheet name="22020" sheetId="79" r:id="rId7"/>
    <sheet name="23010" sheetId="80" r:id="rId8"/>
    <sheet name="23020" sheetId="110" r:id="rId9"/>
    <sheet name="23030" sheetId="130" r:id="rId10"/>
    <sheet name="24010" sheetId="75" r:id="rId11"/>
    <sheet name="25010" sheetId="108" r:id="rId12"/>
    <sheet name="32010" sheetId="126" r:id="rId13"/>
    <sheet name="32020" sheetId="72" r:id="rId14"/>
    <sheet name="41310" sheetId="87" r:id="rId15"/>
    <sheet name="42110" sheetId="21" r:id="rId16"/>
    <sheet name="42710" sheetId="22" state="hidden" r:id="rId17"/>
    <sheet name="42120" sheetId="133" r:id="rId18"/>
    <sheet name="51010" sheetId="65" r:id="rId19"/>
    <sheet name="53010" sheetId="89" r:id="rId20"/>
    <sheet name="54010" sheetId="90" r:id="rId21"/>
    <sheet name="61010" sheetId="124" r:id="rId22"/>
    <sheet name="62010" sheetId="27" r:id="rId23"/>
    <sheet name="71110" sheetId="99" r:id="rId24"/>
    <sheet name="86010" sheetId="135" r:id="rId25"/>
    <sheet name="Lookup Tables" sheetId="70" state="very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7">[1]table!#REF!</definedName>
    <definedName name="\Q">[1]table!#REF!</definedName>
    <definedName name="\R" localSheetId="17">[1]table!#REF!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7">'42120'!#REF!</definedName>
    <definedName name="___PG94040">#REF!</definedName>
    <definedName name="___PG940400" localSheetId="17">'42120'!#REF!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localSheetId="17" hidden="1">'42120'!#REF!</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_Toc23886538" localSheetId="18">'51010'!#REF!</definedName>
    <definedName name="_Toc23972032" localSheetId="18">'51010'!#REF!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'[5]Matrix - Canada'!$M$20</definedName>
    <definedName name="Asset2">'[3]Matrix (all or red_int) Test #1'!#REF!</definedName>
    <definedName name="AssetNP">'[5]Matrix - Canada'!$AC$20</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#REF!</definedName>
    <definedName name="COVER">#N/A</definedName>
    <definedName name="CY">'[2]Table 2.1(COMP)'!$D$7</definedName>
    <definedName name="data">[7]data!$A$2:$D$466</definedName>
    <definedName name="dataAMF">[7]dataAMF!$A$2:$D$93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'[5]Matrix - Canada'!$AC$19</definedName>
    <definedName name="f" hidden="1">#REF!</definedName>
    <definedName name="fffff"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'[3]Matrix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'[5]Matrix - Canada'!$M$18</definedName>
    <definedName name="LapseSupportNP">'[5]Matrix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'[9]20.020'!#REF!</definedName>
    <definedName name="line_p">'[6]25010'!#REF!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 localSheetId="17">MATCH([11]!morb_req_comp,'42120'!#REF!,1)</definedName>
    <definedName name="morb_index">MATCH([11]!morb_req_comp,#REF!,1)</definedName>
    <definedName name="morb_req_comp">#REF!</definedName>
    <definedName name="mort_index" localSheetId="17">MATCH([11]!mort_req_comp,'42120'!#REF!,1)</definedName>
    <definedName name="mort_index">MATCH([11]!mort_req_comp,#REF!,1)</definedName>
    <definedName name="mort_req_comp" localSheetId="17">'42120'!#REF!+'42120'!#REF!</definedName>
    <definedName name="mort_req_comp">#REF!+#REF!</definedName>
    <definedName name="MortalityNP">'[5]Matrix - Canada'!$AC$13</definedName>
    <definedName name="nancy" localSheetId="17">MATCH([11]!mort_req_comp,'42120'!#REF!,1)</definedName>
    <definedName name="nancy">MATCH([11]!mort_req_comp,#REF!,1)</definedName>
    <definedName name="NewLinks">#REF!</definedName>
    <definedName name="NonLapseSupport">'[5]Matrix - Canada'!$M$17</definedName>
    <definedName name="NonLapseSupportNP">'[5]Matrix - Canada'!$AC$17</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4">'21020'!$B$1:$L$87</definedName>
    <definedName name="_xlnm.Print_Area" localSheetId="5">'22010'!$B$1:$G$83</definedName>
    <definedName name="_xlnm.Print_Area" localSheetId="6">'22020'!$B$1:$G$85</definedName>
    <definedName name="_xlnm.Print_Area" localSheetId="7">'23010'!$B$1:$I$83</definedName>
    <definedName name="_xlnm.Print_Area" localSheetId="19">'53010'!$B$1:$G$2</definedName>
    <definedName name="_xlnm.Print_Titles" localSheetId="4">'21020'!$1:$10</definedName>
    <definedName name="_xlnm.Print_Titles" localSheetId="5">'22010'!$1:$6</definedName>
    <definedName name="_xlnm.Print_Titles" localSheetId="6">'22020'!$1:$4</definedName>
    <definedName name="_xlnm.Print_Titles" localSheetId="7">'23010'!$1:$4</definedName>
    <definedName name="_xlnm.Print_Titles" localSheetId="19">'53010'!$1:$2</definedName>
    <definedName name="prior_exchange">1.2577</definedName>
    <definedName name="PriorLinks">#REF!</definedName>
    <definedName name="PY">'[2]Table 2.1(COMP)'!$G$7</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 localSheetId="17">'42120'!#REF!</definedName>
    <definedName name="sdas">#REF!</definedName>
    <definedName name="sds" localSheetId="17">'42120'!#REF!</definedName>
    <definedName name="sds">#REF!</definedName>
    <definedName name="SFF" localSheetId="17">'42120'!#REF!</definedName>
    <definedName name="SFF">#REF!</definedName>
    <definedName name="SourceRange">#REF!</definedName>
    <definedName name="SourceSheet">#REF!</definedName>
    <definedName name="Termination">'[5]Matrix - Canada'!$M$16</definedName>
    <definedName name="TerminationNP">'[5]Matrix - Canada'!$AC$16</definedName>
    <definedName name="test">#REF!</definedName>
    <definedName name="TimePeriod">#REF!</definedName>
    <definedName name="US_FX">[19]Summary!$C$35</definedName>
    <definedName name="Validation" localSheetId="17">'42120'!#REF!</definedName>
    <definedName name="Validation">#REF!</definedName>
    <definedName name="vdate">[20]Paths!$B$1</definedName>
    <definedName name="Version">'[8]Read-Me'!$A$1</definedName>
    <definedName name="ww">'[3]Matrix (all or red_int) Test #1'!#REF!</definedName>
    <definedName name="Year">[16]Input!$B$3</definedName>
    <definedName name="Zone_impres_MI" localSheetId="17">'42120'!#REF!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3" i="77" l="1"/>
  <c r="F39" i="124"/>
  <c r="I39" i="124"/>
  <c r="D14" i="132" l="1"/>
  <c r="J58" i="65"/>
  <c r="K1009" i="78"/>
  <c r="F26" i="65"/>
  <c r="F506" i="133"/>
  <c r="J1008" i="130" l="1"/>
  <c r="J1009" i="130"/>
  <c r="J1010" i="130"/>
  <c r="M1008" i="110"/>
  <c r="M1009" i="110"/>
  <c r="M1010" i="110"/>
  <c r="L1308" i="80"/>
  <c r="L1309" i="80"/>
  <c r="L1310" i="80"/>
  <c r="J1012" i="77"/>
  <c r="J1013" i="77"/>
  <c r="J1014" i="77"/>
  <c r="C39" i="124" l="1"/>
  <c r="GT39" i="124" l="1"/>
  <c r="AM39" i="124"/>
  <c r="AN39" i="124"/>
  <c r="AO39" i="124"/>
  <c r="AP39" i="124"/>
  <c r="AQ39" i="124"/>
  <c r="AR39" i="124"/>
  <c r="AS39" i="124"/>
  <c r="AT39" i="124"/>
  <c r="AU39" i="124"/>
  <c r="AV39" i="124"/>
  <c r="AW39" i="124"/>
  <c r="AX39" i="124"/>
  <c r="AY39" i="124"/>
  <c r="AZ39" i="124"/>
  <c r="BA39" i="124"/>
  <c r="BB39" i="124"/>
  <c r="BC39" i="124"/>
  <c r="BD39" i="124"/>
  <c r="BE39" i="124"/>
  <c r="BF39" i="124"/>
  <c r="BG39" i="124"/>
  <c r="BH39" i="124"/>
  <c r="BI39" i="124"/>
  <c r="BJ39" i="124"/>
  <c r="BK39" i="124"/>
  <c r="BL39" i="124"/>
  <c r="BM39" i="124"/>
  <c r="BN39" i="124"/>
  <c r="BO39" i="124"/>
  <c r="BP39" i="124"/>
  <c r="BQ39" i="124"/>
  <c r="BR39" i="124"/>
  <c r="BS39" i="124"/>
  <c r="BT39" i="124"/>
  <c r="BU39" i="124"/>
  <c r="BV39" i="124"/>
  <c r="BW39" i="124"/>
  <c r="BX39" i="124"/>
  <c r="BY39" i="124"/>
  <c r="BZ39" i="124"/>
  <c r="CA39" i="124"/>
  <c r="CB39" i="124"/>
  <c r="CC39" i="124"/>
  <c r="CD39" i="124"/>
  <c r="CE39" i="124"/>
  <c r="CF39" i="124"/>
  <c r="CG39" i="124"/>
  <c r="CH39" i="124"/>
  <c r="CI39" i="124"/>
  <c r="CJ39" i="124"/>
  <c r="CK39" i="124"/>
  <c r="CL39" i="124"/>
  <c r="CM39" i="124"/>
  <c r="CN39" i="124"/>
  <c r="CO39" i="124"/>
  <c r="CP39" i="124"/>
  <c r="CQ39" i="124"/>
  <c r="CR39" i="124"/>
  <c r="CS39" i="124"/>
  <c r="CT39" i="124"/>
  <c r="CU39" i="124"/>
  <c r="CV39" i="124"/>
  <c r="CW39" i="124"/>
  <c r="CX39" i="124"/>
  <c r="CY39" i="124"/>
  <c r="CZ39" i="124"/>
  <c r="DA39" i="124"/>
  <c r="DB39" i="124"/>
  <c r="DC39" i="124"/>
  <c r="DD39" i="124"/>
  <c r="DE39" i="124"/>
  <c r="DF39" i="124"/>
  <c r="DG39" i="124"/>
  <c r="DH39" i="124"/>
  <c r="DI39" i="124"/>
  <c r="DJ39" i="124"/>
  <c r="DK39" i="124"/>
  <c r="DL39" i="124"/>
  <c r="DM39" i="124"/>
  <c r="DN39" i="124"/>
  <c r="DO39" i="124"/>
  <c r="DP39" i="124"/>
  <c r="DQ39" i="124"/>
  <c r="DR39" i="124"/>
  <c r="DS39" i="124"/>
  <c r="DT39" i="124"/>
  <c r="DU39" i="124"/>
  <c r="DV39" i="124"/>
  <c r="DW39" i="124"/>
  <c r="DX39" i="124"/>
  <c r="DY39" i="124"/>
  <c r="DZ39" i="124"/>
  <c r="EA39" i="124"/>
  <c r="EB39" i="124"/>
  <c r="EC39" i="124"/>
  <c r="ED39" i="124"/>
  <c r="EE39" i="124"/>
  <c r="EF39" i="124"/>
  <c r="EG39" i="124"/>
  <c r="EH39" i="124"/>
  <c r="EI39" i="124"/>
  <c r="EJ39" i="124"/>
  <c r="EK39" i="124"/>
  <c r="EL39" i="124"/>
  <c r="EM39" i="124"/>
  <c r="EN39" i="124"/>
  <c r="EO39" i="124"/>
  <c r="EP39" i="124"/>
  <c r="EQ39" i="124"/>
  <c r="ER39" i="124"/>
  <c r="ES39" i="124"/>
  <c r="ET39" i="124"/>
  <c r="EU39" i="124"/>
  <c r="EV39" i="124"/>
  <c r="EW39" i="124"/>
  <c r="EX39" i="124"/>
  <c r="EY39" i="124"/>
  <c r="EZ39" i="124"/>
  <c r="FA39" i="124"/>
  <c r="FB39" i="124"/>
  <c r="FC39" i="124"/>
  <c r="FD39" i="124"/>
  <c r="FE39" i="124"/>
  <c r="FF39" i="124"/>
  <c r="FG39" i="124"/>
  <c r="FH39" i="124"/>
  <c r="FI39" i="124"/>
  <c r="FJ39" i="124"/>
  <c r="FK39" i="124"/>
  <c r="FL39" i="124"/>
  <c r="FM39" i="124"/>
  <c r="FN39" i="124"/>
  <c r="FO39" i="124"/>
  <c r="FP39" i="124"/>
  <c r="FQ39" i="124"/>
  <c r="FR39" i="124"/>
  <c r="FS39" i="124"/>
  <c r="FT39" i="124"/>
  <c r="FU39" i="124"/>
  <c r="FV39" i="124"/>
  <c r="FW39" i="124"/>
  <c r="FX39" i="124"/>
  <c r="FY39" i="124"/>
  <c r="FZ39" i="124"/>
  <c r="GA39" i="124"/>
  <c r="GB39" i="124"/>
  <c r="GC39" i="124"/>
  <c r="GD39" i="124"/>
  <c r="GE39" i="124"/>
  <c r="GF39" i="124"/>
  <c r="GG39" i="124"/>
  <c r="GH39" i="124"/>
  <c r="GI39" i="124"/>
  <c r="GJ39" i="124"/>
  <c r="GK39" i="124"/>
  <c r="GL39" i="124"/>
  <c r="GM39" i="124"/>
  <c r="GN39" i="124"/>
  <c r="GO39" i="124"/>
  <c r="GP39" i="124"/>
  <c r="GQ39" i="124"/>
  <c r="GR39" i="124"/>
  <c r="GS39" i="124"/>
  <c r="J1007" i="79"/>
  <c r="J1009" i="79"/>
  <c r="J1008" i="79"/>
  <c r="L8" i="79"/>
  <c r="L1010" i="130"/>
  <c r="K1010" i="130"/>
  <c r="I1010" i="130"/>
  <c r="L1009" i="130"/>
  <c r="K1009" i="130"/>
  <c r="I1009" i="130"/>
  <c r="L1008" i="130"/>
  <c r="K1008" i="130"/>
  <c r="I1008" i="130"/>
  <c r="J28" i="65" l="1"/>
  <c r="J29" i="65"/>
  <c r="I29" i="65"/>
  <c r="I26" i="65"/>
  <c r="N27" i="65"/>
  <c r="O31" i="65"/>
  <c r="N31" i="65"/>
  <c r="M31" i="65"/>
  <c r="L31" i="65"/>
  <c r="K31" i="65"/>
  <c r="J31" i="65"/>
  <c r="I31" i="65"/>
  <c r="H31" i="65"/>
  <c r="G31" i="65"/>
  <c r="O30" i="65"/>
  <c r="N30" i="65"/>
  <c r="M30" i="65"/>
  <c r="L30" i="65"/>
  <c r="K30" i="65"/>
  <c r="J30" i="65"/>
  <c r="J59" i="65" s="1"/>
  <c r="I30" i="65"/>
  <c r="H30" i="65"/>
  <c r="G30" i="65"/>
  <c r="O29" i="65"/>
  <c r="N29" i="65"/>
  <c r="M29" i="65"/>
  <c r="L29" i="65"/>
  <c r="K29" i="65"/>
  <c r="H29" i="65"/>
  <c r="G29" i="65"/>
  <c r="O28" i="65"/>
  <c r="N28" i="65"/>
  <c r="M28" i="65"/>
  <c r="L28" i="65"/>
  <c r="K28" i="65"/>
  <c r="I28" i="65"/>
  <c r="H28" i="65"/>
  <c r="G28" i="65"/>
  <c r="O27" i="65"/>
  <c r="M27" i="65"/>
  <c r="L27" i="65"/>
  <c r="K27" i="65"/>
  <c r="J27" i="65"/>
  <c r="I27" i="65"/>
  <c r="H27" i="65"/>
  <c r="G27" i="65"/>
  <c r="O26" i="65"/>
  <c r="N26" i="65"/>
  <c r="M26" i="65"/>
  <c r="L26" i="65"/>
  <c r="K26" i="65"/>
  <c r="J26" i="65"/>
  <c r="H26" i="65"/>
  <c r="G26" i="65"/>
  <c r="F31" i="65"/>
  <c r="F30" i="65"/>
  <c r="F29" i="65"/>
  <c r="F28" i="65"/>
  <c r="F27" i="65"/>
  <c r="F59" i="65" l="1"/>
  <c r="F58" i="65"/>
  <c r="O59" i="65"/>
  <c r="N59" i="65"/>
  <c r="M59" i="65"/>
  <c r="L59" i="65"/>
  <c r="K59" i="65"/>
  <c r="G51" i="65"/>
  <c r="I55" i="65"/>
  <c r="I54" i="65"/>
  <c r="I53" i="65"/>
  <c r="I59" i="65" s="1"/>
  <c r="I52" i="65"/>
  <c r="I51" i="65"/>
  <c r="I50" i="65"/>
  <c r="I58" i="65" s="1"/>
  <c r="H55" i="65"/>
  <c r="H59" i="65" s="1"/>
  <c r="H54" i="65"/>
  <c r="H53" i="65"/>
  <c r="H52" i="65"/>
  <c r="H51" i="65"/>
  <c r="H58" i="65" s="1"/>
  <c r="H50" i="65"/>
  <c r="G55" i="65"/>
  <c r="G54" i="65"/>
  <c r="G53" i="65"/>
  <c r="G59" i="65" s="1"/>
  <c r="G52" i="65"/>
  <c r="G50" i="65"/>
  <c r="G58" i="65" s="1"/>
  <c r="F54" i="65"/>
  <c r="F55" i="65"/>
  <c r="F53" i="65"/>
  <c r="F52" i="65"/>
  <c r="F51" i="65"/>
  <c r="F50" i="65"/>
  <c r="O58" i="65"/>
  <c r="N58" i="65"/>
  <c r="M58" i="65"/>
  <c r="L58" i="65"/>
  <c r="K58" i="65"/>
  <c r="L1003" i="79" l="1"/>
  <c r="R8" i="78"/>
  <c r="S8" i="78" s="1"/>
  <c r="G1005" i="89" l="1"/>
  <c r="K1308" i="80" l="1"/>
  <c r="AL39" i="124" l="1"/>
  <c r="AK39" i="124"/>
  <c r="AJ39" i="124"/>
  <c r="AI39" i="124"/>
  <c r="AH39" i="124"/>
  <c r="AG39" i="124"/>
  <c r="AF39" i="124"/>
  <c r="AE39" i="124"/>
  <c r="AD39" i="124"/>
  <c r="AC39" i="124"/>
  <c r="AB39" i="124"/>
  <c r="AA39" i="124"/>
  <c r="Z39" i="124"/>
  <c r="Y39" i="124"/>
  <c r="X39" i="124"/>
  <c r="W39" i="124"/>
  <c r="V39" i="124"/>
  <c r="U39" i="124"/>
  <c r="T39" i="124"/>
  <c r="S39" i="124"/>
  <c r="R39" i="124"/>
  <c r="Q39" i="124"/>
  <c r="P39" i="124"/>
  <c r="O39" i="124"/>
  <c r="N39" i="124"/>
  <c r="M39" i="124"/>
  <c r="L39" i="124"/>
  <c r="K39" i="124"/>
  <c r="J39" i="124"/>
  <c r="H39" i="124"/>
  <c r="G39" i="124"/>
  <c r="E39" i="124"/>
  <c r="D39" i="124"/>
  <c r="R9" i="78" l="1"/>
  <c r="S9" i="78"/>
  <c r="K1014" i="77" l="1"/>
  <c r="L7" i="79" l="1"/>
  <c r="L9" i="79"/>
  <c r="L10" i="79"/>
  <c r="L11" i="79"/>
  <c r="L1013" i="77" l="1"/>
  <c r="K1013" i="77"/>
  <c r="L1012" i="77"/>
  <c r="K1012" i="77"/>
  <c r="I1012" i="77"/>
  <c r="Q1009" i="78"/>
  <c r="P1009" i="78"/>
  <c r="O1009" i="78"/>
  <c r="N1009" i="78"/>
  <c r="M1009" i="78"/>
  <c r="L1009" i="78"/>
  <c r="J1009" i="78"/>
  <c r="Q1008" i="78"/>
  <c r="P1008" i="78"/>
  <c r="O1008" i="78"/>
  <c r="N1008" i="78"/>
  <c r="M1008" i="78"/>
  <c r="L1008" i="78"/>
  <c r="K1008" i="78"/>
  <c r="J1008" i="78"/>
  <c r="I1009" i="78"/>
  <c r="I1008" i="78"/>
  <c r="R1007" i="78"/>
  <c r="S1007" i="78" s="1"/>
  <c r="R1006" i="78"/>
  <c r="S1006" i="78" s="1"/>
  <c r="R1005" i="78"/>
  <c r="S1005" i="78" s="1"/>
  <c r="R1004" i="78"/>
  <c r="S1004" i="78" s="1"/>
  <c r="R1003" i="78"/>
  <c r="S1003" i="78" s="1"/>
  <c r="R1002" i="78"/>
  <c r="S1002" i="78" s="1"/>
  <c r="R1001" i="78"/>
  <c r="R1000" i="78"/>
  <c r="S1000" i="78" s="1"/>
  <c r="R999" i="78"/>
  <c r="S999" i="78" s="1"/>
  <c r="R998" i="78"/>
  <c r="S998" i="78" s="1"/>
  <c r="R997" i="78"/>
  <c r="S997" i="78" s="1"/>
  <c r="R996" i="78"/>
  <c r="S996" i="78" s="1"/>
  <c r="R995" i="78"/>
  <c r="S995" i="78" s="1"/>
  <c r="R994" i="78"/>
  <c r="S994" i="78" s="1"/>
  <c r="R993" i="78"/>
  <c r="S993" i="78" s="1"/>
  <c r="R992" i="78"/>
  <c r="S992" i="78" s="1"/>
  <c r="R991" i="78"/>
  <c r="S991" i="78" s="1"/>
  <c r="R990" i="78"/>
  <c r="S990" i="78" s="1"/>
  <c r="R989" i="78"/>
  <c r="S989" i="78" s="1"/>
  <c r="R988" i="78"/>
  <c r="S988" i="78" s="1"/>
  <c r="R987" i="78"/>
  <c r="S987" i="78" s="1"/>
  <c r="R986" i="78"/>
  <c r="S986" i="78" s="1"/>
  <c r="R985" i="78"/>
  <c r="S985" i="78" s="1"/>
  <c r="R984" i="78"/>
  <c r="S984" i="78" s="1"/>
  <c r="R983" i="78"/>
  <c r="S983" i="78" s="1"/>
  <c r="R982" i="78"/>
  <c r="S982" i="78" s="1"/>
  <c r="R981" i="78"/>
  <c r="S981" i="78" s="1"/>
  <c r="R980" i="78"/>
  <c r="S980" i="78" s="1"/>
  <c r="R979" i="78"/>
  <c r="S979" i="78" s="1"/>
  <c r="R978" i="78"/>
  <c r="S978" i="78" s="1"/>
  <c r="R977" i="78"/>
  <c r="S977" i="78" s="1"/>
  <c r="R976" i="78"/>
  <c r="S976" i="78" s="1"/>
  <c r="R975" i="78"/>
  <c r="S975" i="78" s="1"/>
  <c r="R974" i="78"/>
  <c r="S974" i="78" s="1"/>
  <c r="R973" i="78"/>
  <c r="S973" i="78" s="1"/>
  <c r="R972" i="78"/>
  <c r="S972" i="78" s="1"/>
  <c r="R971" i="78"/>
  <c r="S971" i="78" s="1"/>
  <c r="R970" i="78"/>
  <c r="S970" i="78" s="1"/>
  <c r="R969" i="78"/>
  <c r="S969" i="78" s="1"/>
  <c r="R968" i="78"/>
  <c r="S968" i="78" s="1"/>
  <c r="R967" i="78"/>
  <c r="S967" i="78" s="1"/>
  <c r="R966" i="78"/>
  <c r="S966" i="78" s="1"/>
  <c r="R965" i="78"/>
  <c r="S965" i="78" s="1"/>
  <c r="R964" i="78"/>
  <c r="S964" i="78" s="1"/>
  <c r="R963" i="78"/>
  <c r="S963" i="78" s="1"/>
  <c r="R962" i="78"/>
  <c r="S962" i="78" s="1"/>
  <c r="R961" i="78"/>
  <c r="S961" i="78" s="1"/>
  <c r="R960" i="78"/>
  <c r="S960" i="78" s="1"/>
  <c r="R959" i="78"/>
  <c r="S959" i="78" s="1"/>
  <c r="R958" i="78"/>
  <c r="S958" i="78" s="1"/>
  <c r="R957" i="78"/>
  <c r="S957" i="78" s="1"/>
  <c r="R956" i="78"/>
  <c r="S956" i="78" s="1"/>
  <c r="R955" i="78"/>
  <c r="S955" i="78" s="1"/>
  <c r="R954" i="78"/>
  <c r="S954" i="78" s="1"/>
  <c r="R953" i="78"/>
  <c r="S953" i="78" s="1"/>
  <c r="R952" i="78"/>
  <c r="S952" i="78" s="1"/>
  <c r="R951" i="78"/>
  <c r="S951" i="78" s="1"/>
  <c r="R950" i="78"/>
  <c r="S950" i="78" s="1"/>
  <c r="R949" i="78"/>
  <c r="S949" i="78" s="1"/>
  <c r="R948" i="78"/>
  <c r="S948" i="78" s="1"/>
  <c r="R947" i="78"/>
  <c r="S947" i="78" s="1"/>
  <c r="R946" i="78"/>
  <c r="S946" i="78" s="1"/>
  <c r="R945" i="78"/>
  <c r="S945" i="78" s="1"/>
  <c r="R944" i="78"/>
  <c r="S944" i="78" s="1"/>
  <c r="R943" i="78"/>
  <c r="S943" i="78" s="1"/>
  <c r="R942" i="78"/>
  <c r="S942" i="78" s="1"/>
  <c r="R941" i="78"/>
  <c r="S941" i="78" s="1"/>
  <c r="R940" i="78"/>
  <c r="S940" i="78" s="1"/>
  <c r="R939" i="78"/>
  <c r="S939" i="78" s="1"/>
  <c r="R938" i="78"/>
  <c r="S938" i="78" s="1"/>
  <c r="R937" i="78"/>
  <c r="S937" i="78" s="1"/>
  <c r="R936" i="78"/>
  <c r="S936" i="78" s="1"/>
  <c r="R935" i="78"/>
  <c r="S935" i="78" s="1"/>
  <c r="R934" i="78"/>
  <c r="S934" i="78" s="1"/>
  <c r="R933" i="78"/>
  <c r="S933" i="78" s="1"/>
  <c r="R932" i="78"/>
  <c r="S932" i="78" s="1"/>
  <c r="R931" i="78"/>
  <c r="S931" i="78" s="1"/>
  <c r="R930" i="78"/>
  <c r="S930" i="78" s="1"/>
  <c r="R929" i="78"/>
  <c r="S929" i="78" s="1"/>
  <c r="R928" i="78"/>
  <c r="S928" i="78" s="1"/>
  <c r="R927" i="78"/>
  <c r="S927" i="78" s="1"/>
  <c r="R926" i="78"/>
  <c r="S926" i="78" s="1"/>
  <c r="R925" i="78"/>
  <c r="S925" i="78" s="1"/>
  <c r="R924" i="78"/>
  <c r="S924" i="78" s="1"/>
  <c r="R923" i="78"/>
  <c r="S923" i="78" s="1"/>
  <c r="R922" i="78"/>
  <c r="S922" i="78" s="1"/>
  <c r="R921" i="78"/>
  <c r="S921" i="78" s="1"/>
  <c r="R920" i="78"/>
  <c r="S920" i="78" s="1"/>
  <c r="R919" i="78"/>
  <c r="S919" i="78" s="1"/>
  <c r="R918" i="78"/>
  <c r="S918" i="78" s="1"/>
  <c r="R917" i="78"/>
  <c r="S917" i="78" s="1"/>
  <c r="R916" i="78"/>
  <c r="S916" i="78" s="1"/>
  <c r="R915" i="78"/>
  <c r="S915" i="78" s="1"/>
  <c r="R914" i="78"/>
  <c r="S914" i="78" s="1"/>
  <c r="R913" i="78"/>
  <c r="S913" i="78" s="1"/>
  <c r="R912" i="78"/>
  <c r="S912" i="78" s="1"/>
  <c r="R911" i="78"/>
  <c r="S911" i="78" s="1"/>
  <c r="R910" i="78"/>
  <c r="S910" i="78" s="1"/>
  <c r="R909" i="78"/>
  <c r="S909" i="78" s="1"/>
  <c r="R908" i="78"/>
  <c r="S908" i="78" s="1"/>
  <c r="R907" i="78"/>
  <c r="S907" i="78" s="1"/>
  <c r="R906" i="78"/>
  <c r="S906" i="78" s="1"/>
  <c r="R905" i="78"/>
  <c r="S905" i="78" s="1"/>
  <c r="R904" i="78"/>
  <c r="S904" i="78" s="1"/>
  <c r="R903" i="78"/>
  <c r="S903" i="78" s="1"/>
  <c r="R902" i="78"/>
  <c r="S902" i="78" s="1"/>
  <c r="R901" i="78"/>
  <c r="S901" i="78" s="1"/>
  <c r="R900" i="78"/>
  <c r="S900" i="78" s="1"/>
  <c r="R899" i="78"/>
  <c r="S899" i="78" s="1"/>
  <c r="R898" i="78"/>
  <c r="S898" i="78" s="1"/>
  <c r="R897" i="78"/>
  <c r="S897" i="78" s="1"/>
  <c r="R896" i="78"/>
  <c r="S896" i="78" s="1"/>
  <c r="R895" i="78"/>
  <c r="S895" i="78" s="1"/>
  <c r="R894" i="78"/>
  <c r="S894" i="78" s="1"/>
  <c r="R893" i="78"/>
  <c r="S893" i="78" s="1"/>
  <c r="R892" i="78"/>
  <c r="S892" i="78" s="1"/>
  <c r="R891" i="78"/>
  <c r="S891" i="78" s="1"/>
  <c r="R890" i="78"/>
  <c r="S890" i="78" s="1"/>
  <c r="R889" i="78"/>
  <c r="S889" i="78" s="1"/>
  <c r="R888" i="78"/>
  <c r="S888" i="78" s="1"/>
  <c r="R887" i="78"/>
  <c r="S887" i="78" s="1"/>
  <c r="R886" i="78"/>
  <c r="S886" i="78" s="1"/>
  <c r="R885" i="78"/>
  <c r="S885" i="78" s="1"/>
  <c r="R884" i="78"/>
  <c r="S884" i="78" s="1"/>
  <c r="R883" i="78"/>
  <c r="S883" i="78" s="1"/>
  <c r="R882" i="78"/>
  <c r="S882" i="78" s="1"/>
  <c r="R881" i="78"/>
  <c r="S881" i="78" s="1"/>
  <c r="R880" i="78"/>
  <c r="S880" i="78" s="1"/>
  <c r="R879" i="78"/>
  <c r="S879" i="78" s="1"/>
  <c r="R878" i="78"/>
  <c r="S878" i="78" s="1"/>
  <c r="R877" i="78"/>
  <c r="S877" i="78" s="1"/>
  <c r="R876" i="78"/>
  <c r="S876" i="78" s="1"/>
  <c r="R875" i="78"/>
  <c r="S875" i="78" s="1"/>
  <c r="R874" i="78"/>
  <c r="S874" i="78" s="1"/>
  <c r="R873" i="78"/>
  <c r="S873" i="78" s="1"/>
  <c r="R872" i="78"/>
  <c r="S872" i="78" s="1"/>
  <c r="R871" i="78"/>
  <c r="S871" i="78" s="1"/>
  <c r="R870" i="78"/>
  <c r="S870" i="78" s="1"/>
  <c r="R869" i="78"/>
  <c r="S869" i="78" s="1"/>
  <c r="R868" i="78"/>
  <c r="S868" i="78" s="1"/>
  <c r="R867" i="78"/>
  <c r="S867" i="78" s="1"/>
  <c r="R866" i="78"/>
  <c r="S866" i="78" s="1"/>
  <c r="R865" i="78"/>
  <c r="S865" i="78" s="1"/>
  <c r="R864" i="78"/>
  <c r="S864" i="78" s="1"/>
  <c r="R863" i="78"/>
  <c r="S863" i="78" s="1"/>
  <c r="R862" i="78"/>
  <c r="S862" i="78" s="1"/>
  <c r="R861" i="78"/>
  <c r="S861" i="78" s="1"/>
  <c r="R860" i="78"/>
  <c r="S860" i="78" s="1"/>
  <c r="R859" i="78"/>
  <c r="S859" i="78" s="1"/>
  <c r="R858" i="78"/>
  <c r="S858" i="78" s="1"/>
  <c r="R857" i="78"/>
  <c r="S857" i="78" s="1"/>
  <c r="R856" i="78"/>
  <c r="S856" i="78" s="1"/>
  <c r="R855" i="78"/>
  <c r="S855" i="78" s="1"/>
  <c r="R854" i="78"/>
  <c r="S854" i="78" s="1"/>
  <c r="R853" i="78"/>
  <c r="S853" i="78" s="1"/>
  <c r="R852" i="78"/>
  <c r="S852" i="78" s="1"/>
  <c r="R851" i="78"/>
  <c r="S851" i="78" s="1"/>
  <c r="R850" i="78"/>
  <c r="S850" i="78" s="1"/>
  <c r="R849" i="78"/>
  <c r="S849" i="78" s="1"/>
  <c r="R848" i="78"/>
  <c r="S848" i="78" s="1"/>
  <c r="R847" i="78"/>
  <c r="S847" i="78" s="1"/>
  <c r="R846" i="78"/>
  <c r="S846" i="78" s="1"/>
  <c r="R845" i="78"/>
  <c r="S845" i="78" s="1"/>
  <c r="R844" i="78"/>
  <c r="S844" i="78" s="1"/>
  <c r="R843" i="78"/>
  <c r="S843" i="78" s="1"/>
  <c r="R842" i="78"/>
  <c r="S842" i="78" s="1"/>
  <c r="R841" i="78"/>
  <c r="S841" i="78" s="1"/>
  <c r="R840" i="78"/>
  <c r="S840" i="78" s="1"/>
  <c r="R839" i="78"/>
  <c r="S839" i="78" s="1"/>
  <c r="R838" i="78"/>
  <c r="S838" i="78" s="1"/>
  <c r="R837" i="78"/>
  <c r="S837" i="78" s="1"/>
  <c r="R836" i="78"/>
  <c r="S836" i="78" s="1"/>
  <c r="R835" i="78"/>
  <c r="S835" i="78" s="1"/>
  <c r="R834" i="78"/>
  <c r="S834" i="78" s="1"/>
  <c r="R833" i="78"/>
  <c r="S833" i="78" s="1"/>
  <c r="R832" i="78"/>
  <c r="S832" i="78" s="1"/>
  <c r="R831" i="78"/>
  <c r="S831" i="78" s="1"/>
  <c r="R830" i="78"/>
  <c r="S830" i="78" s="1"/>
  <c r="R829" i="78"/>
  <c r="S829" i="78" s="1"/>
  <c r="R828" i="78"/>
  <c r="S828" i="78" s="1"/>
  <c r="R827" i="78"/>
  <c r="S827" i="78" s="1"/>
  <c r="R826" i="78"/>
  <c r="S826" i="78" s="1"/>
  <c r="R825" i="78"/>
  <c r="S825" i="78" s="1"/>
  <c r="R824" i="78"/>
  <c r="S824" i="78" s="1"/>
  <c r="R823" i="78"/>
  <c r="S823" i="78" s="1"/>
  <c r="R822" i="78"/>
  <c r="S822" i="78" s="1"/>
  <c r="R821" i="78"/>
  <c r="S821" i="78" s="1"/>
  <c r="R820" i="78"/>
  <c r="S820" i="78" s="1"/>
  <c r="R819" i="78"/>
  <c r="S819" i="78" s="1"/>
  <c r="R818" i="78"/>
  <c r="S818" i="78" s="1"/>
  <c r="R817" i="78"/>
  <c r="S817" i="78" s="1"/>
  <c r="R816" i="78"/>
  <c r="S816" i="78" s="1"/>
  <c r="R815" i="78"/>
  <c r="S815" i="78" s="1"/>
  <c r="R814" i="78"/>
  <c r="S814" i="78" s="1"/>
  <c r="R813" i="78"/>
  <c r="S813" i="78" s="1"/>
  <c r="R812" i="78"/>
  <c r="S812" i="78" s="1"/>
  <c r="R811" i="78"/>
  <c r="S811" i="78" s="1"/>
  <c r="R810" i="78"/>
  <c r="S810" i="78" s="1"/>
  <c r="R809" i="78"/>
  <c r="S809" i="78" s="1"/>
  <c r="R808" i="78"/>
  <c r="S808" i="78" s="1"/>
  <c r="R807" i="78"/>
  <c r="S807" i="78" s="1"/>
  <c r="R806" i="78"/>
  <c r="S806" i="78" s="1"/>
  <c r="R805" i="78"/>
  <c r="S805" i="78" s="1"/>
  <c r="R804" i="78"/>
  <c r="S804" i="78" s="1"/>
  <c r="R803" i="78"/>
  <c r="S803" i="78" s="1"/>
  <c r="R802" i="78"/>
  <c r="S802" i="78" s="1"/>
  <c r="R801" i="78"/>
  <c r="S801" i="78" s="1"/>
  <c r="R800" i="78"/>
  <c r="S800" i="78" s="1"/>
  <c r="R799" i="78"/>
  <c r="S799" i="78" s="1"/>
  <c r="R798" i="78"/>
  <c r="S798" i="78" s="1"/>
  <c r="R797" i="78"/>
  <c r="S797" i="78" s="1"/>
  <c r="R796" i="78"/>
  <c r="S796" i="78" s="1"/>
  <c r="R795" i="78"/>
  <c r="S795" i="78" s="1"/>
  <c r="R794" i="78"/>
  <c r="S794" i="78" s="1"/>
  <c r="R793" i="78"/>
  <c r="S793" i="78" s="1"/>
  <c r="R792" i="78"/>
  <c r="S792" i="78" s="1"/>
  <c r="R791" i="78"/>
  <c r="S791" i="78" s="1"/>
  <c r="R790" i="78"/>
  <c r="S790" i="78" s="1"/>
  <c r="R789" i="78"/>
  <c r="S789" i="78" s="1"/>
  <c r="R788" i="78"/>
  <c r="S788" i="78" s="1"/>
  <c r="R787" i="78"/>
  <c r="S787" i="78" s="1"/>
  <c r="R786" i="78"/>
  <c r="S786" i="78" s="1"/>
  <c r="R785" i="78"/>
  <c r="S785" i="78" s="1"/>
  <c r="R784" i="78"/>
  <c r="S784" i="78" s="1"/>
  <c r="R783" i="78"/>
  <c r="S783" i="78" s="1"/>
  <c r="R782" i="78"/>
  <c r="S782" i="78" s="1"/>
  <c r="R781" i="78"/>
  <c r="S781" i="78" s="1"/>
  <c r="R780" i="78"/>
  <c r="S780" i="78" s="1"/>
  <c r="R779" i="78"/>
  <c r="S779" i="78" s="1"/>
  <c r="R778" i="78"/>
  <c r="S778" i="78" s="1"/>
  <c r="R777" i="78"/>
  <c r="S777" i="78" s="1"/>
  <c r="R776" i="78"/>
  <c r="S776" i="78" s="1"/>
  <c r="R775" i="78"/>
  <c r="S775" i="78" s="1"/>
  <c r="R774" i="78"/>
  <c r="S774" i="78" s="1"/>
  <c r="R773" i="78"/>
  <c r="S773" i="78" s="1"/>
  <c r="R772" i="78"/>
  <c r="S772" i="78" s="1"/>
  <c r="R771" i="78"/>
  <c r="S771" i="78" s="1"/>
  <c r="R770" i="78"/>
  <c r="S770" i="78" s="1"/>
  <c r="R769" i="78"/>
  <c r="S769" i="78" s="1"/>
  <c r="R768" i="78"/>
  <c r="S768" i="78" s="1"/>
  <c r="R767" i="78"/>
  <c r="S767" i="78" s="1"/>
  <c r="R766" i="78"/>
  <c r="S766" i="78" s="1"/>
  <c r="R765" i="78"/>
  <c r="S765" i="78" s="1"/>
  <c r="R764" i="78"/>
  <c r="S764" i="78" s="1"/>
  <c r="R763" i="78"/>
  <c r="S763" i="78" s="1"/>
  <c r="R762" i="78"/>
  <c r="S762" i="78" s="1"/>
  <c r="R761" i="78"/>
  <c r="S761" i="78" s="1"/>
  <c r="R760" i="78"/>
  <c r="S760" i="78" s="1"/>
  <c r="R759" i="78"/>
  <c r="S759" i="78" s="1"/>
  <c r="R758" i="78"/>
  <c r="S758" i="78" s="1"/>
  <c r="R757" i="78"/>
  <c r="S757" i="78" s="1"/>
  <c r="R756" i="78"/>
  <c r="S756" i="78" s="1"/>
  <c r="R755" i="78"/>
  <c r="S755" i="78" s="1"/>
  <c r="R754" i="78"/>
  <c r="S754" i="78" s="1"/>
  <c r="R753" i="78"/>
  <c r="S753" i="78" s="1"/>
  <c r="R752" i="78"/>
  <c r="S752" i="78" s="1"/>
  <c r="R751" i="78"/>
  <c r="S751" i="78" s="1"/>
  <c r="R750" i="78"/>
  <c r="S750" i="78" s="1"/>
  <c r="R749" i="78"/>
  <c r="S749" i="78" s="1"/>
  <c r="R748" i="78"/>
  <c r="S748" i="78" s="1"/>
  <c r="R747" i="78"/>
  <c r="S747" i="78" s="1"/>
  <c r="R746" i="78"/>
  <c r="S746" i="78" s="1"/>
  <c r="R745" i="78"/>
  <c r="S745" i="78" s="1"/>
  <c r="R744" i="78"/>
  <c r="S744" i="78" s="1"/>
  <c r="R743" i="78"/>
  <c r="S743" i="78" s="1"/>
  <c r="R742" i="78"/>
  <c r="S742" i="78" s="1"/>
  <c r="R741" i="78"/>
  <c r="S741" i="78" s="1"/>
  <c r="R740" i="78"/>
  <c r="S740" i="78" s="1"/>
  <c r="R739" i="78"/>
  <c r="S739" i="78" s="1"/>
  <c r="R738" i="78"/>
  <c r="S738" i="78" s="1"/>
  <c r="R737" i="78"/>
  <c r="S737" i="78" s="1"/>
  <c r="R736" i="78"/>
  <c r="S736" i="78" s="1"/>
  <c r="R735" i="78"/>
  <c r="S735" i="78" s="1"/>
  <c r="R734" i="78"/>
  <c r="S734" i="78" s="1"/>
  <c r="R733" i="78"/>
  <c r="S733" i="78" s="1"/>
  <c r="R732" i="78"/>
  <c r="S732" i="78" s="1"/>
  <c r="R731" i="78"/>
  <c r="S731" i="78" s="1"/>
  <c r="R730" i="78"/>
  <c r="S730" i="78" s="1"/>
  <c r="R729" i="78"/>
  <c r="S729" i="78" s="1"/>
  <c r="R728" i="78"/>
  <c r="S728" i="78" s="1"/>
  <c r="R727" i="78"/>
  <c r="S727" i="78" s="1"/>
  <c r="R726" i="78"/>
  <c r="S726" i="78" s="1"/>
  <c r="R725" i="78"/>
  <c r="S725" i="78" s="1"/>
  <c r="R724" i="78"/>
  <c r="S724" i="78" s="1"/>
  <c r="R723" i="78"/>
  <c r="S723" i="78" s="1"/>
  <c r="R722" i="78"/>
  <c r="S722" i="78" s="1"/>
  <c r="R721" i="78"/>
  <c r="S721" i="78" s="1"/>
  <c r="R720" i="78"/>
  <c r="S720" i="78" s="1"/>
  <c r="R719" i="78"/>
  <c r="S719" i="78" s="1"/>
  <c r="R718" i="78"/>
  <c r="S718" i="78" s="1"/>
  <c r="R717" i="78"/>
  <c r="S717" i="78" s="1"/>
  <c r="R716" i="78"/>
  <c r="S716" i="78" s="1"/>
  <c r="R715" i="78"/>
  <c r="S715" i="78" s="1"/>
  <c r="R714" i="78"/>
  <c r="S714" i="78" s="1"/>
  <c r="R713" i="78"/>
  <c r="S713" i="78" s="1"/>
  <c r="R712" i="78"/>
  <c r="S712" i="78" s="1"/>
  <c r="R711" i="78"/>
  <c r="S711" i="78" s="1"/>
  <c r="R710" i="78"/>
  <c r="S710" i="78" s="1"/>
  <c r="R709" i="78"/>
  <c r="S709" i="78" s="1"/>
  <c r="R708" i="78"/>
  <c r="S708" i="78" s="1"/>
  <c r="R707" i="78"/>
  <c r="S707" i="78" s="1"/>
  <c r="R706" i="78"/>
  <c r="S706" i="78" s="1"/>
  <c r="R705" i="78"/>
  <c r="S705" i="78" s="1"/>
  <c r="R704" i="78"/>
  <c r="S704" i="78" s="1"/>
  <c r="R703" i="78"/>
  <c r="S703" i="78" s="1"/>
  <c r="R702" i="78"/>
  <c r="S702" i="78" s="1"/>
  <c r="R701" i="78"/>
  <c r="S701" i="78" s="1"/>
  <c r="R700" i="78"/>
  <c r="S700" i="78" s="1"/>
  <c r="R699" i="78"/>
  <c r="S699" i="78" s="1"/>
  <c r="R698" i="78"/>
  <c r="S698" i="78" s="1"/>
  <c r="R697" i="78"/>
  <c r="S697" i="78" s="1"/>
  <c r="R696" i="78"/>
  <c r="S696" i="78" s="1"/>
  <c r="R695" i="78"/>
  <c r="S695" i="78" s="1"/>
  <c r="R694" i="78"/>
  <c r="S694" i="78" s="1"/>
  <c r="R693" i="78"/>
  <c r="S693" i="78" s="1"/>
  <c r="R692" i="78"/>
  <c r="S692" i="78" s="1"/>
  <c r="R691" i="78"/>
  <c r="S691" i="78" s="1"/>
  <c r="R690" i="78"/>
  <c r="S690" i="78" s="1"/>
  <c r="R689" i="78"/>
  <c r="S689" i="78" s="1"/>
  <c r="R688" i="78"/>
  <c r="S688" i="78" s="1"/>
  <c r="R687" i="78"/>
  <c r="S687" i="78" s="1"/>
  <c r="R686" i="78"/>
  <c r="S686" i="78" s="1"/>
  <c r="R685" i="78"/>
  <c r="S685" i="78" s="1"/>
  <c r="R684" i="78"/>
  <c r="S684" i="78" s="1"/>
  <c r="R683" i="78"/>
  <c r="S683" i="78" s="1"/>
  <c r="R682" i="78"/>
  <c r="S682" i="78" s="1"/>
  <c r="R681" i="78"/>
  <c r="S681" i="78" s="1"/>
  <c r="R680" i="78"/>
  <c r="S680" i="78" s="1"/>
  <c r="R679" i="78"/>
  <c r="S679" i="78" s="1"/>
  <c r="R678" i="78"/>
  <c r="S678" i="78" s="1"/>
  <c r="R677" i="78"/>
  <c r="S677" i="78" s="1"/>
  <c r="R676" i="78"/>
  <c r="S676" i="78" s="1"/>
  <c r="R675" i="78"/>
  <c r="S675" i="78" s="1"/>
  <c r="R674" i="78"/>
  <c r="S674" i="78" s="1"/>
  <c r="R673" i="78"/>
  <c r="S673" i="78" s="1"/>
  <c r="R672" i="78"/>
  <c r="S672" i="78" s="1"/>
  <c r="R671" i="78"/>
  <c r="S671" i="78" s="1"/>
  <c r="R670" i="78"/>
  <c r="S670" i="78" s="1"/>
  <c r="R669" i="78"/>
  <c r="S669" i="78" s="1"/>
  <c r="R668" i="78"/>
  <c r="S668" i="78" s="1"/>
  <c r="R667" i="78"/>
  <c r="S667" i="78" s="1"/>
  <c r="R666" i="78"/>
  <c r="S666" i="78" s="1"/>
  <c r="R665" i="78"/>
  <c r="S665" i="78" s="1"/>
  <c r="R664" i="78"/>
  <c r="S664" i="78" s="1"/>
  <c r="R663" i="78"/>
  <c r="S663" i="78" s="1"/>
  <c r="R662" i="78"/>
  <c r="S662" i="78" s="1"/>
  <c r="R661" i="78"/>
  <c r="S661" i="78" s="1"/>
  <c r="R660" i="78"/>
  <c r="S660" i="78" s="1"/>
  <c r="R659" i="78"/>
  <c r="S659" i="78" s="1"/>
  <c r="R658" i="78"/>
  <c r="S658" i="78" s="1"/>
  <c r="R657" i="78"/>
  <c r="S657" i="78" s="1"/>
  <c r="R656" i="78"/>
  <c r="S656" i="78" s="1"/>
  <c r="R655" i="78"/>
  <c r="S655" i="78" s="1"/>
  <c r="R654" i="78"/>
  <c r="S654" i="78" s="1"/>
  <c r="R653" i="78"/>
  <c r="S653" i="78" s="1"/>
  <c r="R652" i="78"/>
  <c r="S652" i="78" s="1"/>
  <c r="R651" i="78"/>
  <c r="S651" i="78" s="1"/>
  <c r="R650" i="78"/>
  <c r="S650" i="78" s="1"/>
  <c r="R649" i="78"/>
  <c r="S649" i="78" s="1"/>
  <c r="R648" i="78"/>
  <c r="S648" i="78" s="1"/>
  <c r="R647" i="78"/>
  <c r="S647" i="78" s="1"/>
  <c r="R646" i="78"/>
  <c r="S646" i="78" s="1"/>
  <c r="R645" i="78"/>
  <c r="S645" i="78" s="1"/>
  <c r="R644" i="78"/>
  <c r="S644" i="78" s="1"/>
  <c r="R643" i="78"/>
  <c r="S643" i="78" s="1"/>
  <c r="R642" i="78"/>
  <c r="S642" i="78" s="1"/>
  <c r="R641" i="78"/>
  <c r="S641" i="78" s="1"/>
  <c r="R640" i="78"/>
  <c r="S640" i="78" s="1"/>
  <c r="R639" i="78"/>
  <c r="S639" i="78" s="1"/>
  <c r="R638" i="78"/>
  <c r="S638" i="78" s="1"/>
  <c r="R637" i="78"/>
  <c r="S637" i="78" s="1"/>
  <c r="R636" i="78"/>
  <c r="S636" i="78" s="1"/>
  <c r="R635" i="78"/>
  <c r="S635" i="78" s="1"/>
  <c r="R634" i="78"/>
  <c r="S634" i="78" s="1"/>
  <c r="R633" i="78"/>
  <c r="S633" i="78" s="1"/>
  <c r="R632" i="78"/>
  <c r="S632" i="78" s="1"/>
  <c r="R631" i="78"/>
  <c r="S631" i="78" s="1"/>
  <c r="R630" i="78"/>
  <c r="S630" i="78" s="1"/>
  <c r="R629" i="78"/>
  <c r="S629" i="78" s="1"/>
  <c r="R628" i="78"/>
  <c r="S628" i="78" s="1"/>
  <c r="R627" i="78"/>
  <c r="S627" i="78" s="1"/>
  <c r="R626" i="78"/>
  <c r="S626" i="78" s="1"/>
  <c r="R625" i="78"/>
  <c r="S625" i="78" s="1"/>
  <c r="R624" i="78"/>
  <c r="S624" i="78" s="1"/>
  <c r="R623" i="78"/>
  <c r="S623" i="78" s="1"/>
  <c r="R622" i="78"/>
  <c r="S622" i="78" s="1"/>
  <c r="R621" i="78"/>
  <c r="S621" i="78" s="1"/>
  <c r="R620" i="78"/>
  <c r="S620" i="78" s="1"/>
  <c r="R619" i="78"/>
  <c r="S619" i="78" s="1"/>
  <c r="R618" i="78"/>
  <c r="S618" i="78" s="1"/>
  <c r="R617" i="78"/>
  <c r="S617" i="78" s="1"/>
  <c r="R616" i="78"/>
  <c r="S616" i="78" s="1"/>
  <c r="R615" i="78"/>
  <c r="S615" i="78" s="1"/>
  <c r="R614" i="78"/>
  <c r="S614" i="78" s="1"/>
  <c r="R613" i="78"/>
  <c r="S613" i="78" s="1"/>
  <c r="R612" i="78"/>
  <c r="S612" i="78" s="1"/>
  <c r="R611" i="78"/>
  <c r="S611" i="78" s="1"/>
  <c r="R610" i="78"/>
  <c r="S610" i="78" s="1"/>
  <c r="R609" i="78"/>
  <c r="S609" i="78" s="1"/>
  <c r="R608" i="78"/>
  <c r="S608" i="78" s="1"/>
  <c r="R607" i="78"/>
  <c r="S607" i="78" s="1"/>
  <c r="R606" i="78"/>
  <c r="S606" i="78" s="1"/>
  <c r="R605" i="78"/>
  <c r="S605" i="78" s="1"/>
  <c r="R604" i="78"/>
  <c r="S604" i="78" s="1"/>
  <c r="R603" i="78"/>
  <c r="S603" i="78" s="1"/>
  <c r="R602" i="78"/>
  <c r="S602" i="78" s="1"/>
  <c r="R601" i="78"/>
  <c r="S601" i="78" s="1"/>
  <c r="R600" i="78"/>
  <c r="S600" i="78" s="1"/>
  <c r="R599" i="78"/>
  <c r="S599" i="78" s="1"/>
  <c r="R598" i="78"/>
  <c r="S598" i="78" s="1"/>
  <c r="R597" i="78"/>
  <c r="S597" i="78" s="1"/>
  <c r="R596" i="78"/>
  <c r="S596" i="78" s="1"/>
  <c r="R595" i="78"/>
  <c r="S595" i="78" s="1"/>
  <c r="R594" i="78"/>
  <c r="S594" i="78" s="1"/>
  <c r="R593" i="78"/>
  <c r="S593" i="78" s="1"/>
  <c r="R592" i="78"/>
  <c r="S592" i="78" s="1"/>
  <c r="R591" i="78"/>
  <c r="S591" i="78" s="1"/>
  <c r="R590" i="78"/>
  <c r="S590" i="78" s="1"/>
  <c r="R589" i="78"/>
  <c r="S589" i="78" s="1"/>
  <c r="R588" i="78"/>
  <c r="S588" i="78" s="1"/>
  <c r="R587" i="78"/>
  <c r="S587" i="78" s="1"/>
  <c r="R586" i="78"/>
  <c r="S586" i="78" s="1"/>
  <c r="R585" i="78"/>
  <c r="S585" i="78" s="1"/>
  <c r="R584" i="78"/>
  <c r="S584" i="78" s="1"/>
  <c r="R583" i="78"/>
  <c r="S583" i="78" s="1"/>
  <c r="R582" i="78"/>
  <c r="S582" i="78" s="1"/>
  <c r="R581" i="78"/>
  <c r="S581" i="78" s="1"/>
  <c r="R580" i="78"/>
  <c r="S580" i="78" s="1"/>
  <c r="R579" i="78"/>
  <c r="S579" i="78" s="1"/>
  <c r="R578" i="78"/>
  <c r="S578" i="78" s="1"/>
  <c r="R577" i="78"/>
  <c r="S577" i="78" s="1"/>
  <c r="R576" i="78"/>
  <c r="S576" i="78" s="1"/>
  <c r="R575" i="78"/>
  <c r="S575" i="78" s="1"/>
  <c r="R574" i="78"/>
  <c r="S574" i="78" s="1"/>
  <c r="R573" i="78"/>
  <c r="S573" i="78" s="1"/>
  <c r="R572" i="78"/>
  <c r="S572" i="78" s="1"/>
  <c r="R571" i="78"/>
  <c r="S571" i="78" s="1"/>
  <c r="R570" i="78"/>
  <c r="S570" i="78" s="1"/>
  <c r="R569" i="78"/>
  <c r="S569" i="78" s="1"/>
  <c r="R568" i="78"/>
  <c r="S568" i="78" s="1"/>
  <c r="R567" i="78"/>
  <c r="S567" i="78" s="1"/>
  <c r="R566" i="78"/>
  <c r="S566" i="78" s="1"/>
  <c r="R565" i="78"/>
  <c r="S565" i="78" s="1"/>
  <c r="R564" i="78"/>
  <c r="S564" i="78" s="1"/>
  <c r="R563" i="78"/>
  <c r="S563" i="78" s="1"/>
  <c r="R562" i="78"/>
  <c r="S562" i="78" s="1"/>
  <c r="R561" i="78"/>
  <c r="S561" i="78" s="1"/>
  <c r="R560" i="78"/>
  <c r="S560" i="78" s="1"/>
  <c r="R559" i="78"/>
  <c r="S559" i="78" s="1"/>
  <c r="R558" i="78"/>
  <c r="S558" i="78" s="1"/>
  <c r="R557" i="78"/>
  <c r="S557" i="78" s="1"/>
  <c r="R556" i="78"/>
  <c r="S556" i="78" s="1"/>
  <c r="R555" i="78"/>
  <c r="S555" i="78" s="1"/>
  <c r="R554" i="78"/>
  <c r="S554" i="78" s="1"/>
  <c r="R553" i="78"/>
  <c r="S553" i="78" s="1"/>
  <c r="R552" i="78"/>
  <c r="S552" i="78" s="1"/>
  <c r="R551" i="78"/>
  <c r="S551" i="78" s="1"/>
  <c r="R550" i="78"/>
  <c r="S550" i="78" s="1"/>
  <c r="R549" i="78"/>
  <c r="S549" i="78" s="1"/>
  <c r="R548" i="78"/>
  <c r="S548" i="78" s="1"/>
  <c r="R547" i="78"/>
  <c r="S547" i="78" s="1"/>
  <c r="R546" i="78"/>
  <c r="S546" i="78" s="1"/>
  <c r="R545" i="78"/>
  <c r="S545" i="78" s="1"/>
  <c r="R544" i="78"/>
  <c r="S544" i="78" s="1"/>
  <c r="R543" i="78"/>
  <c r="S543" i="78" s="1"/>
  <c r="R542" i="78"/>
  <c r="S542" i="78" s="1"/>
  <c r="R541" i="78"/>
  <c r="S541" i="78" s="1"/>
  <c r="R540" i="78"/>
  <c r="S540" i="78" s="1"/>
  <c r="R539" i="78"/>
  <c r="S539" i="78" s="1"/>
  <c r="R538" i="78"/>
  <c r="S538" i="78" s="1"/>
  <c r="R537" i="78"/>
  <c r="S537" i="78" s="1"/>
  <c r="R536" i="78"/>
  <c r="S536" i="78" s="1"/>
  <c r="R535" i="78"/>
  <c r="S535" i="78" s="1"/>
  <c r="R534" i="78"/>
  <c r="S534" i="78" s="1"/>
  <c r="R533" i="78"/>
  <c r="S533" i="78" s="1"/>
  <c r="R532" i="78"/>
  <c r="S532" i="78" s="1"/>
  <c r="R531" i="78"/>
  <c r="S531" i="78" s="1"/>
  <c r="R530" i="78"/>
  <c r="S530" i="78" s="1"/>
  <c r="R529" i="78"/>
  <c r="S529" i="78" s="1"/>
  <c r="R528" i="78"/>
  <c r="S528" i="78" s="1"/>
  <c r="R527" i="78"/>
  <c r="S527" i="78" s="1"/>
  <c r="R526" i="78"/>
  <c r="S526" i="78" s="1"/>
  <c r="R525" i="78"/>
  <c r="S525" i="78" s="1"/>
  <c r="R524" i="78"/>
  <c r="S524" i="78" s="1"/>
  <c r="R523" i="78"/>
  <c r="S523" i="78" s="1"/>
  <c r="R522" i="78"/>
  <c r="S522" i="78" s="1"/>
  <c r="R521" i="78"/>
  <c r="S521" i="78" s="1"/>
  <c r="R520" i="78"/>
  <c r="S520" i="78" s="1"/>
  <c r="R519" i="78"/>
  <c r="S519" i="78" s="1"/>
  <c r="R518" i="78"/>
  <c r="S518" i="78" s="1"/>
  <c r="R517" i="78"/>
  <c r="S517" i="78" s="1"/>
  <c r="R516" i="78"/>
  <c r="S516" i="78" s="1"/>
  <c r="R515" i="78"/>
  <c r="S515" i="78" s="1"/>
  <c r="R514" i="78"/>
  <c r="S514" i="78" s="1"/>
  <c r="R513" i="78"/>
  <c r="S513" i="78" s="1"/>
  <c r="R512" i="78"/>
  <c r="S512" i="78" s="1"/>
  <c r="R511" i="78"/>
  <c r="S511" i="78" s="1"/>
  <c r="R510" i="78"/>
  <c r="S510" i="78" s="1"/>
  <c r="R509" i="78"/>
  <c r="S509" i="78" s="1"/>
  <c r="R508" i="78"/>
  <c r="S508" i="78" s="1"/>
  <c r="R507" i="78"/>
  <c r="S507" i="78" s="1"/>
  <c r="R506" i="78"/>
  <c r="S506" i="78" s="1"/>
  <c r="R505" i="78"/>
  <c r="S505" i="78" s="1"/>
  <c r="R504" i="78"/>
  <c r="S504" i="78" s="1"/>
  <c r="R503" i="78"/>
  <c r="S503" i="78" s="1"/>
  <c r="R502" i="78"/>
  <c r="S502" i="78" s="1"/>
  <c r="R501" i="78"/>
  <c r="S501" i="78" s="1"/>
  <c r="R500" i="78"/>
  <c r="S500" i="78" s="1"/>
  <c r="R499" i="78"/>
  <c r="S499" i="78" s="1"/>
  <c r="R498" i="78"/>
  <c r="S498" i="78" s="1"/>
  <c r="R497" i="78"/>
  <c r="S497" i="78" s="1"/>
  <c r="R496" i="78"/>
  <c r="S496" i="78" s="1"/>
  <c r="R495" i="78"/>
  <c r="S495" i="78" s="1"/>
  <c r="R494" i="78"/>
  <c r="S494" i="78" s="1"/>
  <c r="R493" i="78"/>
  <c r="S493" i="78" s="1"/>
  <c r="R492" i="78"/>
  <c r="S492" i="78" s="1"/>
  <c r="R491" i="78"/>
  <c r="S491" i="78" s="1"/>
  <c r="R490" i="78"/>
  <c r="S490" i="78" s="1"/>
  <c r="R489" i="78"/>
  <c r="S489" i="78" s="1"/>
  <c r="R488" i="78"/>
  <c r="S488" i="78" s="1"/>
  <c r="R487" i="78"/>
  <c r="S487" i="78" s="1"/>
  <c r="R486" i="78"/>
  <c r="S486" i="78" s="1"/>
  <c r="R485" i="78"/>
  <c r="S485" i="78" s="1"/>
  <c r="R484" i="78"/>
  <c r="S484" i="78" s="1"/>
  <c r="R483" i="78"/>
  <c r="S483" i="78" s="1"/>
  <c r="R482" i="78"/>
  <c r="S482" i="78" s="1"/>
  <c r="R481" i="78"/>
  <c r="S481" i="78" s="1"/>
  <c r="R480" i="78"/>
  <c r="S480" i="78" s="1"/>
  <c r="R479" i="78"/>
  <c r="S479" i="78" s="1"/>
  <c r="R478" i="78"/>
  <c r="S478" i="78" s="1"/>
  <c r="R477" i="78"/>
  <c r="S477" i="78" s="1"/>
  <c r="R476" i="78"/>
  <c r="S476" i="78" s="1"/>
  <c r="R475" i="78"/>
  <c r="S475" i="78" s="1"/>
  <c r="R474" i="78"/>
  <c r="S474" i="78" s="1"/>
  <c r="R473" i="78"/>
  <c r="S473" i="78" s="1"/>
  <c r="R472" i="78"/>
  <c r="S472" i="78" s="1"/>
  <c r="R471" i="78"/>
  <c r="S471" i="78" s="1"/>
  <c r="R470" i="78"/>
  <c r="S470" i="78" s="1"/>
  <c r="R469" i="78"/>
  <c r="S469" i="78" s="1"/>
  <c r="R468" i="78"/>
  <c r="S468" i="78" s="1"/>
  <c r="R467" i="78"/>
  <c r="S467" i="78" s="1"/>
  <c r="R466" i="78"/>
  <c r="S466" i="78" s="1"/>
  <c r="R465" i="78"/>
  <c r="S465" i="78" s="1"/>
  <c r="R464" i="78"/>
  <c r="S464" i="78" s="1"/>
  <c r="R463" i="78"/>
  <c r="S463" i="78" s="1"/>
  <c r="R462" i="78"/>
  <c r="S462" i="78" s="1"/>
  <c r="R461" i="78"/>
  <c r="S461" i="78" s="1"/>
  <c r="R460" i="78"/>
  <c r="S460" i="78" s="1"/>
  <c r="R459" i="78"/>
  <c r="S459" i="78" s="1"/>
  <c r="R458" i="78"/>
  <c r="S458" i="78" s="1"/>
  <c r="R457" i="78"/>
  <c r="S457" i="78" s="1"/>
  <c r="R456" i="78"/>
  <c r="S456" i="78" s="1"/>
  <c r="R455" i="78"/>
  <c r="S455" i="78" s="1"/>
  <c r="R454" i="78"/>
  <c r="S454" i="78" s="1"/>
  <c r="R453" i="78"/>
  <c r="S453" i="78" s="1"/>
  <c r="R452" i="78"/>
  <c r="S452" i="78" s="1"/>
  <c r="R451" i="78"/>
  <c r="S451" i="78" s="1"/>
  <c r="R450" i="78"/>
  <c r="S450" i="78" s="1"/>
  <c r="R449" i="78"/>
  <c r="S449" i="78" s="1"/>
  <c r="R448" i="78"/>
  <c r="S448" i="78" s="1"/>
  <c r="R447" i="78"/>
  <c r="S447" i="78" s="1"/>
  <c r="R446" i="78"/>
  <c r="S446" i="78" s="1"/>
  <c r="R445" i="78"/>
  <c r="S445" i="78" s="1"/>
  <c r="R444" i="78"/>
  <c r="S444" i="78" s="1"/>
  <c r="R443" i="78"/>
  <c r="S443" i="78" s="1"/>
  <c r="R442" i="78"/>
  <c r="S442" i="78" s="1"/>
  <c r="R441" i="78"/>
  <c r="S441" i="78" s="1"/>
  <c r="R440" i="78"/>
  <c r="S440" i="78" s="1"/>
  <c r="R439" i="78"/>
  <c r="S439" i="78" s="1"/>
  <c r="R438" i="78"/>
  <c r="S438" i="78" s="1"/>
  <c r="R437" i="78"/>
  <c r="S437" i="78" s="1"/>
  <c r="R436" i="78"/>
  <c r="S436" i="78" s="1"/>
  <c r="R435" i="78"/>
  <c r="S435" i="78" s="1"/>
  <c r="R434" i="78"/>
  <c r="S434" i="78" s="1"/>
  <c r="R433" i="78"/>
  <c r="S433" i="78" s="1"/>
  <c r="R432" i="78"/>
  <c r="S432" i="78" s="1"/>
  <c r="R431" i="78"/>
  <c r="S431" i="78" s="1"/>
  <c r="R430" i="78"/>
  <c r="S430" i="78" s="1"/>
  <c r="R429" i="78"/>
  <c r="S429" i="78" s="1"/>
  <c r="R428" i="78"/>
  <c r="S428" i="78" s="1"/>
  <c r="R427" i="78"/>
  <c r="S427" i="78" s="1"/>
  <c r="R426" i="78"/>
  <c r="S426" i="78" s="1"/>
  <c r="R425" i="78"/>
  <c r="S425" i="78" s="1"/>
  <c r="R424" i="78"/>
  <c r="S424" i="78" s="1"/>
  <c r="R423" i="78"/>
  <c r="S423" i="78" s="1"/>
  <c r="R422" i="78"/>
  <c r="S422" i="78" s="1"/>
  <c r="R421" i="78"/>
  <c r="S421" i="78" s="1"/>
  <c r="R420" i="78"/>
  <c r="S420" i="78" s="1"/>
  <c r="R419" i="78"/>
  <c r="S419" i="78" s="1"/>
  <c r="R418" i="78"/>
  <c r="S418" i="78" s="1"/>
  <c r="R417" i="78"/>
  <c r="S417" i="78" s="1"/>
  <c r="R416" i="78"/>
  <c r="S416" i="78" s="1"/>
  <c r="R415" i="78"/>
  <c r="S415" i="78" s="1"/>
  <c r="R414" i="78"/>
  <c r="S414" i="78" s="1"/>
  <c r="R413" i="78"/>
  <c r="S413" i="78" s="1"/>
  <c r="R412" i="78"/>
  <c r="S412" i="78" s="1"/>
  <c r="R411" i="78"/>
  <c r="S411" i="78" s="1"/>
  <c r="R410" i="78"/>
  <c r="S410" i="78" s="1"/>
  <c r="R409" i="78"/>
  <c r="S409" i="78" s="1"/>
  <c r="R408" i="78"/>
  <c r="S408" i="78" s="1"/>
  <c r="R407" i="78"/>
  <c r="S407" i="78" s="1"/>
  <c r="R406" i="78"/>
  <c r="S406" i="78" s="1"/>
  <c r="R405" i="78"/>
  <c r="S405" i="78" s="1"/>
  <c r="R404" i="78"/>
  <c r="S404" i="78" s="1"/>
  <c r="R403" i="78"/>
  <c r="S403" i="78" s="1"/>
  <c r="R402" i="78"/>
  <c r="S402" i="78" s="1"/>
  <c r="R401" i="78"/>
  <c r="S401" i="78" s="1"/>
  <c r="R400" i="78"/>
  <c r="S400" i="78" s="1"/>
  <c r="R399" i="78"/>
  <c r="S399" i="78" s="1"/>
  <c r="R398" i="78"/>
  <c r="S398" i="78" s="1"/>
  <c r="R397" i="78"/>
  <c r="S397" i="78" s="1"/>
  <c r="R396" i="78"/>
  <c r="S396" i="78" s="1"/>
  <c r="R395" i="78"/>
  <c r="S395" i="78" s="1"/>
  <c r="R394" i="78"/>
  <c r="S394" i="78" s="1"/>
  <c r="R393" i="78"/>
  <c r="S393" i="78" s="1"/>
  <c r="R392" i="78"/>
  <c r="S392" i="78" s="1"/>
  <c r="R391" i="78"/>
  <c r="S391" i="78" s="1"/>
  <c r="R390" i="78"/>
  <c r="S390" i="78" s="1"/>
  <c r="R389" i="78"/>
  <c r="S389" i="78" s="1"/>
  <c r="R388" i="78"/>
  <c r="S388" i="78" s="1"/>
  <c r="R387" i="78"/>
  <c r="S387" i="78" s="1"/>
  <c r="R386" i="78"/>
  <c r="S386" i="78" s="1"/>
  <c r="R385" i="78"/>
  <c r="S385" i="78" s="1"/>
  <c r="R384" i="78"/>
  <c r="S384" i="78" s="1"/>
  <c r="R383" i="78"/>
  <c r="S383" i="78" s="1"/>
  <c r="R382" i="78"/>
  <c r="S382" i="78" s="1"/>
  <c r="R381" i="78"/>
  <c r="S381" i="78" s="1"/>
  <c r="R380" i="78"/>
  <c r="S380" i="78" s="1"/>
  <c r="R379" i="78"/>
  <c r="S379" i="78" s="1"/>
  <c r="R378" i="78"/>
  <c r="S378" i="78" s="1"/>
  <c r="R377" i="78"/>
  <c r="S377" i="78" s="1"/>
  <c r="R376" i="78"/>
  <c r="S376" i="78" s="1"/>
  <c r="R375" i="78"/>
  <c r="S375" i="78" s="1"/>
  <c r="R374" i="78"/>
  <c r="S374" i="78" s="1"/>
  <c r="R373" i="78"/>
  <c r="S373" i="78" s="1"/>
  <c r="R372" i="78"/>
  <c r="S372" i="78" s="1"/>
  <c r="R371" i="78"/>
  <c r="S371" i="78" s="1"/>
  <c r="R370" i="78"/>
  <c r="S370" i="78" s="1"/>
  <c r="R369" i="78"/>
  <c r="S369" i="78" s="1"/>
  <c r="R368" i="78"/>
  <c r="S368" i="78" s="1"/>
  <c r="R367" i="78"/>
  <c r="S367" i="78" s="1"/>
  <c r="R366" i="78"/>
  <c r="S366" i="78" s="1"/>
  <c r="R365" i="78"/>
  <c r="S365" i="78" s="1"/>
  <c r="R364" i="78"/>
  <c r="S364" i="78" s="1"/>
  <c r="R363" i="78"/>
  <c r="S363" i="78" s="1"/>
  <c r="R362" i="78"/>
  <c r="S362" i="78" s="1"/>
  <c r="R361" i="78"/>
  <c r="S361" i="78" s="1"/>
  <c r="R360" i="78"/>
  <c r="S360" i="78" s="1"/>
  <c r="R359" i="78"/>
  <c r="S359" i="78" s="1"/>
  <c r="R358" i="78"/>
  <c r="S358" i="78" s="1"/>
  <c r="R357" i="78"/>
  <c r="S357" i="78" s="1"/>
  <c r="R356" i="78"/>
  <c r="S356" i="78" s="1"/>
  <c r="R355" i="78"/>
  <c r="S355" i="78" s="1"/>
  <c r="R354" i="78"/>
  <c r="S354" i="78" s="1"/>
  <c r="R353" i="78"/>
  <c r="S353" i="78" s="1"/>
  <c r="R352" i="78"/>
  <c r="S352" i="78" s="1"/>
  <c r="R351" i="78"/>
  <c r="S351" i="78" s="1"/>
  <c r="R350" i="78"/>
  <c r="S350" i="78" s="1"/>
  <c r="R349" i="78"/>
  <c r="S349" i="78" s="1"/>
  <c r="R348" i="78"/>
  <c r="S348" i="78" s="1"/>
  <c r="R347" i="78"/>
  <c r="S347" i="78" s="1"/>
  <c r="R346" i="78"/>
  <c r="S346" i="78" s="1"/>
  <c r="R345" i="78"/>
  <c r="S345" i="78" s="1"/>
  <c r="R344" i="78"/>
  <c r="S344" i="78" s="1"/>
  <c r="R343" i="78"/>
  <c r="S343" i="78" s="1"/>
  <c r="R342" i="78"/>
  <c r="S342" i="78" s="1"/>
  <c r="R341" i="78"/>
  <c r="S341" i="78" s="1"/>
  <c r="R340" i="78"/>
  <c r="S340" i="78" s="1"/>
  <c r="R339" i="78"/>
  <c r="S339" i="78" s="1"/>
  <c r="R338" i="78"/>
  <c r="S338" i="78" s="1"/>
  <c r="R337" i="78"/>
  <c r="S337" i="78" s="1"/>
  <c r="R336" i="78"/>
  <c r="S336" i="78" s="1"/>
  <c r="R335" i="78"/>
  <c r="S335" i="78" s="1"/>
  <c r="R334" i="78"/>
  <c r="S334" i="78" s="1"/>
  <c r="R333" i="78"/>
  <c r="S333" i="78" s="1"/>
  <c r="R332" i="78"/>
  <c r="S332" i="78" s="1"/>
  <c r="R331" i="78"/>
  <c r="S331" i="78" s="1"/>
  <c r="R330" i="78"/>
  <c r="S330" i="78" s="1"/>
  <c r="R329" i="78"/>
  <c r="S329" i="78" s="1"/>
  <c r="R328" i="78"/>
  <c r="S328" i="78" s="1"/>
  <c r="R327" i="78"/>
  <c r="S327" i="78" s="1"/>
  <c r="R326" i="78"/>
  <c r="S326" i="78" s="1"/>
  <c r="R325" i="78"/>
  <c r="S325" i="78" s="1"/>
  <c r="R324" i="78"/>
  <c r="S324" i="78" s="1"/>
  <c r="R323" i="78"/>
  <c r="S323" i="78" s="1"/>
  <c r="R322" i="78"/>
  <c r="S322" i="78" s="1"/>
  <c r="R321" i="78"/>
  <c r="S321" i="78" s="1"/>
  <c r="R320" i="78"/>
  <c r="S320" i="78" s="1"/>
  <c r="R319" i="78"/>
  <c r="S319" i="78" s="1"/>
  <c r="R318" i="78"/>
  <c r="S318" i="78" s="1"/>
  <c r="R317" i="78"/>
  <c r="S317" i="78" s="1"/>
  <c r="R316" i="78"/>
  <c r="S316" i="78" s="1"/>
  <c r="R315" i="78"/>
  <c r="S315" i="78" s="1"/>
  <c r="R314" i="78"/>
  <c r="S314" i="78" s="1"/>
  <c r="R313" i="78"/>
  <c r="S313" i="78" s="1"/>
  <c r="R312" i="78"/>
  <c r="S312" i="78" s="1"/>
  <c r="R311" i="78"/>
  <c r="S311" i="78" s="1"/>
  <c r="R310" i="78"/>
  <c r="S310" i="78" s="1"/>
  <c r="R309" i="78"/>
  <c r="S309" i="78" s="1"/>
  <c r="R308" i="78"/>
  <c r="S308" i="78" s="1"/>
  <c r="R307" i="78"/>
  <c r="S307" i="78" s="1"/>
  <c r="R306" i="78"/>
  <c r="S306" i="78" s="1"/>
  <c r="R305" i="78"/>
  <c r="S305" i="78" s="1"/>
  <c r="R304" i="78"/>
  <c r="S304" i="78" s="1"/>
  <c r="R303" i="78"/>
  <c r="S303" i="78" s="1"/>
  <c r="R302" i="78"/>
  <c r="S302" i="78" s="1"/>
  <c r="R301" i="78"/>
  <c r="S301" i="78" s="1"/>
  <c r="R300" i="78"/>
  <c r="S300" i="78" s="1"/>
  <c r="R299" i="78"/>
  <c r="S299" i="78" s="1"/>
  <c r="R298" i="78"/>
  <c r="S298" i="78" s="1"/>
  <c r="R297" i="78"/>
  <c r="S297" i="78" s="1"/>
  <c r="R296" i="78"/>
  <c r="S296" i="78" s="1"/>
  <c r="R295" i="78"/>
  <c r="S295" i="78" s="1"/>
  <c r="R294" i="78"/>
  <c r="S294" i="78" s="1"/>
  <c r="R293" i="78"/>
  <c r="S293" i="78" s="1"/>
  <c r="R292" i="78"/>
  <c r="S292" i="78" s="1"/>
  <c r="R291" i="78"/>
  <c r="S291" i="78" s="1"/>
  <c r="R290" i="78"/>
  <c r="S290" i="78" s="1"/>
  <c r="R289" i="78"/>
  <c r="S289" i="78" s="1"/>
  <c r="R288" i="78"/>
  <c r="S288" i="78" s="1"/>
  <c r="R287" i="78"/>
  <c r="S287" i="78" s="1"/>
  <c r="R286" i="78"/>
  <c r="S286" i="78" s="1"/>
  <c r="R285" i="78"/>
  <c r="S285" i="78" s="1"/>
  <c r="R284" i="78"/>
  <c r="S284" i="78" s="1"/>
  <c r="R283" i="78"/>
  <c r="S283" i="78" s="1"/>
  <c r="R282" i="78"/>
  <c r="S282" i="78" s="1"/>
  <c r="R281" i="78"/>
  <c r="S281" i="78" s="1"/>
  <c r="R280" i="78"/>
  <c r="S280" i="78" s="1"/>
  <c r="R279" i="78"/>
  <c r="S279" i="78" s="1"/>
  <c r="R278" i="78"/>
  <c r="S278" i="78" s="1"/>
  <c r="R277" i="78"/>
  <c r="S277" i="78" s="1"/>
  <c r="R276" i="78"/>
  <c r="S276" i="78" s="1"/>
  <c r="R275" i="78"/>
  <c r="S275" i="78" s="1"/>
  <c r="R274" i="78"/>
  <c r="S274" i="78" s="1"/>
  <c r="R273" i="78"/>
  <c r="S273" i="78" s="1"/>
  <c r="R272" i="78"/>
  <c r="S272" i="78" s="1"/>
  <c r="R271" i="78"/>
  <c r="S271" i="78" s="1"/>
  <c r="R270" i="78"/>
  <c r="S270" i="78" s="1"/>
  <c r="R269" i="78"/>
  <c r="S269" i="78" s="1"/>
  <c r="R268" i="78"/>
  <c r="S268" i="78" s="1"/>
  <c r="R267" i="78"/>
  <c r="S267" i="78" s="1"/>
  <c r="R266" i="78"/>
  <c r="S266" i="78" s="1"/>
  <c r="R265" i="78"/>
  <c r="S265" i="78" s="1"/>
  <c r="R264" i="78"/>
  <c r="S264" i="78" s="1"/>
  <c r="R263" i="78"/>
  <c r="S263" i="78" s="1"/>
  <c r="R262" i="78"/>
  <c r="S262" i="78" s="1"/>
  <c r="R261" i="78"/>
  <c r="S261" i="78" s="1"/>
  <c r="R260" i="78"/>
  <c r="S260" i="78" s="1"/>
  <c r="R259" i="78"/>
  <c r="S259" i="78" s="1"/>
  <c r="R258" i="78"/>
  <c r="S258" i="78" s="1"/>
  <c r="R257" i="78"/>
  <c r="S257" i="78" s="1"/>
  <c r="R256" i="78"/>
  <c r="S256" i="78" s="1"/>
  <c r="R255" i="78"/>
  <c r="S255" i="78" s="1"/>
  <c r="R254" i="78"/>
  <c r="S254" i="78" s="1"/>
  <c r="R253" i="78"/>
  <c r="S253" i="78" s="1"/>
  <c r="R252" i="78"/>
  <c r="S252" i="78" s="1"/>
  <c r="R251" i="78"/>
  <c r="S251" i="78" s="1"/>
  <c r="R250" i="78"/>
  <c r="S250" i="78" s="1"/>
  <c r="R249" i="78"/>
  <c r="S249" i="78" s="1"/>
  <c r="R248" i="78"/>
  <c r="S248" i="78" s="1"/>
  <c r="R247" i="78"/>
  <c r="S247" i="78" s="1"/>
  <c r="R246" i="78"/>
  <c r="S246" i="78" s="1"/>
  <c r="R245" i="78"/>
  <c r="S245" i="78" s="1"/>
  <c r="R244" i="78"/>
  <c r="S244" i="78" s="1"/>
  <c r="R243" i="78"/>
  <c r="S243" i="78" s="1"/>
  <c r="R242" i="78"/>
  <c r="S242" i="78" s="1"/>
  <c r="R241" i="78"/>
  <c r="S241" i="78" s="1"/>
  <c r="R240" i="78"/>
  <c r="S240" i="78" s="1"/>
  <c r="R239" i="78"/>
  <c r="S239" i="78" s="1"/>
  <c r="R238" i="78"/>
  <c r="S238" i="78" s="1"/>
  <c r="R237" i="78"/>
  <c r="S237" i="78" s="1"/>
  <c r="R236" i="78"/>
  <c r="S236" i="78" s="1"/>
  <c r="R235" i="78"/>
  <c r="S235" i="78" s="1"/>
  <c r="R234" i="78"/>
  <c r="S234" i="78" s="1"/>
  <c r="R233" i="78"/>
  <c r="S233" i="78" s="1"/>
  <c r="R232" i="78"/>
  <c r="S232" i="78" s="1"/>
  <c r="R231" i="78"/>
  <c r="S231" i="78" s="1"/>
  <c r="R230" i="78"/>
  <c r="S230" i="78" s="1"/>
  <c r="R229" i="78"/>
  <c r="S229" i="78" s="1"/>
  <c r="R228" i="78"/>
  <c r="S228" i="78" s="1"/>
  <c r="R227" i="78"/>
  <c r="S227" i="78" s="1"/>
  <c r="R226" i="78"/>
  <c r="S226" i="78" s="1"/>
  <c r="R225" i="78"/>
  <c r="S225" i="78" s="1"/>
  <c r="R224" i="78"/>
  <c r="S224" i="78" s="1"/>
  <c r="R223" i="78"/>
  <c r="S223" i="78" s="1"/>
  <c r="R222" i="78"/>
  <c r="S222" i="78" s="1"/>
  <c r="R221" i="78"/>
  <c r="S221" i="78" s="1"/>
  <c r="R220" i="78"/>
  <c r="S220" i="78" s="1"/>
  <c r="R219" i="78"/>
  <c r="S219" i="78" s="1"/>
  <c r="R218" i="78"/>
  <c r="S218" i="78" s="1"/>
  <c r="R217" i="78"/>
  <c r="S217" i="78" s="1"/>
  <c r="R216" i="78"/>
  <c r="S216" i="78" s="1"/>
  <c r="R215" i="78"/>
  <c r="S215" i="78" s="1"/>
  <c r="R214" i="78"/>
  <c r="S214" i="78" s="1"/>
  <c r="R213" i="78"/>
  <c r="S213" i="78" s="1"/>
  <c r="R212" i="78"/>
  <c r="S212" i="78" s="1"/>
  <c r="R211" i="78"/>
  <c r="S211" i="78" s="1"/>
  <c r="R210" i="78"/>
  <c r="S210" i="78" s="1"/>
  <c r="R209" i="78"/>
  <c r="S209" i="78" s="1"/>
  <c r="R208" i="78"/>
  <c r="S208" i="78" s="1"/>
  <c r="R207" i="78"/>
  <c r="S207" i="78" s="1"/>
  <c r="R206" i="78"/>
  <c r="S206" i="78" s="1"/>
  <c r="R205" i="78"/>
  <c r="S205" i="78" s="1"/>
  <c r="R204" i="78"/>
  <c r="S204" i="78" s="1"/>
  <c r="R203" i="78"/>
  <c r="S203" i="78" s="1"/>
  <c r="R202" i="78"/>
  <c r="S202" i="78" s="1"/>
  <c r="R201" i="78"/>
  <c r="S201" i="78" s="1"/>
  <c r="R200" i="78"/>
  <c r="S200" i="78" s="1"/>
  <c r="R199" i="78"/>
  <c r="S199" i="78" s="1"/>
  <c r="R198" i="78"/>
  <c r="S198" i="78" s="1"/>
  <c r="R197" i="78"/>
  <c r="S197" i="78" s="1"/>
  <c r="R196" i="78"/>
  <c r="S196" i="78" s="1"/>
  <c r="R195" i="78"/>
  <c r="S195" i="78" s="1"/>
  <c r="R194" i="78"/>
  <c r="S194" i="78" s="1"/>
  <c r="R193" i="78"/>
  <c r="S193" i="78" s="1"/>
  <c r="R192" i="78"/>
  <c r="S192" i="78" s="1"/>
  <c r="R191" i="78"/>
  <c r="S191" i="78" s="1"/>
  <c r="R190" i="78"/>
  <c r="S190" i="78" s="1"/>
  <c r="R189" i="78"/>
  <c r="S189" i="78" s="1"/>
  <c r="R188" i="78"/>
  <c r="S188" i="78" s="1"/>
  <c r="R187" i="78"/>
  <c r="S187" i="78" s="1"/>
  <c r="R186" i="78"/>
  <c r="S186" i="78" s="1"/>
  <c r="R185" i="78"/>
  <c r="S185" i="78" s="1"/>
  <c r="R184" i="78"/>
  <c r="S184" i="78" s="1"/>
  <c r="R183" i="78"/>
  <c r="S183" i="78" s="1"/>
  <c r="R182" i="78"/>
  <c r="S182" i="78" s="1"/>
  <c r="R181" i="78"/>
  <c r="S181" i="78" s="1"/>
  <c r="R180" i="78"/>
  <c r="S180" i="78" s="1"/>
  <c r="R179" i="78"/>
  <c r="S179" i="78" s="1"/>
  <c r="R178" i="78"/>
  <c r="S178" i="78" s="1"/>
  <c r="R177" i="78"/>
  <c r="S177" i="78" s="1"/>
  <c r="R176" i="78"/>
  <c r="S176" i="78" s="1"/>
  <c r="R175" i="78"/>
  <c r="S175" i="78" s="1"/>
  <c r="R174" i="78"/>
  <c r="S174" i="78" s="1"/>
  <c r="R173" i="78"/>
  <c r="S173" i="78" s="1"/>
  <c r="R172" i="78"/>
  <c r="S172" i="78" s="1"/>
  <c r="R171" i="78"/>
  <c r="S171" i="78" s="1"/>
  <c r="R170" i="78"/>
  <c r="S170" i="78" s="1"/>
  <c r="R169" i="78"/>
  <c r="S169" i="78" s="1"/>
  <c r="R168" i="78"/>
  <c r="S168" i="78" s="1"/>
  <c r="R167" i="78"/>
  <c r="S167" i="78" s="1"/>
  <c r="R166" i="78"/>
  <c r="S166" i="78" s="1"/>
  <c r="R165" i="78"/>
  <c r="S165" i="78" s="1"/>
  <c r="R164" i="78"/>
  <c r="S164" i="78" s="1"/>
  <c r="R163" i="78"/>
  <c r="S163" i="78" s="1"/>
  <c r="R162" i="78"/>
  <c r="S162" i="78" s="1"/>
  <c r="R161" i="78"/>
  <c r="S161" i="78" s="1"/>
  <c r="R160" i="78"/>
  <c r="S160" i="78" s="1"/>
  <c r="R159" i="78"/>
  <c r="S159" i="78" s="1"/>
  <c r="R158" i="78"/>
  <c r="S158" i="78" s="1"/>
  <c r="R157" i="78"/>
  <c r="S157" i="78" s="1"/>
  <c r="R156" i="78"/>
  <c r="S156" i="78" s="1"/>
  <c r="R155" i="78"/>
  <c r="S155" i="78" s="1"/>
  <c r="R154" i="78"/>
  <c r="S154" i="78" s="1"/>
  <c r="R153" i="78"/>
  <c r="S153" i="78" s="1"/>
  <c r="R152" i="78"/>
  <c r="S152" i="78" s="1"/>
  <c r="R151" i="78"/>
  <c r="S151" i="78" s="1"/>
  <c r="R150" i="78"/>
  <c r="S150" i="78" s="1"/>
  <c r="R149" i="78"/>
  <c r="S149" i="78" s="1"/>
  <c r="R148" i="78"/>
  <c r="S148" i="78" s="1"/>
  <c r="R147" i="78"/>
  <c r="S147" i="78" s="1"/>
  <c r="R146" i="78"/>
  <c r="S146" i="78" s="1"/>
  <c r="R145" i="78"/>
  <c r="S145" i="78" s="1"/>
  <c r="R144" i="78"/>
  <c r="S144" i="78" s="1"/>
  <c r="R143" i="78"/>
  <c r="S143" i="78" s="1"/>
  <c r="R142" i="78"/>
  <c r="S142" i="78" s="1"/>
  <c r="R141" i="78"/>
  <c r="S141" i="78" s="1"/>
  <c r="R140" i="78"/>
  <c r="S140" i="78" s="1"/>
  <c r="R139" i="78"/>
  <c r="S139" i="78" s="1"/>
  <c r="R138" i="78"/>
  <c r="S138" i="78" s="1"/>
  <c r="R137" i="78"/>
  <c r="S137" i="78" s="1"/>
  <c r="R136" i="78"/>
  <c r="S136" i="78" s="1"/>
  <c r="R135" i="78"/>
  <c r="S135" i="78" s="1"/>
  <c r="R134" i="78"/>
  <c r="S134" i="78" s="1"/>
  <c r="R133" i="78"/>
  <c r="S133" i="78" s="1"/>
  <c r="R132" i="78"/>
  <c r="S132" i="78" s="1"/>
  <c r="R131" i="78"/>
  <c r="S131" i="78" s="1"/>
  <c r="R130" i="78"/>
  <c r="S130" i="78" s="1"/>
  <c r="R129" i="78"/>
  <c r="S129" i="78" s="1"/>
  <c r="R128" i="78"/>
  <c r="S128" i="78" s="1"/>
  <c r="R127" i="78"/>
  <c r="S127" i="78" s="1"/>
  <c r="R126" i="78"/>
  <c r="S126" i="78" s="1"/>
  <c r="R125" i="78"/>
  <c r="S125" i="78" s="1"/>
  <c r="R124" i="78"/>
  <c r="S124" i="78" s="1"/>
  <c r="R123" i="78"/>
  <c r="S123" i="78" s="1"/>
  <c r="R122" i="78"/>
  <c r="S122" i="78" s="1"/>
  <c r="R121" i="78"/>
  <c r="S121" i="78" s="1"/>
  <c r="R120" i="78"/>
  <c r="S120" i="78" s="1"/>
  <c r="R119" i="78"/>
  <c r="S119" i="78" s="1"/>
  <c r="R118" i="78"/>
  <c r="S118" i="78" s="1"/>
  <c r="R117" i="78"/>
  <c r="S117" i="78" s="1"/>
  <c r="R116" i="78"/>
  <c r="S116" i="78" s="1"/>
  <c r="R115" i="78"/>
  <c r="S115" i="78" s="1"/>
  <c r="R114" i="78"/>
  <c r="S114" i="78" s="1"/>
  <c r="R113" i="78"/>
  <c r="S113" i="78" s="1"/>
  <c r="R112" i="78"/>
  <c r="S112" i="78" s="1"/>
  <c r="R111" i="78"/>
  <c r="S111" i="78" s="1"/>
  <c r="R110" i="78"/>
  <c r="S110" i="78" s="1"/>
  <c r="R109" i="78"/>
  <c r="S109" i="78" s="1"/>
  <c r="R108" i="78"/>
  <c r="S108" i="78" s="1"/>
  <c r="R107" i="78"/>
  <c r="S107" i="78" s="1"/>
  <c r="R106" i="78"/>
  <c r="S106" i="78" s="1"/>
  <c r="R105" i="78"/>
  <c r="S105" i="78" s="1"/>
  <c r="R104" i="78"/>
  <c r="S104" i="78" s="1"/>
  <c r="R103" i="78"/>
  <c r="S103" i="78" s="1"/>
  <c r="R102" i="78"/>
  <c r="S102" i="78" s="1"/>
  <c r="R101" i="78"/>
  <c r="S101" i="78" s="1"/>
  <c r="R100" i="78"/>
  <c r="S100" i="78" s="1"/>
  <c r="R99" i="78"/>
  <c r="S99" i="78" s="1"/>
  <c r="R98" i="78"/>
  <c r="S98" i="78" s="1"/>
  <c r="R97" i="78"/>
  <c r="S97" i="78" s="1"/>
  <c r="R96" i="78"/>
  <c r="S96" i="78" s="1"/>
  <c r="R95" i="78"/>
  <c r="S95" i="78" s="1"/>
  <c r="R94" i="78"/>
  <c r="S94" i="78" s="1"/>
  <c r="R93" i="78"/>
  <c r="S93" i="78" s="1"/>
  <c r="R92" i="78"/>
  <c r="S92" i="78" s="1"/>
  <c r="R91" i="78"/>
  <c r="S91" i="78" s="1"/>
  <c r="R90" i="78"/>
  <c r="S90" i="78" s="1"/>
  <c r="R89" i="78"/>
  <c r="S89" i="78" s="1"/>
  <c r="R88" i="78"/>
  <c r="S88" i="78" s="1"/>
  <c r="R87" i="78"/>
  <c r="S87" i="78" s="1"/>
  <c r="R86" i="78"/>
  <c r="S86" i="78" s="1"/>
  <c r="R85" i="78"/>
  <c r="S85" i="78" s="1"/>
  <c r="R84" i="78"/>
  <c r="S84" i="78" s="1"/>
  <c r="R83" i="78"/>
  <c r="S83" i="78" s="1"/>
  <c r="R82" i="78"/>
  <c r="S82" i="78" s="1"/>
  <c r="R81" i="78"/>
  <c r="S81" i="78" s="1"/>
  <c r="R80" i="78"/>
  <c r="S80" i="78" s="1"/>
  <c r="R79" i="78"/>
  <c r="S79" i="78" s="1"/>
  <c r="R78" i="78"/>
  <c r="S78" i="78" s="1"/>
  <c r="R77" i="78"/>
  <c r="S77" i="78" s="1"/>
  <c r="R76" i="78"/>
  <c r="S76" i="78" s="1"/>
  <c r="R75" i="78"/>
  <c r="S75" i="78" s="1"/>
  <c r="R74" i="78"/>
  <c r="S74" i="78" s="1"/>
  <c r="R73" i="78"/>
  <c r="S73" i="78" s="1"/>
  <c r="R72" i="78"/>
  <c r="S72" i="78" s="1"/>
  <c r="R71" i="78"/>
  <c r="S71" i="78" s="1"/>
  <c r="R70" i="78"/>
  <c r="S70" i="78" s="1"/>
  <c r="R69" i="78"/>
  <c r="S69" i="78" s="1"/>
  <c r="R68" i="78"/>
  <c r="S68" i="78" s="1"/>
  <c r="R67" i="78"/>
  <c r="S67" i="78" s="1"/>
  <c r="R66" i="78"/>
  <c r="S66" i="78" s="1"/>
  <c r="R65" i="78"/>
  <c r="S65" i="78" s="1"/>
  <c r="R64" i="78"/>
  <c r="S64" i="78" s="1"/>
  <c r="R63" i="78"/>
  <c r="S63" i="78" s="1"/>
  <c r="R62" i="78"/>
  <c r="S62" i="78" s="1"/>
  <c r="R61" i="78"/>
  <c r="S61" i="78" s="1"/>
  <c r="R60" i="78"/>
  <c r="S60" i="78" s="1"/>
  <c r="R59" i="78"/>
  <c r="S59" i="78" s="1"/>
  <c r="R58" i="78"/>
  <c r="S58" i="78" s="1"/>
  <c r="R57" i="78"/>
  <c r="S57" i="78" s="1"/>
  <c r="R56" i="78"/>
  <c r="S56" i="78" s="1"/>
  <c r="R55" i="78"/>
  <c r="S55" i="78" s="1"/>
  <c r="R54" i="78"/>
  <c r="S54" i="78" s="1"/>
  <c r="R53" i="78"/>
  <c r="S53" i="78" s="1"/>
  <c r="R52" i="78"/>
  <c r="S52" i="78" s="1"/>
  <c r="R51" i="78"/>
  <c r="S51" i="78" s="1"/>
  <c r="R50" i="78"/>
  <c r="S50" i="78" s="1"/>
  <c r="R49" i="78"/>
  <c r="S49" i="78" s="1"/>
  <c r="R48" i="78"/>
  <c r="S48" i="78" s="1"/>
  <c r="R47" i="78"/>
  <c r="S47" i="78" s="1"/>
  <c r="R46" i="78"/>
  <c r="S46" i="78" s="1"/>
  <c r="R45" i="78"/>
  <c r="S45" i="78" s="1"/>
  <c r="R44" i="78"/>
  <c r="S44" i="78" s="1"/>
  <c r="R43" i="78"/>
  <c r="S43" i="78" s="1"/>
  <c r="R42" i="78"/>
  <c r="S42" i="78" s="1"/>
  <c r="R41" i="78"/>
  <c r="S41" i="78" s="1"/>
  <c r="R40" i="78"/>
  <c r="S40" i="78" s="1"/>
  <c r="R39" i="78"/>
  <c r="S39" i="78" s="1"/>
  <c r="R38" i="78"/>
  <c r="S38" i="78" s="1"/>
  <c r="R37" i="78"/>
  <c r="S37" i="78" s="1"/>
  <c r="R36" i="78"/>
  <c r="S36" i="78" s="1"/>
  <c r="R35" i="78"/>
  <c r="S35" i="78" s="1"/>
  <c r="R34" i="78"/>
  <c r="S34" i="78" s="1"/>
  <c r="R33" i="78"/>
  <c r="S33" i="78" s="1"/>
  <c r="R32" i="78"/>
  <c r="S32" i="78" s="1"/>
  <c r="R31" i="78"/>
  <c r="S31" i="78" s="1"/>
  <c r="R30" i="78"/>
  <c r="S30" i="78" s="1"/>
  <c r="R29" i="78"/>
  <c r="S29" i="78" s="1"/>
  <c r="R28" i="78"/>
  <c r="S28" i="78" s="1"/>
  <c r="R27" i="78"/>
  <c r="S27" i="78" s="1"/>
  <c r="R26" i="78"/>
  <c r="S26" i="78" s="1"/>
  <c r="R25" i="78"/>
  <c r="S25" i="78" s="1"/>
  <c r="R24" i="78"/>
  <c r="S24" i="78" s="1"/>
  <c r="R23" i="78"/>
  <c r="S23" i="78" s="1"/>
  <c r="R22" i="78"/>
  <c r="S22" i="78" s="1"/>
  <c r="R21" i="78"/>
  <c r="S21" i="78" s="1"/>
  <c r="R20" i="78"/>
  <c r="S20" i="78" s="1"/>
  <c r="R19" i="78"/>
  <c r="S19" i="78" s="1"/>
  <c r="R18" i="78"/>
  <c r="S18" i="78" s="1"/>
  <c r="R17" i="78"/>
  <c r="S17" i="78" s="1"/>
  <c r="R16" i="78"/>
  <c r="S16" i="78" s="1"/>
  <c r="R15" i="78"/>
  <c r="S15" i="78" s="1"/>
  <c r="R14" i="78"/>
  <c r="S14" i="78" s="1"/>
  <c r="R13" i="78"/>
  <c r="S13" i="78" s="1"/>
  <c r="R12" i="78"/>
  <c r="S12" i="78" s="1"/>
  <c r="R11" i="78"/>
  <c r="S11" i="78" s="1"/>
  <c r="R10" i="78"/>
  <c r="S10" i="78" s="1"/>
  <c r="O1009" i="110"/>
  <c r="N1009" i="110"/>
  <c r="O1008" i="110"/>
  <c r="N1008" i="110"/>
  <c r="L1009" i="110"/>
  <c r="L1008" i="110"/>
  <c r="N1309" i="80"/>
  <c r="M1309" i="80"/>
  <c r="N1308" i="80"/>
  <c r="M1308" i="80"/>
  <c r="K1309" i="80"/>
  <c r="K1008" i="79"/>
  <c r="K1007" i="79"/>
  <c r="I1008" i="79"/>
  <c r="I1007" i="79"/>
  <c r="L1007" i="79" l="1"/>
  <c r="R1009" i="78"/>
  <c r="S1009" i="78" s="1"/>
  <c r="R1008" i="78"/>
  <c r="S1008" i="78" s="1"/>
  <c r="L1008" i="79"/>
  <c r="L1006" i="79" l="1"/>
  <c r="L1005" i="79"/>
  <c r="L1004" i="79"/>
  <c r="L1002" i="79"/>
  <c r="L1001" i="79"/>
  <c r="L1000" i="79"/>
  <c r="L999" i="79"/>
  <c r="L998" i="79"/>
  <c r="L997" i="79"/>
  <c r="L996" i="79"/>
  <c r="L995" i="79"/>
  <c r="L994" i="79"/>
  <c r="L993" i="79"/>
  <c r="L992" i="79"/>
  <c r="L991" i="79"/>
  <c r="L990" i="79"/>
  <c r="L989" i="79"/>
  <c r="L988" i="79"/>
  <c r="L987" i="79"/>
  <c r="L986" i="79"/>
  <c r="L985" i="79"/>
  <c r="L984" i="79"/>
  <c r="L983" i="79"/>
  <c r="L982" i="79"/>
  <c r="L981" i="79"/>
  <c r="L980" i="79"/>
  <c r="L979" i="79"/>
  <c r="L978" i="79"/>
  <c r="L977" i="79"/>
  <c r="L976" i="79"/>
  <c r="L975" i="79"/>
  <c r="L974" i="79"/>
  <c r="L973" i="79"/>
  <c r="L972" i="79"/>
  <c r="L971" i="79"/>
  <c r="L970" i="79"/>
  <c r="L969" i="79"/>
  <c r="L968" i="79"/>
  <c r="L967" i="79"/>
  <c r="L966" i="79"/>
  <c r="L965" i="79"/>
  <c r="L964" i="79"/>
  <c r="L963" i="79"/>
  <c r="L962" i="79"/>
  <c r="L961" i="79"/>
  <c r="L960" i="79"/>
  <c r="L959" i="79"/>
  <c r="L958" i="79"/>
  <c r="L957" i="79"/>
  <c r="L956" i="79"/>
  <c r="L955" i="79"/>
  <c r="L954" i="79"/>
  <c r="L953" i="79"/>
  <c r="L952" i="79"/>
  <c r="L951" i="79"/>
  <c r="L950" i="79"/>
  <c r="L949" i="79"/>
  <c r="L948" i="79"/>
  <c r="L947" i="79"/>
  <c r="L946" i="79"/>
  <c r="L945" i="79"/>
  <c r="L944" i="79"/>
  <c r="L943" i="79"/>
  <c r="L942" i="79"/>
  <c r="L941" i="79"/>
  <c r="L940" i="79"/>
  <c r="L939" i="79"/>
  <c r="L938" i="79"/>
  <c r="L937" i="79"/>
  <c r="L936" i="79"/>
  <c r="L935" i="79"/>
  <c r="L934" i="79"/>
  <c r="L933" i="79"/>
  <c r="L932" i="79"/>
  <c r="L931" i="79"/>
  <c r="L930" i="79"/>
  <c r="L929" i="79"/>
  <c r="L928" i="79"/>
  <c r="L927" i="79"/>
  <c r="L926" i="79"/>
  <c r="L925" i="79"/>
  <c r="L924" i="79"/>
  <c r="L923" i="79"/>
  <c r="L922" i="79"/>
  <c r="L921" i="79"/>
  <c r="L920" i="79"/>
  <c r="L919" i="79"/>
  <c r="L918" i="79"/>
  <c r="L917" i="79"/>
  <c r="L916" i="79"/>
  <c r="L915" i="79"/>
  <c r="L914" i="79"/>
  <c r="L913" i="79"/>
  <c r="L912" i="79"/>
  <c r="L911" i="79"/>
  <c r="L910" i="79"/>
  <c r="L909" i="79"/>
  <c r="L908" i="79"/>
  <c r="L907" i="79"/>
  <c r="L906" i="79"/>
  <c r="L905" i="79"/>
  <c r="L904" i="79"/>
  <c r="L903" i="79"/>
  <c r="L902" i="79"/>
  <c r="L901" i="79"/>
  <c r="L900" i="79"/>
  <c r="L899" i="79"/>
  <c r="L898" i="79"/>
  <c r="L897" i="79"/>
  <c r="L896" i="79"/>
  <c r="L895" i="79"/>
  <c r="L894" i="79"/>
  <c r="L893" i="79"/>
  <c r="L892" i="79"/>
  <c r="L891" i="79"/>
  <c r="L890" i="79"/>
  <c r="L889" i="79"/>
  <c r="L888" i="79"/>
  <c r="L887" i="79"/>
  <c r="L886" i="79"/>
  <c r="L885" i="79"/>
  <c r="L884" i="79"/>
  <c r="L883" i="79"/>
  <c r="L882" i="79"/>
  <c r="L881" i="79"/>
  <c r="L880" i="79"/>
  <c r="L879" i="79"/>
  <c r="L878" i="79"/>
  <c r="L877" i="79"/>
  <c r="L876" i="79"/>
  <c r="L875" i="79"/>
  <c r="L874" i="79"/>
  <c r="L873" i="79"/>
  <c r="L872" i="79"/>
  <c r="L871" i="79"/>
  <c r="L870" i="79"/>
  <c r="L869" i="79"/>
  <c r="L868" i="79"/>
  <c r="L867" i="79"/>
  <c r="L866" i="79"/>
  <c r="L865" i="79"/>
  <c r="L864" i="79"/>
  <c r="L863" i="79"/>
  <c r="L862" i="79"/>
  <c r="L861" i="79"/>
  <c r="L860" i="79"/>
  <c r="L859" i="79"/>
  <c r="L858" i="79"/>
  <c r="L857" i="79"/>
  <c r="L856" i="79"/>
  <c r="L855" i="79"/>
  <c r="L854" i="79"/>
  <c r="L853" i="79"/>
  <c r="L852" i="79"/>
  <c r="L851" i="79"/>
  <c r="L850" i="79"/>
  <c r="L849" i="79"/>
  <c r="L848" i="79"/>
  <c r="L847" i="79"/>
  <c r="L846" i="79"/>
  <c r="L845" i="79"/>
  <c r="L844" i="79"/>
  <c r="L843" i="79"/>
  <c r="L842" i="79"/>
  <c r="L841" i="79"/>
  <c r="L840" i="79"/>
  <c r="L839" i="79"/>
  <c r="L838" i="79"/>
  <c r="L837" i="79"/>
  <c r="L836" i="79"/>
  <c r="L835" i="79"/>
  <c r="L834" i="79"/>
  <c r="L833" i="79"/>
  <c r="L832" i="79"/>
  <c r="L831" i="79"/>
  <c r="L830" i="79"/>
  <c r="L829" i="79"/>
  <c r="L828" i="79"/>
  <c r="L827" i="79"/>
  <c r="L826" i="79"/>
  <c r="L825" i="79"/>
  <c r="L824" i="79"/>
  <c r="L823" i="79"/>
  <c r="L822" i="79"/>
  <c r="L821" i="79"/>
  <c r="L820" i="79"/>
  <c r="L819" i="79"/>
  <c r="L818" i="79"/>
  <c r="L817" i="79"/>
  <c r="L816" i="79"/>
  <c r="L815" i="79"/>
  <c r="L814" i="79"/>
  <c r="L813" i="79"/>
  <c r="L812" i="79"/>
  <c r="L811" i="79"/>
  <c r="L810" i="79"/>
  <c r="L809" i="79"/>
  <c r="L808" i="79"/>
  <c r="L807" i="79"/>
  <c r="L806" i="79"/>
  <c r="L805" i="79"/>
  <c r="L804" i="79"/>
  <c r="L803" i="79"/>
  <c r="L802" i="79"/>
  <c r="L801" i="79"/>
  <c r="L800" i="79"/>
  <c r="L799" i="79"/>
  <c r="L798" i="79"/>
  <c r="L797" i="79"/>
  <c r="L796" i="79"/>
  <c r="L795" i="79"/>
  <c r="L794" i="79"/>
  <c r="L793" i="79"/>
  <c r="L792" i="79"/>
  <c r="L791" i="79"/>
  <c r="L790" i="79"/>
  <c r="L789" i="79"/>
  <c r="L788" i="79"/>
  <c r="L787" i="79"/>
  <c r="L786" i="79"/>
  <c r="L785" i="79"/>
  <c r="L784" i="79"/>
  <c r="L783" i="79"/>
  <c r="L782" i="79"/>
  <c r="L781" i="79"/>
  <c r="L780" i="79"/>
  <c r="L779" i="79"/>
  <c r="L778" i="79"/>
  <c r="L777" i="79"/>
  <c r="L776" i="79"/>
  <c r="L775" i="79"/>
  <c r="L774" i="79"/>
  <c r="L773" i="79"/>
  <c r="L772" i="79"/>
  <c r="L771" i="79"/>
  <c r="L770" i="79"/>
  <c r="L769" i="79"/>
  <c r="L768" i="79"/>
  <c r="L767" i="79"/>
  <c r="L766" i="79"/>
  <c r="L765" i="79"/>
  <c r="L764" i="79"/>
  <c r="L763" i="79"/>
  <c r="L762" i="79"/>
  <c r="L761" i="79"/>
  <c r="L760" i="79"/>
  <c r="L759" i="79"/>
  <c r="L758" i="79"/>
  <c r="L757" i="79"/>
  <c r="L756" i="79"/>
  <c r="L755" i="79"/>
  <c r="L754" i="79"/>
  <c r="L753" i="79"/>
  <c r="L752" i="79"/>
  <c r="L751" i="79"/>
  <c r="L750" i="79"/>
  <c r="L749" i="79"/>
  <c r="L748" i="79"/>
  <c r="L747" i="79"/>
  <c r="L746" i="79"/>
  <c r="L745" i="79"/>
  <c r="L744" i="79"/>
  <c r="L743" i="79"/>
  <c r="L742" i="79"/>
  <c r="L741" i="79"/>
  <c r="L740" i="79"/>
  <c r="L739" i="79"/>
  <c r="L738" i="79"/>
  <c r="L737" i="79"/>
  <c r="L736" i="79"/>
  <c r="L735" i="79"/>
  <c r="L734" i="79"/>
  <c r="L733" i="79"/>
  <c r="L732" i="79"/>
  <c r="L731" i="79"/>
  <c r="L730" i="79"/>
  <c r="L729" i="79"/>
  <c r="L728" i="79"/>
  <c r="L727" i="79"/>
  <c r="L726" i="79"/>
  <c r="L725" i="79"/>
  <c r="L724" i="79"/>
  <c r="L723" i="79"/>
  <c r="L722" i="79"/>
  <c r="L721" i="79"/>
  <c r="L720" i="79"/>
  <c r="L719" i="79"/>
  <c r="L718" i="79"/>
  <c r="L717" i="79"/>
  <c r="L716" i="79"/>
  <c r="L715" i="79"/>
  <c r="L714" i="79"/>
  <c r="L713" i="79"/>
  <c r="L712" i="79"/>
  <c r="L711" i="79"/>
  <c r="L710" i="79"/>
  <c r="L709" i="79"/>
  <c r="L708" i="79"/>
  <c r="L707" i="79"/>
  <c r="L706" i="79"/>
  <c r="L705" i="79"/>
  <c r="L704" i="79"/>
  <c r="L703" i="79"/>
  <c r="L702" i="79"/>
  <c r="L701" i="79"/>
  <c r="L700" i="79"/>
  <c r="L699" i="79"/>
  <c r="L698" i="79"/>
  <c r="L697" i="79"/>
  <c r="L696" i="79"/>
  <c r="L695" i="79"/>
  <c r="L694" i="79"/>
  <c r="L693" i="79"/>
  <c r="L692" i="79"/>
  <c r="L691" i="79"/>
  <c r="L690" i="79"/>
  <c r="L689" i="79"/>
  <c r="L688" i="79"/>
  <c r="L687" i="79"/>
  <c r="L686" i="79"/>
  <c r="L685" i="79"/>
  <c r="L684" i="79"/>
  <c r="L683" i="79"/>
  <c r="L682" i="79"/>
  <c r="L681" i="79"/>
  <c r="L680" i="79"/>
  <c r="L679" i="79"/>
  <c r="L678" i="79"/>
  <c r="L677" i="79"/>
  <c r="L676" i="79"/>
  <c r="L675" i="79"/>
  <c r="L674" i="79"/>
  <c r="L673" i="79"/>
  <c r="L672" i="79"/>
  <c r="L671" i="79"/>
  <c r="L670" i="79"/>
  <c r="L669" i="79"/>
  <c r="L668" i="79"/>
  <c r="L667" i="79"/>
  <c r="L666" i="79"/>
  <c r="L665" i="79"/>
  <c r="L664" i="79"/>
  <c r="L663" i="79"/>
  <c r="L662" i="79"/>
  <c r="L661" i="79"/>
  <c r="L660" i="79"/>
  <c r="L659" i="79"/>
  <c r="L658" i="79"/>
  <c r="L657" i="79"/>
  <c r="L656" i="79"/>
  <c r="L655" i="79"/>
  <c r="L654" i="79"/>
  <c r="L653" i="79"/>
  <c r="L652" i="79"/>
  <c r="L651" i="79"/>
  <c r="L650" i="79"/>
  <c r="L649" i="79"/>
  <c r="L648" i="79"/>
  <c r="L647" i="79"/>
  <c r="L646" i="79"/>
  <c r="L645" i="79"/>
  <c r="L644" i="79"/>
  <c r="L643" i="79"/>
  <c r="L642" i="79"/>
  <c r="L641" i="79"/>
  <c r="L640" i="79"/>
  <c r="L639" i="79"/>
  <c r="L638" i="79"/>
  <c r="L637" i="79"/>
  <c r="L636" i="79"/>
  <c r="L635" i="79"/>
  <c r="L634" i="79"/>
  <c r="L633" i="79"/>
  <c r="L632" i="79"/>
  <c r="L631" i="79"/>
  <c r="L630" i="79"/>
  <c r="L629" i="79"/>
  <c r="L628" i="79"/>
  <c r="L627" i="79"/>
  <c r="L626" i="79"/>
  <c r="L625" i="79"/>
  <c r="L624" i="79"/>
  <c r="L623" i="79"/>
  <c r="L622" i="79"/>
  <c r="L621" i="79"/>
  <c r="L620" i="79"/>
  <c r="L619" i="79"/>
  <c r="L618" i="79"/>
  <c r="L617" i="79"/>
  <c r="L616" i="79"/>
  <c r="L615" i="79"/>
  <c r="L614" i="79"/>
  <c r="L613" i="79"/>
  <c r="L612" i="79"/>
  <c r="L611" i="79"/>
  <c r="L610" i="79"/>
  <c r="L609" i="79"/>
  <c r="L608" i="79"/>
  <c r="L607" i="79"/>
  <c r="L606" i="79"/>
  <c r="L605" i="79"/>
  <c r="L604" i="79"/>
  <c r="L603" i="79"/>
  <c r="L602" i="79"/>
  <c r="L601" i="79"/>
  <c r="L600" i="79"/>
  <c r="L599" i="79"/>
  <c r="L598" i="79"/>
  <c r="L597" i="79"/>
  <c r="L596" i="79"/>
  <c r="L595" i="79"/>
  <c r="L594" i="79"/>
  <c r="L593" i="79"/>
  <c r="L592" i="79"/>
  <c r="L591" i="79"/>
  <c r="L590" i="79"/>
  <c r="L589" i="79"/>
  <c r="L588" i="79"/>
  <c r="L587" i="79"/>
  <c r="L586" i="79"/>
  <c r="L585" i="79"/>
  <c r="L584" i="79"/>
  <c r="L583" i="79"/>
  <c r="L582" i="79"/>
  <c r="L581" i="79"/>
  <c r="L580" i="79"/>
  <c r="L579" i="79"/>
  <c r="L578" i="79"/>
  <c r="L577" i="79"/>
  <c r="L576" i="79"/>
  <c r="L575" i="79"/>
  <c r="L574" i="79"/>
  <c r="L573" i="79"/>
  <c r="L572" i="79"/>
  <c r="L571" i="79"/>
  <c r="L570" i="79"/>
  <c r="L569" i="79"/>
  <c r="L568" i="79"/>
  <c r="L567" i="79"/>
  <c r="L566" i="79"/>
  <c r="L565" i="79"/>
  <c r="L564" i="79"/>
  <c r="L563" i="79"/>
  <c r="L562" i="79"/>
  <c r="L561" i="79"/>
  <c r="L560" i="79"/>
  <c r="L559" i="79"/>
  <c r="L558" i="79"/>
  <c r="L557" i="79"/>
  <c r="L556" i="79"/>
  <c r="L555" i="79"/>
  <c r="L554" i="79"/>
  <c r="L553" i="79"/>
  <c r="L552" i="79"/>
  <c r="L551" i="79"/>
  <c r="L550" i="79"/>
  <c r="L549" i="79"/>
  <c r="L548" i="79"/>
  <c r="L547" i="79"/>
  <c r="L546" i="79"/>
  <c r="L545" i="79"/>
  <c r="L544" i="79"/>
  <c r="L543" i="79"/>
  <c r="L542" i="79"/>
  <c r="L541" i="79"/>
  <c r="L540" i="79"/>
  <c r="L539" i="79"/>
  <c r="L538" i="79"/>
  <c r="L537" i="79"/>
  <c r="L536" i="79"/>
  <c r="L535" i="79"/>
  <c r="L534" i="79"/>
  <c r="L533" i="79"/>
  <c r="L532" i="79"/>
  <c r="L531" i="79"/>
  <c r="L530" i="79"/>
  <c r="L529" i="79"/>
  <c r="L528" i="79"/>
  <c r="L527" i="79"/>
  <c r="L526" i="79"/>
  <c r="L525" i="79"/>
  <c r="L524" i="79"/>
  <c r="L523" i="79"/>
  <c r="L522" i="79"/>
  <c r="L521" i="79"/>
  <c r="L520" i="79"/>
  <c r="L519" i="79"/>
  <c r="L518" i="79"/>
  <c r="L517" i="79"/>
  <c r="L516" i="79"/>
  <c r="L515" i="79"/>
  <c r="L514" i="79"/>
  <c r="L513" i="79"/>
  <c r="L512" i="79"/>
  <c r="L511" i="79"/>
  <c r="L510" i="79"/>
  <c r="L509" i="79"/>
  <c r="L508" i="79"/>
  <c r="L507" i="79"/>
  <c r="L506" i="79"/>
  <c r="L505" i="79"/>
  <c r="L504" i="79"/>
  <c r="L503" i="79"/>
  <c r="L502" i="79"/>
  <c r="L501" i="79"/>
  <c r="L500" i="79"/>
  <c r="L499" i="79"/>
  <c r="L498" i="79"/>
  <c r="L497" i="79"/>
  <c r="L496" i="79"/>
  <c r="L495" i="79"/>
  <c r="L494" i="79"/>
  <c r="L493" i="79"/>
  <c r="L492" i="79"/>
  <c r="L491" i="79"/>
  <c r="L490" i="79"/>
  <c r="L489" i="79"/>
  <c r="L488" i="79"/>
  <c r="L487" i="79"/>
  <c r="L486" i="79"/>
  <c r="L485" i="79"/>
  <c r="L484" i="79"/>
  <c r="L483" i="79"/>
  <c r="L482" i="79"/>
  <c r="L481" i="79"/>
  <c r="L480" i="79"/>
  <c r="L479" i="79"/>
  <c r="L478" i="79"/>
  <c r="L477" i="79"/>
  <c r="L476" i="79"/>
  <c r="L475" i="79"/>
  <c r="L474" i="79"/>
  <c r="L473" i="79"/>
  <c r="L472" i="79"/>
  <c r="L471" i="79"/>
  <c r="L470" i="79"/>
  <c r="L469" i="79"/>
  <c r="L468" i="79"/>
  <c r="L467" i="79"/>
  <c r="L466" i="79"/>
  <c r="L465" i="79"/>
  <c r="L464" i="79"/>
  <c r="L463" i="79"/>
  <c r="L462" i="79"/>
  <c r="L461" i="79"/>
  <c r="L460" i="79"/>
  <c r="L459" i="79"/>
  <c r="L458" i="79"/>
  <c r="L457" i="79"/>
  <c r="L456" i="79"/>
  <c r="L455" i="79"/>
  <c r="L454" i="79"/>
  <c r="L453" i="79"/>
  <c r="L452" i="79"/>
  <c r="L451" i="79"/>
  <c r="L450" i="79"/>
  <c r="L449" i="79"/>
  <c r="L448" i="79"/>
  <c r="L447" i="79"/>
  <c r="L446" i="79"/>
  <c r="L445" i="79"/>
  <c r="L444" i="79"/>
  <c r="L443" i="79"/>
  <c r="L442" i="79"/>
  <c r="L441" i="79"/>
  <c r="L440" i="79"/>
  <c r="L439" i="79"/>
  <c r="L438" i="79"/>
  <c r="L437" i="79"/>
  <c r="L436" i="79"/>
  <c r="L435" i="79"/>
  <c r="L434" i="79"/>
  <c r="L433" i="79"/>
  <c r="L432" i="79"/>
  <c r="L431" i="79"/>
  <c r="L430" i="79"/>
  <c r="L429" i="79"/>
  <c r="L428" i="79"/>
  <c r="L427" i="79"/>
  <c r="L426" i="79"/>
  <c r="L425" i="79"/>
  <c r="L424" i="79"/>
  <c r="L423" i="79"/>
  <c r="L422" i="79"/>
  <c r="L421" i="79"/>
  <c r="L420" i="79"/>
  <c r="L419" i="79"/>
  <c r="L418" i="79"/>
  <c r="L417" i="79"/>
  <c r="L416" i="79"/>
  <c r="L415" i="79"/>
  <c r="L414" i="79"/>
  <c r="L413" i="79"/>
  <c r="L412" i="79"/>
  <c r="L411" i="79"/>
  <c r="L410" i="79"/>
  <c r="L409" i="79"/>
  <c r="L408" i="79"/>
  <c r="L407" i="79"/>
  <c r="L406" i="79"/>
  <c r="L405" i="79"/>
  <c r="L404" i="79"/>
  <c r="L403" i="79"/>
  <c r="L402" i="79"/>
  <c r="L401" i="79"/>
  <c r="L400" i="79"/>
  <c r="L399" i="79"/>
  <c r="L398" i="79"/>
  <c r="L397" i="79"/>
  <c r="L396" i="79"/>
  <c r="L395" i="79"/>
  <c r="L394" i="79"/>
  <c r="L393" i="79"/>
  <c r="L392" i="79"/>
  <c r="L391" i="79"/>
  <c r="L390" i="79"/>
  <c r="L389" i="79"/>
  <c r="L388" i="79"/>
  <c r="L387" i="79"/>
  <c r="L386" i="79"/>
  <c r="L385" i="79"/>
  <c r="L384" i="79"/>
  <c r="L383" i="79"/>
  <c r="L382" i="79"/>
  <c r="L381" i="79"/>
  <c r="L380" i="79"/>
  <c r="L379" i="79"/>
  <c r="L378" i="79"/>
  <c r="L377" i="79"/>
  <c r="L376" i="79"/>
  <c r="L375" i="79"/>
  <c r="L374" i="79"/>
  <c r="L373" i="79"/>
  <c r="L372" i="79"/>
  <c r="L371" i="79"/>
  <c r="L370" i="79"/>
  <c r="L369" i="79"/>
  <c r="L368" i="79"/>
  <c r="L367" i="79"/>
  <c r="L366" i="79"/>
  <c r="L365" i="79"/>
  <c r="L364" i="79"/>
  <c r="L363" i="79"/>
  <c r="L362" i="79"/>
  <c r="L361" i="79"/>
  <c r="L360" i="79"/>
  <c r="L359" i="79"/>
  <c r="L358" i="79"/>
  <c r="L357" i="79"/>
  <c r="L356" i="79"/>
  <c r="L355" i="79"/>
  <c r="L354" i="79"/>
  <c r="L353" i="79"/>
  <c r="L352" i="79"/>
  <c r="L351" i="79"/>
  <c r="L350" i="79"/>
  <c r="L349" i="79"/>
  <c r="L348" i="79"/>
  <c r="L347" i="79"/>
  <c r="L346" i="79"/>
  <c r="L345" i="79"/>
  <c r="L344" i="79"/>
  <c r="L343" i="79"/>
  <c r="L342" i="79"/>
  <c r="L341" i="79"/>
  <c r="L340" i="79"/>
  <c r="L339" i="79"/>
  <c r="L338" i="79"/>
  <c r="L337" i="79"/>
  <c r="L336" i="79"/>
  <c r="L335" i="79"/>
  <c r="L334" i="79"/>
  <c r="L333" i="79"/>
  <c r="L332" i="79"/>
  <c r="L331" i="79"/>
  <c r="L330" i="79"/>
  <c r="L329" i="79"/>
  <c r="L328" i="79"/>
  <c r="L327" i="79"/>
  <c r="L326" i="79"/>
  <c r="L325" i="79"/>
  <c r="L324" i="79"/>
  <c r="L323" i="79"/>
  <c r="L322" i="79"/>
  <c r="L321" i="79"/>
  <c r="L320" i="79"/>
  <c r="L319" i="79"/>
  <c r="L318" i="79"/>
  <c r="L317" i="79"/>
  <c r="L316" i="79"/>
  <c r="L315" i="79"/>
  <c r="L314" i="79"/>
  <c r="L313" i="79"/>
  <c r="L312" i="79"/>
  <c r="L311" i="79"/>
  <c r="L310" i="79"/>
  <c r="L309" i="79"/>
  <c r="L308" i="79"/>
  <c r="L307" i="79"/>
  <c r="L306" i="79"/>
  <c r="L305" i="79"/>
  <c r="L304" i="79"/>
  <c r="L303" i="79"/>
  <c r="L302" i="79"/>
  <c r="L301" i="79"/>
  <c r="L300" i="79"/>
  <c r="L299" i="79"/>
  <c r="L298" i="79"/>
  <c r="L297" i="79"/>
  <c r="L296" i="79"/>
  <c r="L295" i="79"/>
  <c r="L294" i="79"/>
  <c r="L293" i="79"/>
  <c r="L292" i="79"/>
  <c r="L291" i="79"/>
  <c r="L290" i="79"/>
  <c r="L289" i="79"/>
  <c r="L288" i="79"/>
  <c r="L287" i="79"/>
  <c r="L286" i="79"/>
  <c r="L285" i="79"/>
  <c r="L284" i="79"/>
  <c r="L283" i="79"/>
  <c r="L282" i="79"/>
  <c r="L281" i="79"/>
  <c r="L280" i="79"/>
  <c r="L279" i="79"/>
  <c r="L278" i="79"/>
  <c r="L277" i="79"/>
  <c r="L276" i="79"/>
  <c r="L275" i="79"/>
  <c r="L274" i="79"/>
  <c r="L273" i="79"/>
  <c r="L272" i="79"/>
  <c r="L271" i="79"/>
  <c r="L270" i="79"/>
  <c r="L269" i="79"/>
  <c r="L268" i="79"/>
  <c r="L267" i="79"/>
  <c r="L266" i="79"/>
  <c r="L265" i="79"/>
  <c r="L264" i="79"/>
  <c r="L263" i="79"/>
  <c r="L262" i="79"/>
  <c r="L261" i="79"/>
  <c r="L260" i="79"/>
  <c r="L259" i="79"/>
  <c r="L258" i="79"/>
  <c r="L257" i="79"/>
  <c r="L256" i="79"/>
  <c r="L255" i="79"/>
  <c r="L254" i="79"/>
  <c r="L253" i="79"/>
  <c r="L252" i="79"/>
  <c r="L251" i="79"/>
  <c r="L250" i="79"/>
  <c r="L249" i="79"/>
  <c r="L248" i="79"/>
  <c r="L247" i="79"/>
  <c r="L246" i="79"/>
  <c r="L245" i="79"/>
  <c r="L244" i="79"/>
  <c r="L243" i="79"/>
  <c r="L242" i="79"/>
  <c r="L241" i="79"/>
  <c r="L240" i="79"/>
  <c r="L239" i="79"/>
  <c r="L238" i="79"/>
  <c r="L237" i="79"/>
  <c r="L236" i="79"/>
  <c r="L235" i="79"/>
  <c r="L234" i="79"/>
  <c r="L233" i="79"/>
  <c r="L232" i="79"/>
  <c r="L231" i="79"/>
  <c r="L230" i="79"/>
  <c r="L229" i="79"/>
  <c r="L228" i="79"/>
  <c r="L227" i="79"/>
  <c r="L226" i="79"/>
  <c r="L225" i="79"/>
  <c r="L224" i="79"/>
  <c r="L223" i="79"/>
  <c r="L222" i="79"/>
  <c r="L221" i="79"/>
  <c r="L220" i="79"/>
  <c r="L219" i="79"/>
  <c r="L218" i="79"/>
  <c r="L217" i="79"/>
  <c r="L216" i="79"/>
  <c r="L215" i="79"/>
  <c r="L214" i="79"/>
  <c r="L213" i="79"/>
  <c r="L212" i="79"/>
  <c r="L211" i="79"/>
  <c r="L210" i="79"/>
  <c r="L209" i="79"/>
  <c r="L208" i="79"/>
  <c r="L207" i="79"/>
  <c r="L206" i="79"/>
  <c r="L205" i="79"/>
  <c r="L204" i="79"/>
  <c r="L203" i="79"/>
  <c r="L202" i="79"/>
  <c r="L201" i="79"/>
  <c r="L200" i="79"/>
  <c r="L199" i="79"/>
  <c r="L198" i="79"/>
  <c r="L197" i="79"/>
  <c r="L196" i="79"/>
  <c r="L195" i="79"/>
  <c r="L194" i="79"/>
  <c r="L193" i="79"/>
  <c r="L192" i="79"/>
  <c r="L191" i="79"/>
  <c r="L190" i="79"/>
  <c r="L189" i="79"/>
  <c r="L188" i="79"/>
  <c r="L187" i="79"/>
  <c r="L186" i="79"/>
  <c r="L185" i="79"/>
  <c r="L184" i="79"/>
  <c r="L183" i="79"/>
  <c r="L182" i="79"/>
  <c r="L181" i="79"/>
  <c r="L180" i="79"/>
  <c r="L179" i="79"/>
  <c r="L178" i="79"/>
  <c r="L177" i="79"/>
  <c r="L176" i="79"/>
  <c r="L175" i="79"/>
  <c r="L174" i="79"/>
  <c r="L173" i="79"/>
  <c r="L172" i="79"/>
  <c r="L171" i="79"/>
  <c r="L170" i="79"/>
  <c r="L169" i="79"/>
  <c r="L168" i="79"/>
  <c r="L167" i="79"/>
  <c r="L166" i="79"/>
  <c r="L165" i="79"/>
  <c r="L164" i="79"/>
  <c r="L163" i="79"/>
  <c r="L162" i="79"/>
  <c r="L161" i="79"/>
  <c r="L160" i="79"/>
  <c r="L159" i="79"/>
  <c r="L158" i="79"/>
  <c r="L157" i="79"/>
  <c r="L156" i="79"/>
  <c r="L155" i="79"/>
  <c r="L154" i="79"/>
  <c r="L153" i="79"/>
  <c r="L152" i="79"/>
  <c r="L151" i="79"/>
  <c r="L150" i="79"/>
  <c r="L149" i="79"/>
  <c r="L148" i="79"/>
  <c r="L147" i="79"/>
  <c r="L146" i="79"/>
  <c r="L145" i="79"/>
  <c r="L144" i="79"/>
  <c r="L143" i="79"/>
  <c r="L142" i="79"/>
  <c r="L141" i="79"/>
  <c r="L140" i="79"/>
  <c r="L139" i="79"/>
  <c r="L138" i="79"/>
  <c r="L137" i="79"/>
  <c r="L136" i="79"/>
  <c r="L135" i="79"/>
  <c r="L134" i="79"/>
  <c r="L133" i="79"/>
  <c r="L132" i="79"/>
  <c r="L131" i="79"/>
  <c r="L130" i="79"/>
  <c r="L129" i="79"/>
  <c r="L128" i="79"/>
  <c r="L127" i="79"/>
  <c r="L126" i="79"/>
  <c r="L125" i="79"/>
  <c r="L124" i="79"/>
  <c r="L123" i="79"/>
  <c r="L122" i="79"/>
  <c r="L121" i="79"/>
  <c r="L120" i="79"/>
  <c r="L119" i="79"/>
  <c r="L118" i="79"/>
  <c r="L117" i="79"/>
  <c r="L116" i="79"/>
  <c r="L115" i="79"/>
  <c r="L114" i="79"/>
  <c r="L113" i="79"/>
  <c r="L112" i="79"/>
  <c r="L111" i="79"/>
  <c r="L110" i="79"/>
  <c r="L109" i="79"/>
  <c r="L108" i="79"/>
  <c r="L107" i="79"/>
  <c r="L106" i="79"/>
  <c r="L105" i="79"/>
  <c r="L104" i="79"/>
  <c r="L103" i="79"/>
  <c r="L102" i="79"/>
  <c r="L101" i="79"/>
  <c r="L100" i="79"/>
  <c r="L99" i="79"/>
  <c r="L98" i="79"/>
  <c r="L97" i="79"/>
  <c r="L96" i="79"/>
  <c r="L95" i="79"/>
  <c r="L94" i="79"/>
  <c r="L93" i="79"/>
  <c r="L92" i="79"/>
  <c r="L91" i="79"/>
  <c r="L90" i="79"/>
  <c r="L89" i="79"/>
  <c r="L88" i="79"/>
  <c r="L87" i="79"/>
  <c r="L86" i="79"/>
  <c r="L85" i="79"/>
  <c r="L84" i="79"/>
  <c r="L83" i="79"/>
  <c r="L82" i="79"/>
  <c r="L81" i="79"/>
  <c r="L80" i="79"/>
  <c r="L79" i="79"/>
  <c r="L78" i="79"/>
  <c r="L77" i="79"/>
  <c r="L76" i="79"/>
  <c r="L75" i="79"/>
  <c r="L74" i="79"/>
  <c r="L73" i="79"/>
  <c r="L72" i="79"/>
  <c r="L71" i="79"/>
  <c r="L70" i="79"/>
  <c r="L69" i="79"/>
  <c r="L68" i="79"/>
  <c r="L67" i="79"/>
  <c r="L66" i="79"/>
  <c r="L65" i="79"/>
  <c r="L64" i="79"/>
  <c r="L63" i="79"/>
  <c r="L62" i="79"/>
  <c r="L61" i="79"/>
  <c r="L60" i="79"/>
  <c r="L59" i="79"/>
  <c r="L58" i="79"/>
  <c r="L57" i="79"/>
  <c r="L56" i="79"/>
  <c r="L55" i="79"/>
  <c r="L54" i="79"/>
  <c r="L53" i="79"/>
  <c r="L52" i="79"/>
  <c r="L51" i="79"/>
  <c r="L50" i="79"/>
  <c r="L49" i="79"/>
  <c r="L48" i="79"/>
  <c r="L47" i="79"/>
  <c r="L46" i="79"/>
  <c r="L45" i="79"/>
  <c r="L44" i="79"/>
  <c r="L43" i="79"/>
  <c r="L42" i="79"/>
  <c r="L41" i="79"/>
  <c r="L40" i="79"/>
  <c r="L39" i="79"/>
  <c r="L38" i="79"/>
  <c r="L37" i="79"/>
  <c r="L36" i="79"/>
  <c r="L35" i="79"/>
  <c r="L34" i="79"/>
  <c r="L33" i="79"/>
  <c r="L32" i="79"/>
  <c r="L31" i="79"/>
  <c r="L30" i="79"/>
  <c r="L29" i="79"/>
  <c r="L28" i="79"/>
  <c r="L27" i="79"/>
  <c r="L26" i="79"/>
  <c r="L25" i="79"/>
  <c r="L24" i="79"/>
  <c r="L23" i="79"/>
  <c r="L22" i="79"/>
  <c r="L21" i="79"/>
  <c r="L20" i="79"/>
  <c r="L19" i="79"/>
  <c r="L18" i="79"/>
  <c r="L17" i="79"/>
  <c r="L16" i="79"/>
  <c r="L15" i="79"/>
  <c r="L14" i="79"/>
  <c r="L13" i="79"/>
  <c r="L12" i="79"/>
  <c r="L1014" i="77"/>
  <c r="I1014" i="77"/>
  <c r="D3" i="132" l="1"/>
  <c r="D16" i="132" s="1"/>
  <c r="O1010" i="110"/>
  <c r="N1010" i="110"/>
  <c r="L1010" i="110"/>
  <c r="Q1010" i="78" l="1"/>
  <c r="P1010" i="78"/>
  <c r="O1010" i="78"/>
  <c r="N1010" i="78"/>
  <c r="M1010" i="78"/>
  <c r="L1010" i="78"/>
  <c r="K1010" i="78"/>
  <c r="J1010" i="78"/>
  <c r="I1010" i="78"/>
  <c r="R1010" i="78" l="1"/>
  <c r="S1010" i="78" s="1"/>
  <c r="N1310" i="80" l="1"/>
  <c r="M1310" i="80"/>
  <c r="K1310" i="80"/>
  <c r="K1009" i="79"/>
  <c r="I1009" i="79"/>
  <c r="L1009" i="79" l="1"/>
</calcChain>
</file>

<file path=xl/sharedStrings.xml><?xml version="1.0" encoding="utf-8"?>
<sst xmlns="http://schemas.openxmlformats.org/spreadsheetml/2006/main" count="3310" uniqueCount="2678">
  <si>
    <r>
      <t xml:space="preserve">Protected  B                                           </t>
    </r>
    <r>
      <rPr>
        <sz val="10"/>
        <rFont val="Verdana"/>
      </rPr>
      <t>when completed</t>
    </r>
  </si>
  <si>
    <t>FI Name</t>
  </si>
  <si>
    <t>Code</t>
  </si>
  <si>
    <t>ACTRA Fraternal Benefit Society</t>
  </si>
  <si>
    <t>F018</t>
  </si>
  <si>
    <t>Supplementary Tables - Appointed Actuary's Report</t>
  </si>
  <si>
    <t>Aetna Life Insurance Company</t>
  </si>
  <si>
    <t>F030</t>
  </si>
  <si>
    <t>Allianz Life Insurance Company of North America</t>
  </si>
  <si>
    <t>F035</t>
  </si>
  <si>
    <t>Allstate Life Insurance Company of Canada</t>
  </si>
  <si>
    <t>F056</t>
  </si>
  <si>
    <t>Identification</t>
  </si>
  <si>
    <t>American Bankers Life Assurance Company of Florida</t>
  </si>
  <si>
    <t>F060</t>
  </si>
  <si>
    <t>Financial Institution name:</t>
  </si>
  <si>
    <t>American Health and Life Insurance Company</t>
  </si>
  <si>
    <t>F062</t>
  </si>
  <si>
    <t>OSFI Identification Code</t>
  </si>
  <si>
    <t>American Income Life Insurance Company</t>
  </si>
  <si>
    <t>F065</t>
  </si>
  <si>
    <t>Period ending date (YYYY-MM-DD):</t>
  </si>
  <si>
    <t/>
  </si>
  <si>
    <t>Assurant Life of Canada</t>
  </si>
  <si>
    <t>F071</t>
  </si>
  <si>
    <t>AWP Health &amp; Life SA</t>
  </si>
  <si>
    <t>F075</t>
  </si>
  <si>
    <t>Blue Cross Life Insurance Company of Canada</t>
  </si>
  <si>
    <t>F078</t>
  </si>
  <si>
    <t>Comments</t>
  </si>
  <si>
    <t>BMO Life Assurance Company</t>
  </si>
  <si>
    <t>F121</t>
  </si>
  <si>
    <t>BMO Life Insurance Company</t>
  </si>
  <si>
    <t>F135</t>
  </si>
  <si>
    <t>British Insurance Company of Cayman</t>
  </si>
  <si>
    <t>F147</t>
  </si>
  <si>
    <t>Brookfield Annuity Company</t>
  </si>
  <si>
    <t>F173</t>
  </si>
  <si>
    <t>Canada Life Assurance Company (The)</t>
  </si>
  <si>
    <t>F180</t>
  </si>
  <si>
    <t>Canada Life Insurance Company of Canada (The)</t>
  </si>
  <si>
    <t>F206</t>
  </si>
  <si>
    <t>Canadian Premier Life Insurance Company</t>
  </si>
  <si>
    <t>F210</t>
  </si>
  <si>
    <t>Chubb Life Insurance Company of Canada</t>
  </si>
  <si>
    <t>F212</t>
  </si>
  <si>
    <t>CIBC Life Insurance Company Limited</t>
  </si>
  <si>
    <t>F235</t>
  </si>
  <si>
    <t>CIGNA Life Insurance Company of Canada</t>
  </si>
  <si>
    <t>F247</t>
  </si>
  <si>
    <t>Combined Insurance Company of America</t>
  </si>
  <si>
    <t>F250</t>
  </si>
  <si>
    <t>CompCorp Life Insurance Company</t>
  </si>
  <si>
    <t>F260</t>
  </si>
  <si>
    <t>Connecticut General Life Insurance Company</t>
  </si>
  <si>
    <t>F262</t>
  </si>
  <si>
    <t>Co-operators Life Insurance Company</t>
  </si>
  <si>
    <t>F345</t>
  </si>
  <si>
    <t>Empire Life Insurance Company (The)</t>
  </si>
  <si>
    <t>F362</t>
  </si>
  <si>
    <t>Employers Reassurance Corporation</t>
  </si>
  <si>
    <t>F367</t>
  </si>
  <si>
    <t>Equitable Life Insurance Company of Canada (The)</t>
  </si>
  <si>
    <t>F380</t>
  </si>
  <si>
    <t>FaithLife Financial</t>
  </si>
  <si>
    <t>F381</t>
  </si>
  <si>
    <t>General Re Life Corporation</t>
  </si>
  <si>
    <t>F385</t>
  </si>
  <si>
    <t>Grand Orange Lodge of British America (The)</t>
  </si>
  <si>
    <t>F410</t>
  </si>
  <si>
    <t>Hannover Re (Ireland) DAC</t>
  </si>
  <si>
    <t>H010</t>
  </si>
  <si>
    <t>Independent Order of Foresters (The)</t>
  </si>
  <si>
    <t>H030</t>
  </si>
  <si>
    <t>ivari</t>
  </si>
  <si>
    <t>H042</t>
  </si>
  <si>
    <t>Jackson National Life Insurance Company</t>
  </si>
  <si>
    <t>H056</t>
  </si>
  <si>
    <t>Knights of Columbus</t>
  </si>
  <si>
    <t>H058</t>
  </si>
  <si>
    <t>Life Insurance Company of North America</t>
  </si>
  <si>
    <t>H085</t>
  </si>
  <si>
    <t>London Life Insurance Company</t>
  </si>
  <si>
    <t>H127</t>
  </si>
  <si>
    <t>Manufacturers Life Insurance Company (The)</t>
  </si>
  <si>
    <t>H130</t>
  </si>
  <si>
    <t>Manulife Assurance Company of Canada</t>
  </si>
  <si>
    <t>H140</t>
  </si>
  <si>
    <t>Metropolitan Life Insurance Company</t>
  </si>
  <si>
    <t>H190</t>
  </si>
  <si>
    <t>Metropolitan Tower Life Insurance Company</t>
  </si>
  <si>
    <t>H275</t>
  </si>
  <si>
    <t>Munich Reinsurance Company</t>
  </si>
  <si>
    <t>H282</t>
  </si>
  <si>
    <t>New York Life Insurance Company</t>
  </si>
  <si>
    <t>H300</t>
  </si>
  <si>
    <t>Pacific Life Re Limited</t>
  </si>
  <si>
    <t>H330</t>
  </si>
  <si>
    <t>PartnerRe Life Reinsurance Company of Canada</t>
  </si>
  <si>
    <t>H350</t>
  </si>
  <si>
    <t>Pavonia Life Insurance Company of Michigan</t>
  </si>
  <si>
    <t>H352</t>
  </si>
  <si>
    <t>Primerica Life Insurance Company of Canada</t>
  </si>
  <si>
    <t>H370</t>
  </si>
  <si>
    <t>RBC Life Insurance Company</t>
  </si>
  <si>
    <t>H420</t>
  </si>
  <si>
    <t>Reliable Life Insurance Company</t>
  </si>
  <si>
    <t>H430</t>
  </si>
  <si>
    <t>ReliaStar Life Insurance Company</t>
  </si>
  <si>
    <t>H445</t>
  </si>
  <si>
    <t>RGA Life Reinsurance Company of Canada</t>
  </si>
  <si>
    <t>H468</t>
  </si>
  <si>
    <t>SCOR SE</t>
  </si>
  <si>
    <t>H556</t>
  </si>
  <si>
    <t>Scotia Life Insurance Company</t>
  </si>
  <si>
    <t>H590</t>
  </si>
  <si>
    <t>Sun Life Assurance Company of Canada</t>
  </si>
  <si>
    <t>H630</t>
  </si>
  <si>
    <t>Sun Life Insurance (Canada) Limited</t>
  </si>
  <si>
    <t>J005</t>
  </si>
  <si>
    <t>Swiss Reinsurance Company Ltd (Life Branch)</t>
  </si>
  <si>
    <t>J070</t>
  </si>
  <si>
    <t>TD Life Insurance Company</t>
  </si>
  <si>
    <t>J080</t>
  </si>
  <si>
    <t>Teachers Life Insurance Society (Fraternal)</t>
  </si>
  <si>
    <t>J090</t>
  </si>
  <si>
    <t>Toronto Police Widows and Orphans Fund</t>
  </si>
  <si>
    <t>J125</t>
  </si>
  <si>
    <t>Ukrainian National Association</t>
  </si>
  <si>
    <t>J128</t>
  </si>
  <si>
    <t>United American Insurance Company</t>
  </si>
  <si>
    <t>K100</t>
  </si>
  <si>
    <t>Wawanesa Life Insurance Company (The)</t>
  </si>
  <si>
    <t>K230</t>
  </si>
  <si>
    <t>Manulife Financial Corporation</t>
  </si>
  <si>
    <t>LH55</t>
  </si>
  <si>
    <t>Sun Life Financial Inc.</t>
  </si>
  <si>
    <t>LH80</t>
  </si>
  <si>
    <t>Instructions</t>
  </si>
  <si>
    <t xml:space="preserve">Each Life insurer must submit a workbook containing supplemental data (Supplementary Tables) in addition to the Appointed Actuary’s Report (AAR). The Supplementary Tables must contain specific data elements presented in specific formats. This workbook is a template for the Supplementary Tables. </t>
  </si>
  <si>
    <t xml:space="preserve">
General Instructions</t>
  </si>
  <si>
    <t>Prepare the Supplementary Tables in accordance with the following instructions:
- Return this workbook to OSFI by submitting it as an Unstructured Return in the Regulatory Reporting System (RRS) no later than 60 days after the end of the fiscal year.
- Report quantitative information as of the insurer’s fiscal year-end unless instructed otherwise.
- Report all amounts in thousands of Canadian dollars. 
- Enter percentages with up to four decimal places and dollar amounts with up to two decimal places.
- Report all information on a consolidated basis.
- Do not modify the tables. Do not insert or delete rows or columns, rename tabs, or change the format of cells in this workbook. Send requests for changes to the workbook to AARinquirylife@osfi-bsif.gc.ca.
- Allocate values where they are requested at a more granular level than the level of aggregation at which the insurer has determined the amount. Describe the allocation approach in the comment box provided.
- Enter insurance contract liabilities, including reinsurance assumed and reinsurance held, as positive numbers if they are liabilities and negative numbers if they are assets. 
- When a portfolio contains more than one product type, include one row per product type in the tables that request product type information. If the product type is “other,” please elaborate on what types of products are in the portfolio.
- Report insurance contract liabilities measured under IFRS 17 in all tables in this workbook except table 25010 and 54010.
- Use the drop-down menus to enter information in cells that offer a drop-down menu. Alternatively, enter one of the values from the drop-down menu in the cell. 
- The rows and columns in the tables in this workbook are numbered. Numeric references to a row or column of a table in this document refer to that numbering protocol and do not refer to Excel row or column numbers. 
- Add additional information to the comment box below each table as required to explain amounts entered in the tables.
We expect insurers to conduct a quality check of the Supplementary Tables prior to submission. The quality check should include ensuring that values are expressed in thousands and have the correct number of decimal places. It should also include validating data quality and integrity. For example, all required cells should have data entered in thousands and information should be consistent throughout the workbook.
We may ask insurers to refile Supplementary Tables to correct errors including the failure to follow these instructions.
Detailed instructions on completing each table are provided below.</t>
  </si>
  <si>
    <t>Cover</t>
  </si>
  <si>
    <t>Disclose the insurer's institution name and identification code.</t>
  </si>
  <si>
    <t>Table 00000 - Naming</t>
  </si>
  <si>
    <t>Enter names, or labels, for the insurer’s entities, portfolios, liquidity categories, asset segments, and participating subaccounts. The purpose of the table is to assign each a numeric code for the entry of information in other tables. 
The columns of names or labels are independent of one another. The insurer does not need to order the columns in any particular order.</t>
  </si>
  <si>
    <t>Table 00001 Validation</t>
  </si>
  <si>
    <t>The table collects information to demonstrate that the actuarial liabilities reported in the Life Core Financial Statement Return (LF1) are consistent with those reported in the Supplemental Tables. Enter the requested LF1 policy liabilities in the table.</t>
  </si>
  <si>
    <t>Table 21020 Consolidated Liabilities/Assets for (Re-)Insurance Contract Issued, Reinsurance Contracts Held, and Investment Contracts with DPFs by Portfolio and by Product Type</t>
  </si>
  <si>
    <t>This table collects liability components by portfolio (described by country, entity, participating features, portfolio, contract type, and product type). Enter a distinct row in the table for each combination of these characteristics.
In rows (3001) to (3004), the table collects risk adjustment information. If the company only determine confidence level at the entity level, then the same confidence level should be reported in row (3002) for the Canadian level. 
Separate the insurance contract liability for each combination of characteristics referenced in the prior paragraph into the following components:
- the present value of future cash flows excluding cost of guarantees
- the cost of guarantees
- the risk adjustment for non-financial risk
- the CSM
The insurance contract liability referenced in the prior paragraph is the sum of the liability for remaining coverage (LRC) and the liability for incurred claims (LIC).</t>
  </si>
  <si>
    <t>Table 22010 Risk Adjustment for Non-Financial Risk by Risk Type where Margin Approach is Used</t>
  </si>
  <si>
    <t>This table collects details on risk adjustment for insurance contracts, reinsurance contracts issued and reinsurance contracts held where the margin approach is used. Details on risk adjustment determined using other approaches are collected in Table 22020.
Risk adjustment details are collected separately for each portfolio (described by country, entity, participating features, portfolio, contract type and product type). Enter a separate row for each portfolio. 
Enter insurance contract liabilities, the portion of the risk adjustment attributable to each risk type (for example, mortality, morbidity, expense), the amount of diversification benefits explicitly calculated, the total risk adjustment, and the total risk adjustment expressed as a percentage of the liabilities.
Insurance contract liabilities are the sum of LRC and LIC.
If diversification benefits are not determined and cannot be allocated at the requested level of granularity, provide detail on that inability in the comment box.</t>
  </si>
  <si>
    <t>Table 22020 Risk Adjustment for Non-Financial Risk Where Other* Approaches Are Used (*other than margin approach)</t>
  </si>
  <si>
    <t>This table collects details on risk adjustment for insurance contracts,  reinsurance contracts issued and reinsurance contracts held where risk adjustment is calculated using approaches other than the margin approach. Details on risk adjustment determined using the margin approach is collected in Table 22010.
Risk adjustment details are collected separately for each portfolio (described by country, entity, participating features, portfolio, contract type and product type). Enter a separate row for each portfolio. 
Enter insurance contract liabilities, diversification benefits, risk adjustment, and the risk adjustment expressed as a percentage of the liabilities.
Insurance contract liabilities are the sum of LRC and LIC.
If diversification benefits are not determined and cannot be allocated at the requested level of granularity, provide detail on that inability in the comment box.</t>
  </si>
  <si>
    <t>Table 23010, 23020 Assumption and Methodology Changes and Table 23030 Changes Related to Market Impact</t>
  </si>
  <si>
    <t xml:space="preserve">These tables collect the impact of changes in non-financial assumptions, financial assumptions and market variables on insurance contract liabilities. 
Impacts arising from assumption changes, methodology changes and other sources should be included.
Report changes separately by country, entity, participating features, portfolio, type of contract, nature of change and quarter. Enter one row in the table for each combination of these characteristics.
Separate the liability impact for row into the portion attributable to 
- the present value of future cash flows excluding the cost of guarantees
- the cost of guarantees
- the risk adjustment for non-financial risk
- the CSM
and report in the table.
Report each change separately. Do not offset material changes against each other. </t>
  </si>
  <si>
    <t>Table 24010 Portfolio Mapping for (Re-)Insurance Contracts Issued and Reinsurance Contracts Held</t>
  </si>
  <si>
    <t>This table collects information regarding the characteristics of products in each portfolio.
Report each portfolio and description of that portfolio (country, entity, product type, and contract type) in a separate row of the table.
Report information on the type of products and certain features of those products in each portfolio including
- adjustability
- participation
- financial guarantees
- cash flows that vary with an underlying
- investment and service components
- valuation approach</t>
  </si>
  <si>
    <t>Table 25010 Liabilities for Investment and Service Contracts</t>
  </si>
  <si>
    <t>This table collects the liabilities for investment and service contracts. The liabilities for distinct investment or service components should be reported if the components are separable from the host insurance contracts.</t>
  </si>
  <si>
    <t>Table 32010 Discount Rates Used to Discount Cash Flows That Do Not Vary Based on the Returns on Underlying Items as at the End of Current Fiscal Year</t>
  </si>
  <si>
    <t>This table collects the discount curves used to discount cash flows that do not vary with an underlying. Report discount rates for each country, currency, liquidity category, and other characteristic that distinguishes the insurer’s discount rates.
Report discount rates for each distinct liquidity category that the insurer has identified. Liquidity categories should be coded in order of decreasing illiquidity with the most illiquid category being labelled 1. For example, an insurer with two liquidity categories would label the more illiquid category as 1 and the more liquid category as 2.
Provide a description of any characteristics other than country, currency, and liquidity category that distinguishes the insurer’s discount rates in the comment box.
Enter 1 in the odd columns (for example, column (01), column (03)) if the year is in the observable period and 2 otherwise.</t>
  </si>
  <si>
    <t>Table 32020 Risk Free Rates by Year</t>
  </si>
  <si>
    <t xml:space="preserve">This table collects risk free rates by currency. Report the risk free used in development of the discount rates for each currency. 
Risk free rates may be omitted for currencies where the insurer uses a top down approach and does not reference risk free rates in the development of its discount rates. Provide an explanation of the omission in the comment box.
Express risk free rates as spot rates or forward rates consistent with the form for the corresponding discount rates. If the insurer expresses discount rates in both forms and the associated spot and forward risk free rates are not equivalent, provide risk free rates in both forms. 
Enter 1 in the odd columns (for example, column (01), column (03)) if the year is in the observable period and 2 otherwise. </t>
  </si>
  <si>
    <t>Table 41310 Risk Adjustment – Cost of Capital Approach</t>
  </si>
  <si>
    <t>This table collects information relating to the calculation of risk adjustment using the cost of capital approach.
Leave the table blank if the insurer does not use the cost of capital approach to determine risk adjustment. For the purposes of this table, an insurer uses a cost of capital approach if they explicitly determine the risk adjustment as the present value of the cost of capital for each future year. 
The average capital should be aggregated across all insurance contracts included in the cost of capital risk adjustment calculation.</t>
  </si>
  <si>
    <t>Table 42110 Product data</t>
  </si>
  <si>
    <t xml:space="preserve">This table collects product data by country, entity, portfolio, and product type. The product data consists of face amount, account values, single premiums, and annualized premiums. The product data also includes detail on insurance contract liabilities separately for insurance contracts issued in the current year and insurance contracts inforce at the end of the prior year. Product data for insurance contracts issued in the current year is collected separately for groups of contracts that are onerous, groups of contracts that have no significant possibility of becoming onerous, and other groups.
Provide face amounts for life insurance contracts. The face amount for all other insurance contracts should be nil. 
Provide account values for all insurance contracts that report an account value to the policyholder including universal life, segregated funds, and annuity contracts. Account values for all other insurance contracts should be nil.
Provide annualized first year premiums for contracts issued in the current year. Provide annualized renewal premiums for contracts inforce at the end of the prior fiscal year.
Report information on new business from the current fiscal year in rows (19) and (57).  Combine information from multiple cohorts if the insurer establishes cohorts for shorter periods than a year. For example, when using quarterly cohorts, the entity should report the sum of the four quarters’ numbers in the table.
The liability amounts should reconcile to the amounts shown in Table 21020.
If a product type is immaterial and the insurer wishes to omit it, contact AARinquirylife@osfi-bsif.gc.ca or further discussion of the specific circumstances. </t>
  </si>
  <si>
    <t>Table 42120 Insurance Revenue by Portfolio</t>
  </si>
  <si>
    <t xml:space="preserve">This table collects IFRS 17 insurance revenue from insurance contracts by portfolio.
Total insurance revenue should reconcile with the value in LF1 (schedule 20022, row 099, column 01). Provide an explanation in the comment box if these amounts do not reconcile. </t>
  </si>
  <si>
    <t>Table 51010 Discount Rate Sensitivities</t>
  </si>
  <si>
    <t>This table collects information on various discount rate sensitivities. The impact of the sensitivities is broken down by country (Canada, US, and international), existence of an underlying, type of contract (insurance contract or reinsurance contract issued or reinsurance contract held) and liability component (present value of expected cash flows, risk adjustment and CSM).
Provide the impact on liabilities of replacing the insurer’s discount rates with the following:
- discount rates 50 basis points lower than the insurer’s discount rates at all durations
- discount rates 50 basis points higher than the insurer’s discount rates at all durations
- discount rates equal to the CIA curve for the first 30 years and the 30-year rate for later years
- the CIA reference curves (Canadian business only) 
- discount rates constructed using the CIA reference curve parameters in the unobservable period instead of the insurers parameters (Canadian business only) 
Shock each scenario by 50 basis points (for the up and own sensitivities) where the business is valued stochastically. 
The above shocks are defined on a spot rate basis. If the insurer expresses its discount rates as forward rates the shocks should be adjusted to represent the forward rate equivalent.
The CIA Curves can be found at Fiera Capital’s CIA Method Accounting Discount Rate Curve (https://www.fieracapital.com/en/institutional-markets/cia-accounting-curve#goto-curves).  
The Canadian Institute of Actuaries’ Educational Note IFRS 17 Discount Rates for Life and Health Insurance Contracts (https://www.cia-ica.ca/app/themes/wicket/custom/dl_file.php?p=61147&amp;fid=61439, published December 13, 2023) describes the reference curve parameters (chapter 2 section 2 Defining the Reference Curves).
For Canadian and U.S. business, the (re-)insurance contracts issued liabilities or assets and reinsurance contracts held assets or liabilities should be further disclosed in three categories:
- cash flows that do not vary with returns on underlying items
- cash flows that do vary with returns on underlying items
- other
Contracts in which substantially all cash flows vary with an underlying item (for example, participating life insurance), should be classified as cash flows that do vary with returns on underlying items. Contracts in which substantially all cash flows do not vary with an underlying item (for example, payout annuities and term life insurance) should be classified as cash flows that do not vary with returns on underlying items. Other contracts (for example, universal life) should be classified as other.</t>
  </si>
  <si>
    <t>Table 53010 Bulk Provisions</t>
  </si>
  <si>
    <t xml:space="preserve">This table contains the amounts of bulk provisions.
Bulk provisions are amounts calculated outside the core valuation system (for example, dividend stabilization reserves, estimates for new products pending implementation of the valuation system). </t>
  </si>
  <si>
    <t>Table 54010 Assets/Liabilities for Reinsurance Contracts Held – Top 10 Reinsurance Companies</t>
  </si>
  <si>
    <t xml:space="preserve">This table collects information on the top 10 reinsurers information in the reinsurance program by reinsurer, portfolio, and product type. 
Reinsurer size is based on the aggregate asset held in relation to insurance ceded to that reinsurer. 
Product type refers to combinations of nature of exchange (YRT or coinsurance) and underlying contract as specified in the drop-down menu. Type of product of underlying contract refers to the type insurance ceded as specified in the drop-down menu. Type of reinsurance refers to reinsurance structure (for example, excess of loss or coinsurance) as specified in the drop-down menu. </t>
  </si>
  <si>
    <t>Table 61010 Asset Segment – Assets (Carrying Values at Fiscal Year End)</t>
  </si>
  <si>
    <t>Table 61010 collects information regarding the insurer’s assets. Details on assets are broken down by country, currency, asset segment, and account (shareholder or participating).  
Enter the statement value of assets for each asset segment broken down by asset class and accounting basis as required by the table. Statement values should be consistent with the LF1. 
Do not provide information on asset segments that do not support liabilities (that is, surplus segments).
Describe the composition of material amounts of other assets (row (035)) in the comment box.</t>
  </si>
  <si>
    <t>Table 62010 Asset Yield or Expected Returns by Asset Type</t>
  </si>
  <si>
    <t xml:space="preserve">Table 62010 collects the asset yields or expected returns associated with the asset information collected in Table 61010.
Enter actual yields on fixed income assets for the most recent fiscal year. Enter actual returns or expected returns (if actual returns are not possible) by source (income or growth) and in total for non-fixed income assets. Indicate whether non-fixed income returns are actual or expected in the comment box. </t>
  </si>
  <si>
    <t>Table 71110 Payments to Shareholders from Participating Account in Accordance with Insurance Company Act Section 461</t>
  </si>
  <si>
    <t>This table collects the payments to shareholders from participating account in accordance with section 416 of the Insurance Company Act.</t>
  </si>
  <si>
    <t>Table 86010 Peer Review of the Work of the Appointed Actuary</t>
  </si>
  <si>
    <t>This table collects information on the valuation and capital peer reviews.</t>
  </si>
  <si>
    <t xml:space="preserve">Table 00000 - Naming </t>
  </si>
  <si>
    <t>Entity( Subsidiary/Branch)</t>
  </si>
  <si>
    <t>Portfolio</t>
  </si>
  <si>
    <t>Liquidity category</t>
  </si>
  <si>
    <t>Asset segment</t>
  </si>
  <si>
    <t>Par sub-account</t>
  </si>
  <si>
    <t>Entity( Subsidiary/Branch)#1</t>
  </si>
  <si>
    <t>Portfolio#1</t>
  </si>
  <si>
    <t>Liquidity Category#1</t>
  </si>
  <si>
    <t>Asset Segment#1</t>
  </si>
  <si>
    <t>Sub-account#1</t>
  </si>
  <si>
    <t>Entity( Subsidiary/Branch)#2</t>
  </si>
  <si>
    <t>Portfolio#2</t>
  </si>
  <si>
    <t>Liquidity Category#2</t>
  </si>
  <si>
    <t>Asset Segment#2</t>
  </si>
  <si>
    <t>Sub-account#2</t>
  </si>
  <si>
    <t>Entity( Subsidiary/Branch)#3</t>
  </si>
  <si>
    <t>Portfolio#3</t>
  </si>
  <si>
    <t>Liquidity Category#3</t>
  </si>
  <si>
    <t>Asset Segment#3</t>
  </si>
  <si>
    <t>Sub-account#3</t>
  </si>
  <si>
    <t>Entity( Subsidiary/Branch)#4</t>
  </si>
  <si>
    <t>Portfolio#4</t>
  </si>
  <si>
    <t>Liquidity Category#4</t>
  </si>
  <si>
    <t>Asset Segment#4</t>
  </si>
  <si>
    <t>Sub-account#4</t>
  </si>
  <si>
    <t>Entity( Subsidiary/Branch)#5</t>
  </si>
  <si>
    <t>Portfolio#5</t>
  </si>
  <si>
    <t>Liquidity Category#5</t>
  </si>
  <si>
    <t>Asset Segment#5</t>
  </si>
  <si>
    <t>Sub-account#5</t>
  </si>
  <si>
    <t>Entity( Subsidiary/Branch)#6</t>
  </si>
  <si>
    <t>Portfolio#6</t>
  </si>
  <si>
    <t>Liquidity Category#6</t>
  </si>
  <si>
    <t>Asset Segment#6</t>
  </si>
  <si>
    <t>Sub-account#6</t>
  </si>
  <si>
    <t>Entity( Subsidiary/Branch)#7</t>
  </si>
  <si>
    <t>Portfolio#7</t>
  </si>
  <si>
    <t>Liquidity Category#7</t>
  </si>
  <si>
    <t>Asset Segment#7</t>
  </si>
  <si>
    <t>Sub-account#7</t>
  </si>
  <si>
    <t>Entity( Subsidiary/Branch)#8</t>
  </si>
  <si>
    <t>Portfolio#8</t>
  </si>
  <si>
    <t>Liquidity Category#8</t>
  </si>
  <si>
    <t>Asset Segment#8</t>
  </si>
  <si>
    <t>Sub-account#8</t>
  </si>
  <si>
    <t>Entity( Subsidiary/Branch)#9</t>
  </si>
  <si>
    <t>Portfolio#9</t>
  </si>
  <si>
    <t>Liquidity Category#9</t>
  </si>
  <si>
    <t>Asset Segment#9</t>
  </si>
  <si>
    <t>Sub-account#9</t>
  </si>
  <si>
    <t>Entity( Subsidiary/Branch)#10</t>
  </si>
  <si>
    <t>Portfolio#10</t>
  </si>
  <si>
    <t>Liquidity Category#10</t>
  </si>
  <si>
    <t>Asset Segment#10</t>
  </si>
  <si>
    <t>Sub-account#10</t>
  </si>
  <si>
    <t>Entity( Subsidiary/Branch)#11</t>
  </si>
  <si>
    <t>Portfolio#11</t>
  </si>
  <si>
    <t>Liquidity Category#11</t>
  </si>
  <si>
    <t>Asset Segment#11</t>
  </si>
  <si>
    <t>Sub-account#11</t>
  </si>
  <si>
    <t>Entity( Subsidiary/Branch)#12</t>
  </si>
  <si>
    <t>Portfolio#12</t>
  </si>
  <si>
    <t>Liquidity Category#12</t>
  </si>
  <si>
    <t>Asset Segment#12</t>
  </si>
  <si>
    <t>Sub-account#12</t>
  </si>
  <si>
    <t>Entity( Subsidiary/Branch)#13</t>
  </si>
  <si>
    <t>Portfolio#13</t>
  </si>
  <si>
    <t>Liquidity Category#13</t>
  </si>
  <si>
    <t>Asset Segment#13</t>
  </si>
  <si>
    <t>Sub-account#13</t>
  </si>
  <si>
    <t>Entity( Subsidiary/Branch)#14</t>
  </si>
  <si>
    <t>Portfolio#14</t>
  </si>
  <si>
    <t>Liquidity Category#14</t>
  </si>
  <si>
    <t>Asset Segment#14</t>
  </si>
  <si>
    <t>Sub-account#14</t>
  </si>
  <si>
    <t>Entity( Subsidiary/Branch)#15</t>
  </si>
  <si>
    <t>Portfolio#15</t>
  </si>
  <si>
    <t>Liquidity Category#15</t>
  </si>
  <si>
    <t>Asset Segment#15</t>
  </si>
  <si>
    <t>Sub-account#15</t>
  </si>
  <si>
    <t>Entity( Subsidiary/Branch)#16</t>
  </si>
  <si>
    <t>Portfolio#16</t>
  </si>
  <si>
    <t>Liquidity Category#16</t>
  </si>
  <si>
    <t>Asset Segment#16</t>
  </si>
  <si>
    <t>Sub-account#16</t>
  </si>
  <si>
    <t>Entity( Subsidiary/Branch)#17</t>
  </si>
  <si>
    <t>Portfolio#17</t>
  </si>
  <si>
    <t>Liquidity Category#17</t>
  </si>
  <si>
    <t>Asset Segment#17</t>
  </si>
  <si>
    <t>Sub-account#17</t>
  </si>
  <si>
    <t>Entity( Subsidiary/Branch)#18</t>
  </si>
  <si>
    <t>Portfolio#18</t>
  </si>
  <si>
    <t>Liquidity Category#18</t>
  </si>
  <si>
    <t>Asset Segment#18</t>
  </si>
  <si>
    <t>Sub-account#18</t>
  </si>
  <si>
    <t>Entity( Subsidiary/Branch)#19</t>
  </si>
  <si>
    <t>Portfolio#19</t>
  </si>
  <si>
    <t>Liquidity Category#19</t>
  </si>
  <si>
    <t>Asset Segment#19</t>
  </si>
  <si>
    <t>Sub-account#19</t>
  </si>
  <si>
    <t>Entity( Subsidiary/Branch)#20</t>
  </si>
  <si>
    <t>Portfolio#20</t>
  </si>
  <si>
    <t>Liquidity Category#20</t>
  </si>
  <si>
    <t>Asset Segment#20</t>
  </si>
  <si>
    <t>Sub-account#20</t>
  </si>
  <si>
    <t>Entity( Subsidiary/Branch)#21</t>
  </si>
  <si>
    <t>Portfolio#21</t>
  </si>
  <si>
    <t>Liquidity Category#21</t>
  </si>
  <si>
    <t>Asset Segment#21</t>
  </si>
  <si>
    <t>Sub-account#21</t>
  </si>
  <si>
    <t>Entity( Subsidiary/Branch)#22</t>
  </si>
  <si>
    <t>Portfolio#22</t>
  </si>
  <si>
    <t>Liquidity Category#22</t>
  </si>
  <si>
    <t>Asset Segment#22</t>
  </si>
  <si>
    <t>Sub-account#22</t>
  </si>
  <si>
    <t>Entity( Subsidiary/Branch)#23</t>
  </si>
  <si>
    <t>Portfolio#23</t>
  </si>
  <si>
    <t>Liquidity Category#23</t>
  </si>
  <si>
    <t>Asset Segment#23</t>
  </si>
  <si>
    <t>Sub-account#23</t>
  </si>
  <si>
    <t>Entity( Subsidiary/Branch)#24</t>
  </si>
  <si>
    <t>Portfolio#24</t>
  </si>
  <si>
    <t>Liquidity Category#24</t>
  </si>
  <si>
    <t>Asset Segment#24</t>
  </si>
  <si>
    <t>Sub-account#24</t>
  </si>
  <si>
    <t>Entity( Subsidiary/Branch)#25</t>
  </si>
  <si>
    <t>Portfolio#25</t>
  </si>
  <si>
    <t>Liquidity Category#25</t>
  </si>
  <si>
    <t>Asset Segment#25</t>
  </si>
  <si>
    <t>Sub-account#25</t>
  </si>
  <si>
    <t>Entity( Subsidiary/Branch)#26</t>
  </si>
  <si>
    <t>Portfolio#26</t>
  </si>
  <si>
    <t>Liquidity Category#26</t>
  </si>
  <si>
    <t>Asset Segment#26</t>
  </si>
  <si>
    <t>Sub-account#26</t>
  </si>
  <si>
    <t>Entity( Subsidiary/Branch)#27</t>
  </si>
  <si>
    <t>Portfolio#27</t>
  </si>
  <si>
    <t>Liquidity Category#27</t>
  </si>
  <si>
    <t>Asset Segment#27</t>
  </si>
  <si>
    <t>Sub-account#27</t>
  </si>
  <si>
    <t>Entity( Subsidiary/Branch)#28</t>
  </si>
  <si>
    <t>Portfolio#28</t>
  </si>
  <si>
    <t>Liquidity Category#28</t>
  </si>
  <si>
    <t>Asset Segment#28</t>
  </si>
  <si>
    <t>Sub-account#28</t>
  </si>
  <si>
    <t>Entity( Subsidiary/Branch)#29</t>
  </si>
  <si>
    <t>Portfolio#29</t>
  </si>
  <si>
    <t>Liquidity Category#29</t>
  </si>
  <si>
    <t>Asset Segment#29</t>
  </si>
  <si>
    <t>Sub-account#29</t>
  </si>
  <si>
    <t>Entity( Subsidiary/Branch)#30</t>
  </si>
  <si>
    <t>Portfolio#30</t>
  </si>
  <si>
    <t>Liquidity Category#30</t>
  </si>
  <si>
    <t>Asset Segment#30</t>
  </si>
  <si>
    <t>Sub-account#30</t>
  </si>
  <si>
    <t>Entity( Subsidiary/Branch)#31</t>
  </si>
  <si>
    <t>Portfolio#31</t>
  </si>
  <si>
    <t>Liquidity Category#31</t>
  </si>
  <si>
    <t>Asset Segment#31</t>
  </si>
  <si>
    <t>Sub-account#31</t>
  </si>
  <si>
    <t>Entity( Subsidiary/Branch)#32</t>
  </si>
  <si>
    <t>Portfolio#32</t>
  </si>
  <si>
    <t>Liquidity Category#32</t>
  </si>
  <si>
    <t>Asset Segment#32</t>
  </si>
  <si>
    <t>Sub-account#32</t>
  </si>
  <si>
    <t>Entity( Subsidiary/Branch)#33</t>
  </si>
  <si>
    <t>Portfolio#33</t>
  </si>
  <si>
    <t>Liquidity Category#33</t>
  </si>
  <si>
    <t>Asset Segment#33</t>
  </si>
  <si>
    <t>Sub-account#33</t>
  </si>
  <si>
    <t>Entity( Subsidiary/Branch)#34</t>
  </si>
  <si>
    <t>Portfolio#34</t>
  </si>
  <si>
    <t>Liquidity Category#34</t>
  </si>
  <si>
    <t>Asset Segment#34</t>
  </si>
  <si>
    <t>Sub-account#34</t>
  </si>
  <si>
    <t>Entity( Subsidiary/Branch)#35</t>
  </si>
  <si>
    <t>Portfolio#35</t>
  </si>
  <si>
    <t>Liquidity Category#35</t>
  </si>
  <si>
    <t>Asset Segment#35</t>
  </si>
  <si>
    <t>Sub-account#35</t>
  </si>
  <si>
    <t>Entity( Subsidiary/Branch)#36</t>
  </si>
  <si>
    <t>Portfolio#36</t>
  </si>
  <si>
    <t>Liquidity Category#36</t>
  </si>
  <si>
    <t>Asset Segment#36</t>
  </si>
  <si>
    <t>Sub-account#36</t>
  </si>
  <si>
    <t>Entity( Subsidiary/Branch)#37</t>
  </si>
  <si>
    <t>Portfolio#37</t>
  </si>
  <si>
    <t>Liquidity Category#37</t>
  </si>
  <si>
    <t>Asset Segment#37</t>
  </si>
  <si>
    <t>Sub-account#37</t>
  </si>
  <si>
    <t>Entity( Subsidiary/Branch)#38</t>
  </si>
  <si>
    <t>Portfolio#38</t>
  </si>
  <si>
    <t>Liquidity Category#38</t>
  </si>
  <si>
    <t>Asset Segment#38</t>
  </si>
  <si>
    <t>Sub-account#38</t>
  </si>
  <si>
    <t>Entity( Subsidiary/Branch)#39</t>
  </si>
  <si>
    <t>Portfolio#39</t>
  </si>
  <si>
    <t>Liquidity Category#39</t>
  </si>
  <si>
    <t>Asset Segment#39</t>
  </si>
  <si>
    <t>Sub-account#39</t>
  </si>
  <si>
    <t>Entity( Subsidiary/Branch)#40</t>
  </si>
  <si>
    <t>Portfolio#40</t>
  </si>
  <si>
    <t>Liquidity Category#40</t>
  </si>
  <si>
    <t>Asset Segment#40</t>
  </si>
  <si>
    <t>Sub-account#40</t>
  </si>
  <si>
    <t>Entity( Subsidiary/Branch)#41</t>
  </si>
  <si>
    <t>Portfolio#41</t>
  </si>
  <si>
    <t>Liquidity Category#41</t>
  </si>
  <si>
    <t>Asset Segment#41</t>
  </si>
  <si>
    <t>Sub-account#41</t>
  </si>
  <si>
    <t>Entity( Subsidiary/Branch)#42</t>
  </si>
  <si>
    <t>Portfolio#42</t>
  </si>
  <si>
    <t>Liquidity Category#42</t>
  </si>
  <si>
    <t>Asset Segment#42</t>
  </si>
  <si>
    <t>Sub-account#42</t>
  </si>
  <si>
    <t>Entity( Subsidiary/Branch)#43</t>
  </si>
  <si>
    <t>Portfolio#43</t>
  </si>
  <si>
    <t>Liquidity Category#43</t>
  </si>
  <si>
    <t>Asset Segment#43</t>
  </si>
  <si>
    <t>Sub-account#43</t>
  </si>
  <si>
    <t>Entity( Subsidiary/Branch)#44</t>
  </si>
  <si>
    <t>Portfolio#44</t>
  </si>
  <si>
    <t>Liquidity Category#44</t>
  </si>
  <si>
    <t>Asset Segment#44</t>
  </si>
  <si>
    <t>Sub-account#44</t>
  </si>
  <si>
    <t>Entity( Subsidiary/Branch)#45</t>
  </si>
  <si>
    <t>Portfolio#45</t>
  </si>
  <si>
    <t>Liquidity Category#45</t>
  </si>
  <si>
    <t>Asset Segment#45</t>
  </si>
  <si>
    <t>Sub-account#45</t>
  </si>
  <si>
    <t>Entity( Subsidiary/Branch)#46</t>
  </si>
  <si>
    <t>Portfolio#46</t>
  </si>
  <si>
    <t>Liquidity Category#46</t>
  </si>
  <si>
    <t>Asset Segment#46</t>
  </si>
  <si>
    <t>Sub-account#46</t>
  </si>
  <si>
    <t>Entity( Subsidiary/Branch)#47</t>
  </si>
  <si>
    <t>Portfolio#47</t>
  </si>
  <si>
    <t>Liquidity Category#47</t>
  </si>
  <si>
    <t>Asset Segment#47</t>
  </si>
  <si>
    <t>Sub-account#47</t>
  </si>
  <si>
    <t>Entity( Subsidiary/Branch)#48</t>
  </si>
  <si>
    <t>Portfolio#48</t>
  </si>
  <si>
    <t>Liquidity Category#48</t>
  </si>
  <si>
    <t>Asset Segment#48</t>
  </si>
  <si>
    <t>Sub-account#48</t>
  </si>
  <si>
    <t>Entity( Subsidiary/Branch)#49</t>
  </si>
  <si>
    <t>Portfolio#49</t>
  </si>
  <si>
    <t>Liquidity Category#49</t>
  </si>
  <si>
    <t>Asset Segment#49</t>
  </si>
  <si>
    <t>Sub-account#49</t>
  </si>
  <si>
    <t>Entity( Subsidiary/Branch)#50</t>
  </si>
  <si>
    <t>Portfolio#50</t>
  </si>
  <si>
    <t>Liquidity Category#50</t>
  </si>
  <si>
    <t>Asset Segment#50</t>
  </si>
  <si>
    <t>Sub-account#50</t>
  </si>
  <si>
    <t>Entity( Subsidiary/Branch)#51</t>
  </si>
  <si>
    <t>Portfolio#51</t>
  </si>
  <si>
    <t>Liquidity Category#51</t>
  </si>
  <si>
    <t>Asset Segment#51</t>
  </si>
  <si>
    <t>Sub-account#51</t>
  </si>
  <si>
    <t>Entity( Subsidiary/Branch)#52</t>
  </si>
  <si>
    <t>Portfolio#52</t>
  </si>
  <si>
    <t>Liquidity Category#52</t>
  </si>
  <si>
    <t>Asset Segment#52</t>
  </si>
  <si>
    <t>Sub-account#52</t>
  </si>
  <si>
    <t>Entity( Subsidiary/Branch)#53</t>
  </si>
  <si>
    <t>Portfolio#53</t>
  </si>
  <si>
    <t>Liquidity Category#53</t>
  </si>
  <si>
    <t>Asset Segment#53</t>
  </si>
  <si>
    <t>Sub-account#53</t>
  </si>
  <si>
    <t>Entity( Subsidiary/Branch)#54</t>
  </si>
  <si>
    <t>Portfolio#54</t>
  </si>
  <si>
    <t>Liquidity Category#54</t>
  </si>
  <si>
    <t>Asset Segment#54</t>
  </si>
  <si>
    <t>Sub-account#54</t>
  </si>
  <si>
    <t>Entity( Subsidiary/Branch)#55</t>
  </si>
  <si>
    <t>Portfolio#55</t>
  </si>
  <si>
    <t>Liquidity Category#55</t>
  </si>
  <si>
    <t>Asset Segment#55</t>
  </si>
  <si>
    <t>Sub-account#55</t>
  </si>
  <si>
    <t>Entity( Subsidiary/Branch)#56</t>
  </si>
  <si>
    <t>Portfolio#56</t>
  </si>
  <si>
    <t>Liquidity Category#56</t>
  </si>
  <si>
    <t>Asset Segment#56</t>
  </si>
  <si>
    <t>Sub-account#56</t>
  </si>
  <si>
    <t>Entity( Subsidiary/Branch)#57</t>
  </si>
  <si>
    <t>Portfolio#57</t>
  </si>
  <si>
    <t>Liquidity Category#57</t>
  </si>
  <si>
    <t>Asset Segment#57</t>
  </si>
  <si>
    <t>Sub-account#57</t>
  </si>
  <si>
    <t>Entity( Subsidiary/Branch)#58</t>
  </si>
  <si>
    <t>Portfolio#58</t>
  </si>
  <si>
    <t>Liquidity Category#58</t>
  </si>
  <si>
    <t>Asset Segment#58</t>
  </si>
  <si>
    <t>Sub-account#58</t>
  </si>
  <si>
    <t>Entity( Subsidiary/Branch)#59</t>
  </si>
  <si>
    <t>Portfolio#59</t>
  </si>
  <si>
    <t>Liquidity Category#59</t>
  </si>
  <si>
    <t>Asset Segment#59</t>
  </si>
  <si>
    <t>Sub-account#59</t>
  </si>
  <si>
    <t>Entity( Subsidiary/Branch)#60</t>
  </si>
  <si>
    <t>Portfolio#60</t>
  </si>
  <si>
    <t>Liquidity Category#60</t>
  </si>
  <si>
    <t>Asset Segment#60</t>
  </si>
  <si>
    <t>Sub-account#60</t>
  </si>
  <si>
    <t>Entity( Subsidiary/Branch)#61</t>
  </si>
  <si>
    <t>Portfolio#61</t>
  </si>
  <si>
    <t>Liquidity Category#61</t>
  </si>
  <si>
    <t>Asset Segment#61</t>
  </si>
  <si>
    <t>Sub-account#61</t>
  </si>
  <si>
    <t>Entity( Subsidiary/Branch)#62</t>
  </si>
  <si>
    <t>Portfolio#62</t>
  </si>
  <si>
    <t>Liquidity Category#62</t>
  </si>
  <si>
    <t>Asset Segment#62</t>
  </si>
  <si>
    <t>Sub-account#62</t>
  </si>
  <si>
    <t>Entity( Subsidiary/Branch)#63</t>
  </si>
  <si>
    <t>Portfolio#63</t>
  </si>
  <si>
    <t>Liquidity Category#63</t>
  </si>
  <si>
    <t>Asset Segment#63</t>
  </si>
  <si>
    <t>Sub-account#63</t>
  </si>
  <si>
    <t>Entity( Subsidiary/Branch)#64</t>
  </si>
  <si>
    <t>Portfolio#64</t>
  </si>
  <si>
    <t>Liquidity Category#64</t>
  </si>
  <si>
    <t>Asset Segment#64</t>
  </si>
  <si>
    <t>Sub-account#64</t>
  </si>
  <si>
    <t>Entity( Subsidiary/Branch)#65</t>
  </si>
  <si>
    <t>Portfolio#65</t>
  </si>
  <si>
    <t>Liquidity Category#65</t>
  </si>
  <si>
    <t>Asset Segment#65</t>
  </si>
  <si>
    <t>Sub-account#65</t>
  </si>
  <si>
    <t>Entity( Subsidiary/Branch)#66</t>
  </si>
  <si>
    <t>Portfolio#66</t>
  </si>
  <si>
    <t>Liquidity Category#66</t>
  </si>
  <si>
    <t>Asset Segment#66</t>
  </si>
  <si>
    <t>Sub-account#66</t>
  </si>
  <si>
    <t>Entity( Subsidiary/Branch)#67</t>
  </si>
  <si>
    <t>Portfolio#67</t>
  </si>
  <si>
    <t>Liquidity Category#67</t>
  </si>
  <si>
    <t>Asset Segment#67</t>
  </si>
  <si>
    <t>Sub-account#67</t>
  </si>
  <si>
    <t>Entity( Subsidiary/Branch)#68</t>
  </si>
  <si>
    <t>Portfolio#68</t>
  </si>
  <si>
    <t>Liquidity Category#68</t>
  </si>
  <si>
    <t>Asset Segment#68</t>
  </si>
  <si>
    <t>Sub-account#68</t>
  </si>
  <si>
    <t>Entity( Subsidiary/Branch)#69</t>
  </si>
  <si>
    <t>Portfolio#69</t>
  </si>
  <si>
    <t>Liquidity Category#69</t>
  </si>
  <si>
    <t>Asset Segment#69</t>
  </si>
  <si>
    <t>Sub-account#69</t>
  </si>
  <si>
    <t>Entity( Subsidiary/Branch)#70</t>
  </si>
  <si>
    <t>Portfolio#70</t>
  </si>
  <si>
    <t>Liquidity Category#70</t>
  </si>
  <si>
    <t>Asset Segment#70</t>
  </si>
  <si>
    <t>Sub-account#70</t>
  </si>
  <si>
    <t>Entity( Subsidiary/Branch)#71</t>
  </si>
  <si>
    <t>Portfolio#71</t>
  </si>
  <si>
    <t>Liquidity Category#71</t>
  </si>
  <si>
    <t>Asset Segment#71</t>
  </si>
  <si>
    <t>Sub-account#71</t>
  </si>
  <si>
    <t>Entity( Subsidiary/Branch)#72</t>
  </si>
  <si>
    <t>Portfolio#72</t>
  </si>
  <si>
    <t>Liquidity Category#72</t>
  </si>
  <si>
    <t>Asset Segment#72</t>
  </si>
  <si>
    <t>Sub-account#72</t>
  </si>
  <si>
    <t>Entity( Subsidiary/Branch)#73</t>
  </si>
  <si>
    <t>Portfolio#73</t>
  </si>
  <si>
    <t>Liquidity Category#73</t>
  </si>
  <si>
    <t>Asset Segment#73</t>
  </si>
  <si>
    <t>Sub-account#73</t>
  </si>
  <si>
    <t>Entity( Subsidiary/Branch)#74</t>
  </si>
  <si>
    <t>Portfolio#74</t>
  </si>
  <si>
    <t>Liquidity Category#74</t>
  </si>
  <si>
    <t>Asset Segment#74</t>
  </si>
  <si>
    <t>Sub-account#74</t>
  </si>
  <si>
    <t>Entity( Subsidiary/Branch)#75</t>
  </si>
  <si>
    <t>Portfolio#75</t>
  </si>
  <si>
    <t>Liquidity Category#75</t>
  </si>
  <si>
    <t>Asset Segment#75</t>
  </si>
  <si>
    <t>Sub-account#75</t>
  </si>
  <si>
    <t>Entity( Subsidiary/Branch)#76</t>
  </si>
  <si>
    <t>Portfolio#76</t>
  </si>
  <si>
    <t>Liquidity Category#76</t>
  </si>
  <si>
    <t>Asset Segment#76</t>
  </si>
  <si>
    <t>Sub-account#76</t>
  </si>
  <si>
    <t>Entity( Subsidiary/Branch)#77</t>
  </si>
  <si>
    <t>Portfolio#77</t>
  </si>
  <si>
    <t>Liquidity Category#77</t>
  </si>
  <si>
    <t>Asset Segment#77</t>
  </si>
  <si>
    <t>Sub-account#77</t>
  </si>
  <si>
    <t>Entity( Subsidiary/Branch)#78</t>
  </si>
  <si>
    <t>Portfolio#78</t>
  </si>
  <si>
    <t>Liquidity Category#78</t>
  </si>
  <si>
    <t>Asset Segment#78</t>
  </si>
  <si>
    <t>Sub-account#78</t>
  </si>
  <si>
    <t>Entity( Subsidiary/Branch)#79</t>
  </si>
  <si>
    <t>Portfolio#79</t>
  </si>
  <si>
    <t>Liquidity Category#79</t>
  </si>
  <si>
    <t>Asset Segment#79</t>
  </si>
  <si>
    <t>Sub-account#79</t>
  </si>
  <si>
    <t>Entity( Subsidiary/Branch)#80</t>
  </si>
  <si>
    <t>Portfolio#80</t>
  </si>
  <si>
    <t>Liquidity Category#80</t>
  </si>
  <si>
    <t>Asset Segment#80</t>
  </si>
  <si>
    <t>Sub-account#80</t>
  </si>
  <si>
    <t>Entity( Subsidiary/Branch)#81</t>
  </si>
  <si>
    <t>Portfolio#81</t>
  </si>
  <si>
    <t>Liquidity Category#81</t>
  </si>
  <si>
    <t>Asset Segment#81</t>
  </si>
  <si>
    <t>Sub-account#81</t>
  </si>
  <si>
    <t>Entity( Subsidiary/Branch)#82</t>
  </si>
  <si>
    <t>Portfolio#82</t>
  </si>
  <si>
    <t>Liquidity Category#82</t>
  </si>
  <si>
    <t>Asset Segment#82</t>
  </si>
  <si>
    <t>Sub-account#82</t>
  </si>
  <si>
    <t>Entity( Subsidiary/Branch)#83</t>
  </si>
  <si>
    <t>Portfolio#83</t>
  </si>
  <si>
    <t>Liquidity Category#83</t>
  </si>
  <si>
    <t>Asset Segment#83</t>
  </si>
  <si>
    <t>Sub-account#83</t>
  </si>
  <si>
    <t>Entity( Subsidiary/Branch)#84</t>
  </si>
  <si>
    <t>Portfolio#84</t>
  </si>
  <si>
    <t>Liquidity Category#84</t>
  </si>
  <si>
    <t>Asset Segment#84</t>
  </si>
  <si>
    <t>Sub-account#84</t>
  </si>
  <si>
    <t>Entity( Subsidiary/Branch)#85</t>
  </si>
  <si>
    <t>Portfolio#85</t>
  </si>
  <si>
    <t>Liquidity Category#85</t>
  </si>
  <si>
    <t>Asset Segment#85</t>
  </si>
  <si>
    <t>Sub-account#85</t>
  </si>
  <si>
    <t>Entity( Subsidiary/Branch)#86</t>
  </si>
  <si>
    <t>Portfolio#86</t>
  </si>
  <si>
    <t>Liquidity Category#86</t>
  </si>
  <si>
    <t>Asset Segment#86</t>
  </si>
  <si>
    <t>Sub-account#86</t>
  </si>
  <si>
    <t>Entity( Subsidiary/Branch)#87</t>
  </si>
  <si>
    <t>Portfolio#87</t>
  </si>
  <si>
    <t>Liquidity Category#87</t>
  </si>
  <si>
    <t>Asset Segment#87</t>
  </si>
  <si>
    <t>Sub-account#87</t>
  </si>
  <si>
    <t>Entity( Subsidiary/Branch)#88</t>
  </si>
  <si>
    <t>Portfolio#88</t>
  </si>
  <si>
    <t>Liquidity Category#88</t>
  </si>
  <si>
    <t>Asset Segment#88</t>
  </si>
  <si>
    <t>Sub-account#88</t>
  </si>
  <si>
    <t>Entity( Subsidiary/Branch)#89</t>
  </si>
  <si>
    <t>Portfolio#89</t>
  </si>
  <si>
    <t>Liquidity Category#89</t>
  </si>
  <si>
    <t>Asset Segment#89</t>
  </si>
  <si>
    <t>Sub-account#89</t>
  </si>
  <si>
    <t>Entity( Subsidiary/Branch)#90</t>
  </si>
  <si>
    <t>Portfolio#90</t>
  </si>
  <si>
    <t>Liquidity Category#90</t>
  </si>
  <si>
    <t>Asset Segment#90</t>
  </si>
  <si>
    <t>Sub-account#90</t>
  </si>
  <si>
    <t>Entity( Subsidiary/Branch)#91</t>
  </si>
  <si>
    <t>Portfolio#91</t>
  </si>
  <si>
    <t>Liquidity Category#91</t>
  </si>
  <si>
    <t>Asset Segment#91</t>
  </si>
  <si>
    <t>Sub-account#91</t>
  </si>
  <si>
    <t>Entity( Subsidiary/Branch)#92</t>
  </si>
  <si>
    <t>Portfolio#92</t>
  </si>
  <si>
    <t>Liquidity Category#92</t>
  </si>
  <si>
    <t>Asset Segment#92</t>
  </si>
  <si>
    <t>Sub-account#92</t>
  </si>
  <si>
    <t>Entity( Subsidiary/Branch)#93</t>
  </si>
  <si>
    <t>Portfolio#93</t>
  </si>
  <si>
    <t>Liquidity Category#93</t>
  </si>
  <si>
    <t>Asset Segment#93</t>
  </si>
  <si>
    <t>Sub-account#93</t>
  </si>
  <si>
    <t>Entity( Subsidiary/Branch)#94</t>
  </si>
  <si>
    <t>Portfolio#94</t>
  </si>
  <si>
    <t>Liquidity Category#94</t>
  </si>
  <si>
    <t>Asset Segment#94</t>
  </si>
  <si>
    <t>Sub-account#94</t>
  </si>
  <si>
    <t>Entity( Subsidiary/Branch)#95</t>
  </si>
  <si>
    <t>Portfolio#95</t>
  </si>
  <si>
    <t>Liquidity Category#95</t>
  </si>
  <si>
    <t>Asset Segment#95</t>
  </si>
  <si>
    <t>Sub-account#95</t>
  </si>
  <si>
    <t>Entity( Subsidiary/Branch)#96</t>
  </si>
  <si>
    <t>Portfolio#96</t>
  </si>
  <si>
    <t>Liquidity Category#96</t>
  </si>
  <si>
    <t>Asset Segment#96</t>
  </si>
  <si>
    <t>Sub-account#96</t>
  </si>
  <si>
    <t>Entity( Subsidiary/Branch)#97</t>
  </si>
  <si>
    <t>Portfolio#97</t>
  </si>
  <si>
    <t>Liquidity Category#97</t>
  </si>
  <si>
    <t>Asset Segment#97</t>
  </si>
  <si>
    <t>Sub-account#97</t>
  </si>
  <si>
    <t>Entity( Subsidiary/Branch)#98</t>
  </si>
  <si>
    <t>Portfolio#98</t>
  </si>
  <si>
    <t>Liquidity Category#98</t>
  </si>
  <si>
    <t>Asset Segment#98</t>
  </si>
  <si>
    <t>Sub-account#98</t>
  </si>
  <si>
    <t>Entity( Subsidiary/Branch)#99</t>
  </si>
  <si>
    <t>Portfolio#99</t>
  </si>
  <si>
    <t>Liquidity Category#99</t>
  </si>
  <si>
    <t>Asset Segment#99</t>
  </si>
  <si>
    <t>Sub-account#99</t>
  </si>
  <si>
    <t>Entity( Subsidiary/Branch)#100</t>
  </si>
  <si>
    <t>Portfolio#100</t>
  </si>
  <si>
    <t>Liquidity Category#100</t>
  </si>
  <si>
    <t>Asset Segment#100</t>
  </si>
  <si>
    <t>Sub-account#100</t>
  </si>
  <si>
    <t>Entity( Subsidiary/Branch)#101</t>
  </si>
  <si>
    <t>Portfolio#101</t>
  </si>
  <si>
    <t>Liquidity Category#101</t>
  </si>
  <si>
    <t>Asset Segment#101</t>
  </si>
  <si>
    <t>Sub-account#101</t>
  </si>
  <si>
    <t>Entity( Subsidiary/Branch)#102</t>
  </si>
  <si>
    <t>Portfolio#102</t>
  </si>
  <si>
    <t>Liquidity Category#102</t>
  </si>
  <si>
    <t>Asset Segment#102</t>
  </si>
  <si>
    <t>Sub-account#102</t>
  </si>
  <si>
    <t>Entity( Subsidiary/Branch)#103</t>
  </si>
  <si>
    <t>Portfolio#103</t>
  </si>
  <si>
    <t>Liquidity Category#103</t>
  </si>
  <si>
    <t>Asset Segment#103</t>
  </si>
  <si>
    <t>Sub-account#103</t>
  </si>
  <si>
    <t>Entity( Subsidiary/Branch)#104</t>
  </si>
  <si>
    <t>Portfolio#104</t>
  </si>
  <si>
    <t>Liquidity Category#104</t>
  </si>
  <si>
    <t>Asset Segment#104</t>
  </si>
  <si>
    <t>Sub-account#104</t>
  </si>
  <si>
    <t>Entity( Subsidiary/Branch)#105</t>
  </si>
  <si>
    <t>Portfolio#105</t>
  </si>
  <si>
    <t>Liquidity Category#105</t>
  </si>
  <si>
    <t>Asset Segment#105</t>
  </si>
  <si>
    <t>Sub-account#105</t>
  </si>
  <si>
    <t>Entity( Subsidiary/Branch)#106</t>
  </si>
  <si>
    <t>Portfolio#106</t>
  </si>
  <si>
    <t>Liquidity Category#106</t>
  </si>
  <si>
    <t>Asset Segment#106</t>
  </si>
  <si>
    <t>Sub-account#106</t>
  </si>
  <si>
    <t>Entity( Subsidiary/Branch)#107</t>
  </si>
  <si>
    <t>Portfolio#107</t>
  </si>
  <si>
    <t>Liquidity Category#107</t>
  </si>
  <si>
    <t>Asset Segment#107</t>
  </si>
  <si>
    <t>Sub-account#107</t>
  </si>
  <si>
    <t>Entity( Subsidiary/Branch)#108</t>
  </si>
  <si>
    <t>Portfolio#108</t>
  </si>
  <si>
    <t>Liquidity Category#108</t>
  </si>
  <si>
    <t>Asset Segment#108</t>
  </si>
  <si>
    <t>Sub-account#108</t>
  </si>
  <si>
    <t>Entity( Subsidiary/Branch)#109</t>
  </si>
  <si>
    <t>Portfolio#109</t>
  </si>
  <si>
    <t>Liquidity Category#109</t>
  </si>
  <si>
    <t>Asset Segment#109</t>
  </si>
  <si>
    <t>Sub-account#109</t>
  </si>
  <si>
    <t>Entity( Subsidiary/Branch)#110</t>
  </si>
  <si>
    <t>Portfolio#110</t>
  </si>
  <si>
    <t>Liquidity Category#110</t>
  </si>
  <si>
    <t>Asset Segment#110</t>
  </si>
  <si>
    <t>Sub-account#110</t>
  </si>
  <si>
    <t>Entity( Subsidiary/Branch)#111</t>
  </si>
  <si>
    <t>Portfolio#111</t>
  </si>
  <si>
    <t>Liquidity Category#111</t>
  </si>
  <si>
    <t>Asset Segment#111</t>
  </si>
  <si>
    <t>Sub-account#111</t>
  </si>
  <si>
    <t>Entity( Subsidiary/Branch)#112</t>
  </si>
  <si>
    <t>Portfolio#112</t>
  </si>
  <si>
    <t>Liquidity Category#112</t>
  </si>
  <si>
    <t>Asset Segment#112</t>
  </si>
  <si>
    <t>Sub-account#112</t>
  </si>
  <si>
    <t>Entity( Subsidiary/Branch)#113</t>
  </si>
  <si>
    <t>Portfolio#113</t>
  </si>
  <si>
    <t>Liquidity Category#113</t>
  </si>
  <si>
    <t>Asset Segment#113</t>
  </si>
  <si>
    <t>Sub-account#113</t>
  </si>
  <si>
    <t>Entity( Subsidiary/Branch)#114</t>
  </si>
  <si>
    <t>Portfolio#114</t>
  </si>
  <si>
    <t>Liquidity Category#114</t>
  </si>
  <si>
    <t>Asset Segment#114</t>
  </si>
  <si>
    <t>Sub-account#114</t>
  </si>
  <si>
    <t>Entity( Subsidiary/Branch)#115</t>
  </si>
  <si>
    <t>Portfolio#115</t>
  </si>
  <si>
    <t>Liquidity Category#115</t>
  </si>
  <si>
    <t>Asset Segment#115</t>
  </si>
  <si>
    <t>Sub-account#115</t>
  </si>
  <si>
    <t>Entity( Subsidiary/Branch)#116</t>
  </si>
  <si>
    <t>Portfolio#116</t>
  </si>
  <si>
    <t>Liquidity Category#116</t>
  </si>
  <si>
    <t>Asset Segment#116</t>
  </si>
  <si>
    <t>Sub-account#116</t>
  </si>
  <si>
    <t>Entity( Subsidiary/Branch)#117</t>
  </si>
  <si>
    <t>Portfolio#117</t>
  </si>
  <si>
    <t>Liquidity Category#117</t>
  </si>
  <si>
    <t>Asset Segment#117</t>
  </si>
  <si>
    <t>Sub-account#117</t>
  </si>
  <si>
    <t>Entity( Subsidiary/Branch)#118</t>
  </si>
  <si>
    <t>Portfolio#118</t>
  </si>
  <si>
    <t>Liquidity Category#118</t>
  </si>
  <si>
    <t>Asset Segment#118</t>
  </si>
  <si>
    <t>Sub-account#118</t>
  </si>
  <si>
    <t>Entity( Subsidiary/Branch)#119</t>
  </si>
  <si>
    <t>Portfolio#119</t>
  </si>
  <si>
    <t>Liquidity Category#119</t>
  </si>
  <si>
    <t>Asset Segment#119</t>
  </si>
  <si>
    <t>Sub-account#119</t>
  </si>
  <si>
    <t>Entity( Subsidiary/Branch)#120</t>
  </si>
  <si>
    <t>Portfolio#120</t>
  </si>
  <si>
    <t>Liquidity Category#120</t>
  </si>
  <si>
    <t>Asset Segment#120</t>
  </si>
  <si>
    <t>Sub-account#120</t>
  </si>
  <si>
    <t>Entity( Subsidiary/Branch)#121</t>
  </si>
  <si>
    <t>Portfolio#121</t>
  </si>
  <si>
    <t>Liquidity Category#121</t>
  </si>
  <si>
    <t>Asset Segment#121</t>
  </si>
  <si>
    <t>Sub-account#121</t>
  </si>
  <si>
    <t>Entity( Subsidiary/Branch)#122</t>
  </si>
  <si>
    <t>Portfolio#122</t>
  </si>
  <si>
    <t>Liquidity Category#122</t>
  </si>
  <si>
    <t>Asset Segment#122</t>
  </si>
  <si>
    <t>Sub-account#122</t>
  </si>
  <si>
    <t>Entity( Subsidiary/Branch)#123</t>
  </si>
  <si>
    <t>Portfolio#123</t>
  </si>
  <si>
    <t>Liquidity Category#123</t>
  </si>
  <si>
    <t>Asset Segment#123</t>
  </si>
  <si>
    <t>Sub-account#123</t>
  </si>
  <si>
    <t>Entity( Subsidiary/Branch)#124</t>
  </si>
  <si>
    <t>Portfolio#124</t>
  </si>
  <si>
    <t>Liquidity Category#124</t>
  </si>
  <si>
    <t>Asset Segment#124</t>
  </si>
  <si>
    <t>Sub-account#124</t>
  </si>
  <si>
    <t>Entity( Subsidiary/Branch)#125</t>
  </si>
  <si>
    <t>Portfolio#125</t>
  </si>
  <si>
    <t>Liquidity Category#125</t>
  </si>
  <si>
    <t>Asset Segment#125</t>
  </si>
  <si>
    <t>Sub-account#125</t>
  </si>
  <si>
    <t>Entity( Subsidiary/Branch)#126</t>
  </si>
  <si>
    <t>Portfolio#126</t>
  </si>
  <si>
    <t>Liquidity Category#126</t>
  </si>
  <si>
    <t>Asset Segment#126</t>
  </si>
  <si>
    <t>Sub-account#126</t>
  </si>
  <si>
    <t>Entity( Subsidiary/Branch)#127</t>
  </si>
  <si>
    <t>Portfolio#127</t>
  </si>
  <si>
    <t>Liquidity Category#127</t>
  </si>
  <si>
    <t>Asset Segment#127</t>
  </si>
  <si>
    <t>Sub-account#127</t>
  </si>
  <si>
    <t>Entity( Subsidiary/Branch)#128</t>
  </si>
  <si>
    <t>Portfolio#128</t>
  </si>
  <si>
    <t>Liquidity Category#128</t>
  </si>
  <si>
    <t>Asset Segment#128</t>
  </si>
  <si>
    <t>Sub-account#128</t>
  </si>
  <si>
    <t>Entity( Subsidiary/Branch)#129</t>
  </si>
  <si>
    <t>Portfolio#129</t>
  </si>
  <si>
    <t>Liquidity Category#129</t>
  </si>
  <si>
    <t>Asset Segment#129</t>
  </si>
  <si>
    <t>Sub-account#129</t>
  </si>
  <si>
    <t>Entity( Subsidiary/Branch)#130</t>
  </si>
  <si>
    <t>Portfolio#130</t>
  </si>
  <si>
    <t>Liquidity Category#130</t>
  </si>
  <si>
    <t>Asset Segment#130</t>
  </si>
  <si>
    <t>Sub-account#130</t>
  </si>
  <si>
    <t>Entity( Subsidiary/Branch)#131</t>
  </si>
  <si>
    <t>Portfolio#131</t>
  </si>
  <si>
    <t>Liquidity Category#131</t>
  </si>
  <si>
    <t>Asset Segment#131</t>
  </si>
  <si>
    <t>Sub-account#131</t>
  </si>
  <si>
    <t>Entity( Subsidiary/Branch)#132</t>
  </si>
  <si>
    <t>Portfolio#132</t>
  </si>
  <si>
    <t>Liquidity Category#132</t>
  </si>
  <si>
    <t>Asset Segment#132</t>
  </si>
  <si>
    <t>Sub-account#132</t>
  </si>
  <si>
    <t>Entity( Subsidiary/Branch)#133</t>
  </si>
  <si>
    <t>Portfolio#133</t>
  </si>
  <si>
    <t>Liquidity Category#133</t>
  </si>
  <si>
    <t>Asset Segment#133</t>
  </si>
  <si>
    <t>Sub-account#133</t>
  </si>
  <si>
    <t>Entity( Subsidiary/Branch)#134</t>
  </si>
  <si>
    <t>Portfolio#134</t>
  </si>
  <si>
    <t>Liquidity Category#134</t>
  </si>
  <si>
    <t>Asset Segment#134</t>
  </si>
  <si>
    <t>Sub-account#134</t>
  </si>
  <si>
    <t>Entity( Subsidiary/Branch)#135</t>
  </si>
  <si>
    <t>Portfolio#135</t>
  </si>
  <si>
    <t>Liquidity Category#135</t>
  </si>
  <si>
    <t>Asset Segment#135</t>
  </si>
  <si>
    <t>Sub-account#135</t>
  </si>
  <si>
    <t>Entity( Subsidiary/Branch)#136</t>
  </si>
  <si>
    <t>Portfolio#136</t>
  </si>
  <si>
    <t>Liquidity Category#136</t>
  </si>
  <si>
    <t>Asset Segment#136</t>
  </si>
  <si>
    <t>Sub-account#136</t>
  </si>
  <si>
    <t>Entity( Subsidiary/Branch)#137</t>
  </si>
  <si>
    <t>Portfolio#137</t>
  </si>
  <si>
    <t>Liquidity Category#137</t>
  </si>
  <si>
    <t>Asset Segment#137</t>
  </si>
  <si>
    <t>Sub-account#137</t>
  </si>
  <si>
    <t>Entity( Subsidiary/Branch)#138</t>
  </si>
  <si>
    <t>Portfolio#138</t>
  </si>
  <si>
    <t>Liquidity Category#138</t>
  </si>
  <si>
    <t>Asset Segment#138</t>
  </si>
  <si>
    <t>Sub-account#138</t>
  </si>
  <si>
    <t>Entity( Subsidiary/Branch)#139</t>
  </si>
  <si>
    <t>Portfolio#139</t>
  </si>
  <si>
    <t>Liquidity Category#139</t>
  </si>
  <si>
    <t>Asset Segment#139</t>
  </si>
  <si>
    <t>Sub-account#139</t>
  </si>
  <si>
    <t>Entity( Subsidiary/Branch)#140</t>
  </si>
  <si>
    <t>Portfolio#140</t>
  </si>
  <si>
    <t>Liquidity Category#140</t>
  </si>
  <si>
    <t>Asset Segment#140</t>
  </si>
  <si>
    <t>Sub-account#140</t>
  </si>
  <si>
    <t>Entity( Subsidiary/Branch)#141</t>
  </si>
  <si>
    <t>Portfolio#141</t>
  </si>
  <si>
    <t>Liquidity Category#141</t>
  </si>
  <si>
    <t>Asset Segment#141</t>
  </si>
  <si>
    <t>Sub-account#141</t>
  </si>
  <si>
    <t>Entity( Subsidiary/Branch)#142</t>
  </si>
  <si>
    <t>Portfolio#142</t>
  </si>
  <si>
    <t>Liquidity Category#142</t>
  </si>
  <si>
    <t>Asset Segment#142</t>
  </si>
  <si>
    <t>Sub-account#142</t>
  </si>
  <si>
    <t>Entity( Subsidiary/Branch)#143</t>
  </si>
  <si>
    <t>Portfolio#143</t>
  </si>
  <si>
    <t>Liquidity Category#143</t>
  </si>
  <si>
    <t>Asset Segment#143</t>
  </si>
  <si>
    <t>Sub-account#143</t>
  </si>
  <si>
    <t>Entity( Subsidiary/Branch)#144</t>
  </si>
  <si>
    <t>Portfolio#144</t>
  </si>
  <si>
    <t>Liquidity Category#144</t>
  </si>
  <si>
    <t>Asset Segment#144</t>
  </si>
  <si>
    <t>Sub-account#144</t>
  </si>
  <si>
    <t>Entity( Subsidiary/Branch)#145</t>
  </si>
  <si>
    <t>Portfolio#145</t>
  </si>
  <si>
    <t>Liquidity Category#145</t>
  </si>
  <si>
    <t>Asset Segment#145</t>
  </si>
  <si>
    <t>Sub-account#145</t>
  </si>
  <si>
    <t>Entity( Subsidiary/Branch)#146</t>
  </si>
  <si>
    <t>Portfolio#146</t>
  </si>
  <si>
    <t>Liquidity Category#146</t>
  </si>
  <si>
    <t>Asset Segment#146</t>
  </si>
  <si>
    <t>Sub-account#146</t>
  </si>
  <si>
    <t>Entity( Subsidiary/Branch)#147</t>
  </si>
  <si>
    <t>Portfolio#147</t>
  </si>
  <si>
    <t>Liquidity Category#147</t>
  </si>
  <si>
    <t>Asset Segment#147</t>
  </si>
  <si>
    <t>Sub-account#147</t>
  </si>
  <si>
    <t>Entity( Subsidiary/Branch)#148</t>
  </si>
  <si>
    <t>Portfolio#148</t>
  </si>
  <si>
    <t>Liquidity Category#148</t>
  </si>
  <si>
    <t>Asset Segment#148</t>
  </si>
  <si>
    <t>Sub-account#148</t>
  </si>
  <si>
    <t>Entity( Subsidiary/Branch)#149</t>
  </si>
  <si>
    <t>Portfolio#149</t>
  </si>
  <si>
    <t>Liquidity Category#149</t>
  </si>
  <si>
    <t>Asset Segment#149</t>
  </si>
  <si>
    <t>Sub-account#149</t>
  </si>
  <si>
    <t>Entity( Subsidiary/Branch)#150</t>
  </si>
  <si>
    <t>Portfolio#150</t>
  </si>
  <si>
    <t>Liquidity Category#150</t>
  </si>
  <si>
    <t>Asset Segment#150</t>
  </si>
  <si>
    <t>Sub-account#150</t>
  </si>
  <si>
    <t>Entity( Subsidiary/Branch)#151</t>
  </si>
  <si>
    <t>Portfolio#151</t>
  </si>
  <si>
    <t>Liquidity Category#151</t>
  </si>
  <si>
    <t>Asset Segment#151</t>
  </si>
  <si>
    <t>Sub-account#151</t>
  </si>
  <si>
    <t>Entity( Subsidiary/Branch)#152</t>
  </si>
  <si>
    <t>Portfolio#152</t>
  </si>
  <si>
    <t>Liquidity Category#152</t>
  </si>
  <si>
    <t>Asset Segment#152</t>
  </si>
  <si>
    <t>Sub-account#152</t>
  </si>
  <si>
    <t>Entity( Subsidiary/Branch)#153</t>
  </si>
  <si>
    <t>Portfolio#153</t>
  </si>
  <si>
    <t>Liquidity Category#153</t>
  </si>
  <si>
    <t>Asset Segment#153</t>
  </si>
  <si>
    <t>Sub-account#153</t>
  </si>
  <si>
    <t>Entity( Subsidiary/Branch)#154</t>
  </si>
  <si>
    <t>Portfolio#154</t>
  </si>
  <si>
    <t>Liquidity Category#154</t>
  </si>
  <si>
    <t>Asset Segment#154</t>
  </si>
  <si>
    <t>Sub-account#154</t>
  </si>
  <si>
    <t>Entity( Subsidiary/Branch)#155</t>
  </si>
  <si>
    <t>Portfolio#155</t>
  </si>
  <si>
    <t>Liquidity Category#155</t>
  </si>
  <si>
    <t>Asset Segment#155</t>
  </si>
  <si>
    <t>Sub-account#155</t>
  </si>
  <si>
    <t>Entity( Subsidiary/Branch)#156</t>
  </si>
  <si>
    <t>Portfolio#156</t>
  </si>
  <si>
    <t>Liquidity Category#156</t>
  </si>
  <si>
    <t>Asset Segment#156</t>
  </si>
  <si>
    <t>Sub-account#156</t>
  </si>
  <si>
    <t>Entity( Subsidiary/Branch)#157</t>
  </si>
  <si>
    <t>Portfolio#157</t>
  </si>
  <si>
    <t>Liquidity Category#157</t>
  </si>
  <si>
    <t>Asset Segment#157</t>
  </si>
  <si>
    <t>Sub-account#157</t>
  </si>
  <si>
    <t>Entity( Subsidiary/Branch)#158</t>
  </si>
  <si>
    <t>Portfolio#158</t>
  </si>
  <si>
    <t>Liquidity Category#158</t>
  </si>
  <si>
    <t>Asset Segment#158</t>
  </si>
  <si>
    <t>Sub-account#158</t>
  </si>
  <si>
    <t>Entity( Subsidiary/Branch)#159</t>
  </si>
  <si>
    <t>Portfolio#159</t>
  </si>
  <si>
    <t>Liquidity Category#159</t>
  </si>
  <si>
    <t>Asset Segment#159</t>
  </si>
  <si>
    <t>Sub-account#159</t>
  </si>
  <si>
    <t>Entity( Subsidiary/Branch)#160</t>
  </si>
  <si>
    <t>Portfolio#160</t>
  </si>
  <si>
    <t>Liquidity Category#160</t>
  </si>
  <si>
    <t>Asset Segment#160</t>
  </si>
  <si>
    <t>Sub-account#160</t>
  </si>
  <si>
    <t>Entity( Subsidiary/Branch)#161</t>
  </si>
  <si>
    <t>Portfolio#161</t>
  </si>
  <si>
    <t>Liquidity Category#161</t>
  </si>
  <si>
    <t>Asset Segment#161</t>
  </si>
  <si>
    <t>Sub-account#161</t>
  </si>
  <si>
    <t>Entity( Subsidiary/Branch)#162</t>
  </si>
  <si>
    <t>Portfolio#162</t>
  </si>
  <si>
    <t>Liquidity Category#162</t>
  </si>
  <si>
    <t>Asset Segment#162</t>
  </si>
  <si>
    <t>Sub-account#162</t>
  </si>
  <si>
    <t>Entity( Subsidiary/Branch)#163</t>
  </si>
  <si>
    <t>Portfolio#163</t>
  </si>
  <si>
    <t>Liquidity Category#163</t>
  </si>
  <si>
    <t>Asset Segment#163</t>
  </si>
  <si>
    <t>Sub-account#163</t>
  </si>
  <si>
    <t>Entity( Subsidiary/Branch)#164</t>
  </si>
  <si>
    <t>Portfolio#164</t>
  </si>
  <si>
    <t>Liquidity Category#164</t>
  </si>
  <si>
    <t>Asset Segment#164</t>
  </si>
  <si>
    <t>Sub-account#164</t>
  </si>
  <si>
    <t>Entity( Subsidiary/Branch)#165</t>
  </si>
  <si>
    <t>Portfolio#165</t>
  </si>
  <si>
    <t>Liquidity Category#165</t>
  </si>
  <si>
    <t>Asset Segment#165</t>
  </si>
  <si>
    <t>Sub-account#165</t>
  </si>
  <si>
    <t>Entity( Subsidiary/Branch)#166</t>
  </si>
  <si>
    <t>Portfolio#166</t>
  </si>
  <si>
    <t>Liquidity Category#166</t>
  </si>
  <si>
    <t>Asset Segment#166</t>
  </si>
  <si>
    <t>Sub-account#166</t>
  </si>
  <si>
    <t>Entity( Subsidiary/Branch)#167</t>
  </si>
  <si>
    <t>Portfolio#167</t>
  </si>
  <si>
    <t>Liquidity Category#167</t>
  </si>
  <si>
    <t>Asset Segment#167</t>
  </si>
  <si>
    <t>Sub-account#167</t>
  </si>
  <si>
    <t>Entity( Subsidiary/Branch)#168</t>
  </si>
  <si>
    <t>Portfolio#168</t>
  </si>
  <si>
    <t>Liquidity Category#168</t>
  </si>
  <si>
    <t>Asset Segment#168</t>
  </si>
  <si>
    <t>Sub-account#168</t>
  </si>
  <si>
    <t>Entity( Subsidiary/Branch)#169</t>
  </si>
  <si>
    <t>Portfolio#169</t>
  </si>
  <si>
    <t>Liquidity Category#169</t>
  </si>
  <si>
    <t>Asset Segment#169</t>
  </si>
  <si>
    <t>Sub-account#169</t>
  </si>
  <si>
    <t>Entity( Subsidiary/Branch)#170</t>
  </si>
  <si>
    <t>Portfolio#170</t>
  </si>
  <si>
    <t>Liquidity Category#170</t>
  </si>
  <si>
    <t>Asset Segment#170</t>
  </si>
  <si>
    <t>Sub-account#170</t>
  </si>
  <si>
    <t>Entity( Subsidiary/Branch)#171</t>
  </si>
  <si>
    <t>Portfolio#171</t>
  </si>
  <si>
    <t>Liquidity Category#171</t>
  </si>
  <si>
    <t>Asset Segment#171</t>
  </si>
  <si>
    <t>Sub-account#171</t>
  </si>
  <si>
    <t>Entity( Subsidiary/Branch)#172</t>
  </si>
  <si>
    <t>Portfolio#172</t>
  </si>
  <si>
    <t>Liquidity Category#172</t>
  </si>
  <si>
    <t>Asset Segment#172</t>
  </si>
  <si>
    <t>Sub-account#172</t>
  </si>
  <si>
    <t>Entity( Subsidiary/Branch)#173</t>
  </si>
  <si>
    <t>Portfolio#173</t>
  </si>
  <si>
    <t>Liquidity Category#173</t>
  </si>
  <si>
    <t>Asset Segment#173</t>
  </si>
  <si>
    <t>Sub-account#173</t>
  </si>
  <si>
    <t>Entity( Subsidiary/Branch)#174</t>
  </si>
  <si>
    <t>Portfolio#174</t>
  </si>
  <si>
    <t>Liquidity Category#174</t>
  </si>
  <si>
    <t>Asset Segment#174</t>
  </si>
  <si>
    <t>Sub-account#174</t>
  </si>
  <si>
    <t>Entity( Subsidiary/Branch)#175</t>
  </si>
  <si>
    <t>Portfolio#175</t>
  </si>
  <si>
    <t>Liquidity Category#175</t>
  </si>
  <si>
    <t>Asset Segment#175</t>
  </si>
  <si>
    <t>Sub-account#175</t>
  </si>
  <si>
    <t>Entity( Subsidiary/Branch)#176</t>
  </si>
  <si>
    <t>Portfolio#176</t>
  </si>
  <si>
    <t>Liquidity Category#176</t>
  </si>
  <si>
    <t>Asset Segment#176</t>
  </si>
  <si>
    <t>Sub-account#176</t>
  </si>
  <si>
    <t>Entity( Subsidiary/Branch)#177</t>
  </si>
  <si>
    <t>Portfolio#177</t>
  </si>
  <si>
    <t>Liquidity Category#177</t>
  </si>
  <si>
    <t>Asset Segment#177</t>
  </si>
  <si>
    <t>Sub-account#177</t>
  </si>
  <si>
    <t>Entity( Subsidiary/Branch)#178</t>
  </si>
  <si>
    <t>Portfolio#178</t>
  </si>
  <si>
    <t>Liquidity Category#178</t>
  </si>
  <si>
    <t>Asset Segment#178</t>
  </si>
  <si>
    <t>Sub-account#178</t>
  </si>
  <si>
    <t>Entity( Subsidiary/Branch)#179</t>
  </si>
  <si>
    <t>Portfolio#179</t>
  </si>
  <si>
    <t>Liquidity Category#179</t>
  </si>
  <si>
    <t>Asset Segment#179</t>
  </si>
  <si>
    <t>Sub-account#179</t>
  </si>
  <si>
    <t>Entity( Subsidiary/Branch)#180</t>
  </si>
  <si>
    <t>Portfolio#180</t>
  </si>
  <si>
    <t>Liquidity Category#180</t>
  </si>
  <si>
    <t>Asset Segment#180</t>
  </si>
  <si>
    <t>Sub-account#180</t>
  </si>
  <si>
    <t>Entity( Subsidiary/Branch)#181</t>
  </si>
  <si>
    <t>Portfolio#181</t>
  </si>
  <si>
    <t>Liquidity Category#181</t>
  </si>
  <si>
    <t>Asset Segment#181</t>
  </si>
  <si>
    <t>Sub-account#181</t>
  </si>
  <si>
    <t>Entity( Subsidiary/Branch)#182</t>
  </si>
  <si>
    <t>Portfolio#182</t>
  </si>
  <si>
    <t>Liquidity Category#182</t>
  </si>
  <si>
    <t>Asset Segment#182</t>
  </si>
  <si>
    <t>Sub-account#182</t>
  </si>
  <si>
    <t>Entity( Subsidiary/Branch)#183</t>
  </si>
  <si>
    <t>Portfolio#183</t>
  </si>
  <si>
    <t>Liquidity Category#183</t>
  </si>
  <si>
    <t>Asset Segment#183</t>
  </si>
  <si>
    <t>Sub-account#183</t>
  </si>
  <si>
    <t>Entity( Subsidiary/Branch)#184</t>
  </si>
  <si>
    <t>Portfolio#184</t>
  </si>
  <si>
    <t>Liquidity Category#184</t>
  </si>
  <si>
    <t>Asset Segment#184</t>
  </si>
  <si>
    <t>Sub-account#184</t>
  </si>
  <si>
    <t>Entity( Subsidiary/Branch)#185</t>
  </si>
  <si>
    <t>Portfolio#185</t>
  </si>
  <si>
    <t>Liquidity Category#185</t>
  </si>
  <si>
    <t>Asset Segment#185</t>
  </si>
  <si>
    <t>Sub-account#185</t>
  </si>
  <si>
    <t>Entity( Subsidiary/Branch)#186</t>
  </si>
  <si>
    <t>Portfolio#186</t>
  </si>
  <si>
    <t>Liquidity Category#186</t>
  </si>
  <si>
    <t>Asset Segment#186</t>
  </si>
  <si>
    <t>Sub-account#186</t>
  </si>
  <si>
    <t>Entity( Subsidiary/Branch)#187</t>
  </si>
  <si>
    <t>Portfolio#187</t>
  </si>
  <si>
    <t>Liquidity Category#187</t>
  </si>
  <si>
    <t>Asset Segment#187</t>
  </si>
  <si>
    <t>Sub-account#187</t>
  </si>
  <si>
    <t>Entity( Subsidiary/Branch)#188</t>
  </si>
  <si>
    <t>Portfolio#188</t>
  </si>
  <si>
    <t>Liquidity Category#188</t>
  </si>
  <si>
    <t>Asset Segment#188</t>
  </si>
  <si>
    <t>Sub-account#188</t>
  </si>
  <si>
    <t>Entity( Subsidiary/Branch)#189</t>
  </si>
  <si>
    <t>Portfolio#189</t>
  </si>
  <si>
    <t>Liquidity Category#189</t>
  </si>
  <si>
    <t>Asset Segment#189</t>
  </si>
  <si>
    <t>Sub-account#189</t>
  </si>
  <si>
    <t>Entity( Subsidiary/Branch)#190</t>
  </si>
  <si>
    <t>Portfolio#190</t>
  </si>
  <si>
    <t>Liquidity Category#190</t>
  </si>
  <si>
    <t>Asset Segment#190</t>
  </si>
  <si>
    <t>Sub-account#190</t>
  </si>
  <si>
    <t>Entity( Subsidiary/Branch)#191</t>
  </si>
  <si>
    <t>Portfolio#191</t>
  </si>
  <si>
    <t>Liquidity Category#191</t>
  </si>
  <si>
    <t>Asset Segment#191</t>
  </si>
  <si>
    <t>Sub-account#191</t>
  </si>
  <si>
    <t>Entity( Subsidiary/Branch)#192</t>
  </si>
  <si>
    <t>Portfolio#192</t>
  </si>
  <si>
    <t>Liquidity Category#192</t>
  </si>
  <si>
    <t>Asset Segment#192</t>
  </si>
  <si>
    <t>Sub-account#192</t>
  </si>
  <si>
    <t>Entity( Subsidiary/Branch)#193</t>
  </si>
  <si>
    <t>Portfolio#193</t>
  </si>
  <si>
    <t>Liquidity Category#193</t>
  </si>
  <si>
    <t>Asset Segment#193</t>
  </si>
  <si>
    <t>Sub-account#193</t>
  </si>
  <si>
    <t>Entity( Subsidiary/Branch)#194</t>
  </si>
  <si>
    <t>Portfolio#194</t>
  </si>
  <si>
    <t>Liquidity Category#194</t>
  </si>
  <si>
    <t>Asset Segment#194</t>
  </si>
  <si>
    <t>Sub-account#194</t>
  </si>
  <si>
    <t>Entity( Subsidiary/Branch)#195</t>
  </si>
  <si>
    <t>Portfolio#195</t>
  </si>
  <si>
    <t>Liquidity Category#195</t>
  </si>
  <si>
    <t>Asset Segment#195</t>
  </si>
  <si>
    <t>Sub-account#195</t>
  </si>
  <si>
    <t>Entity( Subsidiary/Branch)#196</t>
  </si>
  <si>
    <t>Portfolio#196</t>
  </si>
  <si>
    <t>Liquidity Category#196</t>
  </si>
  <si>
    <t>Asset Segment#196</t>
  </si>
  <si>
    <t>Sub-account#196</t>
  </si>
  <si>
    <t>Entity( Subsidiary/Branch)#197</t>
  </si>
  <si>
    <t>Portfolio#197</t>
  </si>
  <si>
    <t>Liquidity Category#197</t>
  </si>
  <si>
    <t>Asset Segment#197</t>
  </si>
  <si>
    <t>Sub-account#197</t>
  </si>
  <si>
    <t>Entity( Subsidiary/Branch)#198</t>
  </si>
  <si>
    <t>Portfolio#198</t>
  </si>
  <si>
    <t>Liquidity Category#198</t>
  </si>
  <si>
    <t>Asset Segment#198</t>
  </si>
  <si>
    <t>Sub-account#198</t>
  </si>
  <si>
    <t>Entity( Subsidiary/Branch)#199</t>
  </si>
  <si>
    <t>Portfolio#199</t>
  </si>
  <si>
    <t>Liquidity Category#199</t>
  </si>
  <si>
    <t>Asset Segment#199</t>
  </si>
  <si>
    <t>Sub-account#199</t>
  </si>
  <si>
    <t>Entity( Subsidiary/Branch)#200</t>
  </si>
  <si>
    <t>Portfolio#200</t>
  </si>
  <si>
    <t>Liquidity Category#200</t>
  </si>
  <si>
    <t>Asset Segment#200</t>
  </si>
  <si>
    <t>Sub-account#200</t>
  </si>
  <si>
    <t>Entity( Subsidiary/Branch)#201</t>
  </si>
  <si>
    <t>Portfolio#201</t>
  </si>
  <si>
    <t>Liquidity Category#201</t>
  </si>
  <si>
    <t>Asset Segment#201</t>
  </si>
  <si>
    <t>Sub-account#201</t>
  </si>
  <si>
    <t>Entity( Subsidiary/Branch)#202</t>
  </si>
  <si>
    <t>Portfolio#202</t>
  </si>
  <si>
    <t>Liquidity Category#202</t>
  </si>
  <si>
    <t>Asset Segment#202</t>
  </si>
  <si>
    <t>Sub-account#202</t>
  </si>
  <si>
    <t>Entity( Subsidiary/Branch)#203</t>
  </si>
  <si>
    <t>Portfolio#203</t>
  </si>
  <si>
    <t>Liquidity Category#203</t>
  </si>
  <si>
    <t>Asset Segment#203</t>
  </si>
  <si>
    <t>Sub-account#203</t>
  </si>
  <si>
    <t>Entity( Subsidiary/Branch)#204</t>
  </si>
  <si>
    <t>Portfolio#204</t>
  </si>
  <si>
    <t>Liquidity Category#204</t>
  </si>
  <si>
    <t>Asset Segment#204</t>
  </si>
  <si>
    <t>Sub-account#204</t>
  </si>
  <si>
    <t>Entity( Subsidiary/Branch)#205</t>
  </si>
  <si>
    <t>Portfolio#205</t>
  </si>
  <si>
    <t>Liquidity Category#205</t>
  </si>
  <si>
    <t>Asset Segment#205</t>
  </si>
  <si>
    <t>Sub-account#205</t>
  </si>
  <si>
    <t>Entity( Subsidiary/Branch)#206</t>
  </si>
  <si>
    <t>Portfolio#206</t>
  </si>
  <si>
    <t>Liquidity Category#206</t>
  </si>
  <si>
    <t>Asset Segment#206</t>
  </si>
  <si>
    <t>Sub-account#206</t>
  </si>
  <si>
    <t>Entity( Subsidiary/Branch)#207</t>
  </si>
  <si>
    <t>Portfolio#207</t>
  </si>
  <si>
    <t>Liquidity Category#207</t>
  </si>
  <si>
    <t>Asset Segment#207</t>
  </si>
  <si>
    <t>Sub-account#207</t>
  </si>
  <si>
    <t>Entity( Subsidiary/Branch)#208</t>
  </si>
  <si>
    <t>Portfolio#208</t>
  </si>
  <si>
    <t>Liquidity Category#208</t>
  </si>
  <si>
    <t>Asset Segment#208</t>
  </si>
  <si>
    <t>Sub-account#208</t>
  </si>
  <si>
    <t>Entity( Subsidiary/Branch)#209</t>
  </si>
  <si>
    <t>Portfolio#209</t>
  </si>
  <si>
    <t>Liquidity Category#209</t>
  </si>
  <si>
    <t>Asset Segment#209</t>
  </si>
  <si>
    <t>Sub-account#209</t>
  </si>
  <si>
    <t>Entity( Subsidiary/Branch)#210</t>
  </si>
  <si>
    <t>Portfolio#210</t>
  </si>
  <si>
    <t>Liquidity Category#210</t>
  </si>
  <si>
    <t>Asset Segment#210</t>
  </si>
  <si>
    <t>Sub-account#210</t>
  </si>
  <si>
    <t>Entity( Subsidiary/Branch)#211</t>
  </si>
  <si>
    <t>Portfolio#211</t>
  </si>
  <si>
    <t>Liquidity Category#211</t>
  </si>
  <si>
    <t>Asset Segment#211</t>
  </si>
  <si>
    <t>Sub-account#211</t>
  </si>
  <si>
    <t>Entity( Subsidiary/Branch)#212</t>
  </si>
  <si>
    <t>Portfolio#212</t>
  </si>
  <si>
    <t>Liquidity Category#212</t>
  </si>
  <si>
    <t>Asset Segment#212</t>
  </si>
  <si>
    <t>Sub-account#212</t>
  </si>
  <si>
    <t>Entity( Subsidiary/Branch)#213</t>
  </si>
  <si>
    <t>Portfolio#213</t>
  </si>
  <si>
    <t>Liquidity Category#213</t>
  </si>
  <si>
    <t>Asset Segment#213</t>
  </si>
  <si>
    <t>Sub-account#213</t>
  </si>
  <si>
    <t>Entity( Subsidiary/Branch)#214</t>
  </si>
  <si>
    <t>Portfolio#214</t>
  </si>
  <si>
    <t>Liquidity Category#214</t>
  </si>
  <si>
    <t>Asset Segment#214</t>
  </si>
  <si>
    <t>Sub-account#214</t>
  </si>
  <si>
    <t>Entity( Subsidiary/Branch)#215</t>
  </si>
  <si>
    <t>Portfolio#215</t>
  </si>
  <si>
    <t>Liquidity Category#215</t>
  </si>
  <si>
    <t>Asset Segment#215</t>
  </si>
  <si>
    <t>Sub-account#215</t>
  </si>
  <si>
    <t>Entity( Subsidiary/Branch)#216</t>
  </si>
  <si>
    <t>Portfolio#216</t>
  </si>
  <si>
    <t>Liquidity Category#216</t>
  </si>
  <si>
    <t>Asset Segment#216</t>
  </si>
  <si>
    <t>Sub-account#216</t>
  </si>
  <si>
    <t>Entity( Subsidiary/Branch)#217</t>
  </si>
  <si>
    <t>Portfolio#217</t>
  </si>
  <si>
    <t>Liquidity Category#217</t>
  </si>
  <si>
    <t>Asset Segment#217</t>
  </si>
  <si>
    <t>Sub-account#217</t>
  </si>
  <si>
    <t>Entity( Subsidiary/Branch)#218</t>
  </si>
  <si>
    <t>Portfolio#218</t>
  </si>
  <si>
    <t>Liquidity Category#218</t>
  </si>
  <si>
    <t>Asset Segment#218</t>
  </si>
  <si>
    <t>Sub-account#218</t>
  </si>
  <si>
    <t>Entity( Subsidiary/Branch)#219</t>
  </si>
  <si>
    <t>Portfolio#219</t>
  </si>
  <si>
    <t>Liquidity Category#219</t>
  </si>
  <si>
    <t>Asset Segment#219</t>
  </si>
  <si>
    <t>Sub-account#219</t>
  </si>
  <si>
    <t>Entity( Subsidiary/Branch)#220</t>
  </si>
  <si>
    <t>Portfolio#220</t>
  </si>
  <si>
    <t>Liquidity Category#220</t>
  </si>
  <si>
    <t>Asset Segment#220</t>
  </si>
  <si>
    <t>Sub-account#220</t>
  </si>
  <si>
    <t>Entity( Subsidiary/Branch)#221</t>
  </si>
  <si>
    <t>Portfolio#221</t>
  </si>
  <si>
    <t>Liquidity Category#221</t>
  </si>
  <si>
    <t>Asset Segment#221</t>
  </si>
  <si>
    <t>Sub-account#221</t>
  </si>
  <si>
    <t>Entity( Subsidiary/Branch)#222</t>
  </si>
  <si>
    <t>Portfolio#222</t>
  </si>
  <si>
    <t>Liquidity Category#222</t>
  </si>
  <si>
    <t>Asset Segment#222</t>
  </si>
  <si>
    <t>Sub-account#222</t>
  </si>
  <si>
    <t>Entity( Subsidiary/Branch)#223</t>
  </si>
  <si>
    <t>Portfolio#223</t>
  </si>
  <si>
    <t>Liquidity Category#223</t>
  </si>
  <si>
    <t>Asset Segment#223</t>
  </si>
  <si>
    <t>Sub-account#223</t>
  </si>
  <si>
    <t>Entity( Subsidiary/Branch)#224</t>
  </si>
  <si>
    <t>Portfolio#224</t>
  </si>
  <si>
    <t>Liquidity Category#224</t>
  </si>
  <si>
    <t>Asset Segment#224</t>
  </si>
  <si>
    <t>Sub-account#224</t>
  </si>
  <si>
    <t>Entity( Subsidiary/Branch)#225</t>
  </si>
  <si>
    <t>Portfolio#225</t>
  </si>
  <si>
    <t>Liquidity Category#225</t>
  </si>
  <si>
    <t>Asset Segment#225</t>
  </si>
  <si>
    <t>Sub-account#225</t>
  </si>
  <si>
    <t>Entity( Subsidiary/Branch)#226</t>
  </si>
  <si>
    <t>Portfolio#226</t>
  </si>
  <si>
    <t>Liquidity Category#226</t>
  </si>
  <si>
    <t>Asset Segment#226</t>
  </si>
  <si>
    <t>Sub-account#226</t>
  </si>
  <si>
    <t>Entity( Subsidiary/Branch)#227</t>
  </si>
  <si>
    <t>Portfolio#227</t>
  </si>
  <si>
    <t>Liquidity Category#227</t>
  </si>
  <si>
    <t>Asset Segment#227</t>
  </si>
  <si>
    <t>Sub-account#227</t>
  </si>
  <si>
    <t>Entity( Subsidiary/Branch)#228</t>
  </si>
  <si>
    <t>Portfolio#228</t>
  </si>
  <si>
    <t>Liquidity Category#228</t>
  </si>
  <si>
    <t>Asset Segment#228</t>
  </si>
  <si>
    <t>Sub-account#228</t>
  </si>
  <si>
    <t>Entity( Subsidiary/Branch)#229</t>
  </si>
  <si>
    <t>Portfolio#229</t>
  </si>
  <si>
    <t>Liquidity Category#229</t>
  </si>
  <si>
    <t>Asset Segment#229</t>
  </si>
  <si>
    <t>Sub-account#229</t>
  </si>
  <si>
    <t>Entity( Subsidiary/Branch)#230</t>
  </si>
  <si>
    <t>Portfolio#230</t>
  </si>
  <si>
    <t>Liquidity Category#230</t>
  </si>
  <si>
    <t>Asset Segment#230</t>
  </si>
  <si>
    <t>Sub-account#230</t>
  </si>
  <si>
    <t>Entity( Subsidiary/Branch)#231</t>
  </si>
  <si>
    <t>Portfolio#231</t>
  </si>
  <si>
    <t>Liquidity Category#231</t>
  </si>
  <si>
    <t>Asset Segment#231</t>
  </si>
  <si>
    <t>Sub-account#231</t>
  </si>
  <si>
    <t>Entity( Subsidiary/Branch)#232</t>
  </si>
  <si>
    <t>Portfolio#232</t>
  </si>
  <si>
    <t>Liquidity Category#232</t>
  </si>
  <si>
    <t>Asset Segment#232</t>
  </si>
  <si>
    <t>Sub-account#232</t>
  </si>
  <si>
    <t>Entity( Subsidiary/Branch)#233</t>
  </si>
  <si>
    <t>Portfolio#233</t>
  </si>
  <si>
    <t>Liquidity Category#233</t>
  </si>
  <si>
    <t>Asset Segment#233</t>
  </si>
  <si>
    <t>Sub-account#233</t>
  </si>
  <si>
    <t>Entity( Subsidiary/Branch)#234</t>
  </si>
  <si>
    <t>Portfolio#234</t>
  </si>
  <si>
    <t>Liquidity Category#234</t>
  </si>
  <si>
    <t>Asset Segment#234</t>
  </si>
  <si>
    <t>Sub-account#234</t>
  </si>
  <si>
    <t>Entity( Subsidiary/Branch)#235</t>
  </si>
  <si>
    <t>Portfolio#235</t>
  </si>
  <si>
    <t>Liquidity Category#235</t>
  </si>
  <si>
    <t>Asset Segment#235</t>
  </si>
  <si>
    <t>Sub-account#235</t>
  </si>
  <si>
    <t>Entity( Subsidiary/Branch)#236</t>
  </si>
  <si>
    <t>Portfolio#236</t>
  </si>
  <si>
    <t>Liquidity Category#236</t>
  </si>
  <si>
    <t>Asset Segment#236</t>
  </si>
  <si>
    <t>Sub-account#236</t>
  </si>
  <si>
    <t>Entity( Subsidiary/Branch)#237</t>
  </si>
  <si>
    <t>Portfolio#237</t>
  </si>
  <si>
    <t>Liquidity Category#237</t>
  </si>
  <si>
    <t>Asset Segment#237</t>
  </si>
  <si>
    <t>Sub-account#237</t>
  </si>
  <si>
    <t>Entity( Subsidiary/Branch)#238</t>
  </si>
  <si>
    <t>Portfolio#238</t>
  </si>
  <si>
    <t>Liquidity Category#238</t>
  </si>
  <si>
    <t>Asset Segment#238</t>
  </si>
  <si>
    <t>Sub-account#238</t>
  </si>
  <si>
    <t>Entity( Subsidiary/Branch)#239</t>
  </si>
  <si>
    <t>Portfolio#239</t>
  </si>
  <si>
    <t>Liquidity Category#239</t>
  </si>
  <si>
    <t>Asset Segment#239</t>
  </si>
  <si>
    <t>Sub-account#239</t>
  </si>
  <si>
    <t>Entity( Subsidiary/Branch)#240</t>
  </si>
  <si>
    <t>Portfolio#240</t>
  </si>
  <si>
    <t>Liquidity Category#240</t>
  </si>
  <si>
    <t>Asset Segment#240</t>
  </si>
  <si>
    <t>Sub-account#240</t>
  </si>
  <si>
    <t>Entity( Subsidiary/Branch)#241</t>
  </si>
  <si>
    <t>Portfolio#241</t>
  </si>
  <si>
    <t>Liquidity Category#241</t>
  </si>
  <si>
    <t>Asset Segment#241</t>
  </si>
  <si>
    <t>Sub-account#241</t>
  </si>
  <si>
    <t>Entity( Subsidiary/Branch)#242</t>
  </si>
  <si>
    <t>Portfolio#242</t>
  </si>
  <si>
    <t>Liquidity Category#242</t>
  </si>
  <si>
    <t>Asset Segment#242</t>
  </si>
  <si>
    <t>Sub-account#242</t>
  </si>
  <si>
    <t>Entity( Subsidiary/Branch)#243</t>
  </si>
  <si>
    <t>Portfolio#243</t>
  </si>
  <si>
    <t>Liquidity Category#243</t>
  </si>
  <si>
    <t>Asset Segment#243</t>
  </si>
  <si>
    <t>Sub-account#243</t>
  </si>
  <si>
    <t>Entity( Subsidiary/Branch)#244</t>
  </si>
  <si>
    <t>Portfolio#244</t>
  </si>
  <si>
    <t>Liquidity Category#244</t>
  </si>
  <si>
    <t>Asset Segment#244</t>
  </si>
  <si>
    <t>Sub-account#244</t>
  </si>
  <si>
    <t>Entity( Subsidiary/Branch)#245</t>
  </si>
  <si>
    <t>Portfolio#245</t>
  </si>
  <si>
    <t>Liquidity Category#245</t>
  </si>
  <si>
    <t>Asset Segment#245</t>
  </si>
  <si>
    <t>Sub-account#245</t>
  </si>
  <si>
    <t>Entity( Subsidiary/Branch)#246</t>
  </si>
  <si>
    <t>Portfolio#246</t>
  </si>
  <si>
    <t>Liquidity Category#246</t>
  </si>
  <si>
    <t>Asset Segment#246</t>
  </si>
  <si>
    <t>Sub-account#246</t>
  </si>
  <si>
    <t>Entity( Subsidiary/Branch)#247</t>
  </si>
  <si>
    <t>Portfolio#247</t>
  </si>
  <si>
    <t>Liquidity Category#247</t>
  </si>
  <si>
    <t>Asset Segment#247</t>
  </si>
  <si>
    <t>Sub-account#247</t>
  </si>
  <si>
    <t>Entity( Subsidiary/Branch)#248</t>
  </si>
  <si>
    <t>Portfolio#248</t>
  </si>
  <si>
    <t>Liquidity Category#248</t>
  </si>
  <si>
    <t>Asset Segment#248</t>
  </si>
  <si>
    <t>Sub-account#248</t>
  </si>
  <si>
    <t>Entity( Subsidiary/Branch)#249</t>
  </si>
  <si>
    <t>Portfolio#249</t>
  </si>
  <si>
    <t>Liquidity Category#249</t>
  </si>
  <si>
    <t>Asset Segment#249</t>
  </si>
  <si>
    <t>Sub-account#249</t>
  </si>
  <si>
    <t>Entity( Subsidiary/Branch)#250</t>
  </si>
  <si>
    <t>Portfolio#250</t>
  </si>
  <si>
    <t>Liquidity Category#250</t>
  </si>
  <si>
    <t>Asset Segment#250</t>
  </si>
  <si>
    <t>Sub-account#250</t>
  </si>
  <si>
    <t>Entity( Subsidiary/Branch)#251</t>
  </si>
  <si>
    <t>Portfolio#251</t>
  </si>
  <si>
    <t>Liquidity Category#251</t>
  </si>
  <si>
    <t>Asset Segment#251</t>
  </si>
  <si>
    <t>Sub-account#251</t>
  </si>
  <si>
    <t>Entity( Subsidiary/Branch)#252</t>
  </si>
  <si>
    <t>Portfolio#252</t>
  </si>
  <si>
    <t>Liquidity Category#252</t>
  </si>
  <si>
    <t>Asset Segment#252</t>
  </si>
  <si>
    <t>Sub-account#252</t>
  </si>
  <si>
    <t>Entity( Subsidiary/Branch)#253</t>
  </si>
  <si>
    <t>Portfolio#253</t>
  </si>
  <si>
    <t>Liquidity Category#253</t>
  </si>
  <si>
    <t>Asset Segment#253</t>
  </si>
  <si>
    <t>Sub-account#253</t>
  </si>
  <si>
    <t>Entity( Subsidiary/Branch)#254</t>
  </si>
  <si>
    <t>Portfolio#254</t>
  </si>
  <si>
    <t>Liquidity Category#254</t>
  </si>
  <si>
    <t>Asset Segment#254</t>
  </si>
  <si>
    <t>Sub-account#254</t>
  </si>
  <si>
    <t>Entity( Subsidiary/Branch)#255</t>
  </si>
  <si>
    <t>Portfolio#255</t>
  </si>
  <si>
    <t>Liquidity Category#255</t>
  </si>
  <si>
    <t>Asset Segment#255</t>
  </si>
  <si>
    <t>Sub-account#255</t>
  </si>
  <si>
    <t>Entity( Subsidiary/Branch)#256</t>
  </si>
  <si>
    <t>Portfolio#256</t>
  </si>
  <si>
    <t>Liquidity Category#256</t>
  </si>
  <si>
    <t>Asset Segment#256</t>
  </si>
  <si>
    <t>Sub-account#256</t>
  </si>
  <si>
    <t>Entity( Subsidiary/Branch)#257</t>
  </si>
  <si>
    <t>Portfolio#257</t>
  </si>
  <si>
    <t>Liquidity Category#257</t>
  </si>
  <si>
    <t>Asset Segment#257</t>
  </si>
  <si>
    <t>Sub-account#257</t>
  </si>
  <si>
    <t>Entity( Subsidiary/Branch)#258</t>
  </si>
  <si>
    <t>Portfolio#258</t>
  </si>
  <si>
    <t>Liquidity Category#258</t>
  </si>
  <si>
    <t>Asset Segment#258</t>
  </si>
  <si>
    <t>Sub-account#258</t>
  </si>
  <si>
    <t>Entity( Subsidiary/Branch)#259</t>
  </si>
  <si>
    <t>Portfolio#259</t>
  </si>
  <si>
    <t>Liquidity Category#259</t>
  </si>
  <si>
    <t>Asset Segment#259</t>
  </si>
  <si>
    <t>Sub-account#259</t>
  </si>
  <si>
    <t>Entity( Subsidiary/Branch)#260</t>
  </si>
  <si>
    <t>Portfolio#260</t>
  </si>
  <si>
    <t>Liquidity Category#260</t>
  </si>
  <si>
    <t>Asset Segment#260</t>
  </si>
  <si>
    <t>Sub-account#260</t>
  </si>
  <si>
    <t>Entity( Subsidiary/Branch)#261</t>
  </si>
  <si>
    <t>Portfolio#261</t>
  </si>
  <si>
    <t>Liquidity Category#261</t>
  </si>
  <si>
    <t>Asset Segment#261</t>
  </si>
  <si>
    <t>Sub-account#261</t>
  </si>
  <si>
    <t>Entity( Subsidiary/Branch)#262</t>
  </si>
  <si>
    <t>Portfolio#262</t>
  </si>
  <si>
    <t>Liquidity Category#262</t>
  </si>
  <si>
    <t>Asset Segment#262</t>
  </si>
  <si>
    <t>Sub-account#262</t>
  </si>
  <si>
    <t>Entity( Subsidiary/Branch)#263</t>
  </si>
  <si>
    <t>Portfolio#263</t>
  </si>
  <si>
    <t>Liquidity Category#263</t>
  </si>
  <si>
    <t>Asset Segment#263</t>
  </si>
  <si>
    <t>Sub-account#263</t>
  </si>
  <si>
    <t>Entity( Subsidiary/Branch)#264</t>
  </si>
  <si>
    <t>Portfolio#264</t>
  </si>
  <si>
    <t>Liquidity Category#264</t>
  </si>
  <si>
    <t>Asset Segment#264</t>
  </si>
  <si>
    <t>Sub-account#264</t>
  </si>
  <si>
    <t>Entity( Subsidiary/Branch)#265</t>
  </si>
  <si>
    <t>Portfolio#265</t>
  </si>
  <si>
    <t>Liquidity Category#265</t>
  </si>
  <si>
    <t>Asset Segment#265</t>
  </si>
  <si>
    <t>Sub-account#265</t>
  </si>
  <si>
    <t>Entity( Subsidiary/Branch)#266</t>
  </si>
  <si>
    <t>Portfolio#266</t>
  </si>
  <si>
    <t>Liquidity Category#266</t>
  </si>
  <si>
    <t>Asset Segment#266</t>
  </si>
  <si>
    <t>Sub-account#266</t>
  </si>
  <si>
    <t>Entity( Subsidiary/Branch)#267</t>
  </si>
  <si>
    <t>Portfolio#267</t>
  </si>
  <si>
    <t>Liquidity Category#267</t>
  </si>
  <si>
    <t>Asset Segment#267</t>
  </si>
  <si>
    <t>Sub-account#267</t>
  </si>
  <si>
    <t>Entity( Subsidiary/Branch)#268</t>
  </si>
  <si>
    <t>Portfolio#268</t>
  </si>
  <si>
    <t>Liquidity Category#268</t>
  </si>
  <si>
    <t>Asset Segment#268</t>
  </si>
  <si>
    <t>Sub-account#268</t>
  </si>
  <si>
    <t>Entity( Subsidiary/Branch)#269</t>
  </si>
  <si>
    <t>Portfolio#269</t>
  </si>
  <si>
    <t>Liquidity Category#269</t>
  </si>
  <si>
    <t>Asset Segment#269</t>
  </si>
  <si>
    <t>Sub-account#269</t>
  </si>
  <si>
    <t>Entity( Subsidiary/Branch)#270</t>
  </si>
  <si>
    <t>Portfolio#270</t>
  </si>
  <si>
    <t>Liquidity Category#270</t>
  </si>
  <si>
    <t>Asset Segment#270</t>
  </si>
  <si>
    <t>Sub-account#270</t>
  </si>
  <si>
    <t>Entity( Subsidiary/Branch)#271</t>
  </si>
  <si>
    <t>Portfolio#271</t>
  </si>
  <si>
    <t>Liquidity Category#271</t>
  </si>
  <si>
    <t>Asset Segment#271</t>
  </si>
  <si>
    <t>Sub-account#271</t>
  </si>
  <si>
    <t>Entity( Subsidiary/Branch)#272</t>
  </si>
  <si>
    <t>Portfolio#272</t>
  </si>
  <si>
    <t>Liquidity Category#272</t>
  </si>
  <si>
    <t>Asset Segment#272</t>
  </si>
  <si>
    <t>Sub-account#272</t>
  </si>
  <si>
    <t>Entity( Subsidiary/Branch)#273</t>
  </si>
  <si>
    <t>Portfolio#273</t>
  </si>
  <si>
    <t>Liquidity Category#273</t>
  </si>
  <si>
    <t>Asset Segment#273</t>
  </si>
  <si>
    <t>Sub-account#273</t>
  </si>
  <si>
    <t>Entity( Subsidiary/Branch)#274</t>
  </si>
  <si>
    <t>Portfolio#274</t>
  </si>
  <si>
    <t>Liquidity Category#274</t>
  </si>
  <si>
    <t>Asset Segment#274</t>
  </si>
  <si>
    <t>Sub-account#274</t>
  </si>
  <si>
    <t>Entity( Subsidiary/Branch)#275</t>
  </si>
  <si>
    <t>Portfolio#275</t>
  </si>
  <si>
    <t>Liquidity Category#275</t>
  </si>
  <si>
    <t>Asset Segment#275</t>
  </si>
  <si>
    <t>Sub-account#275</t>
  </si>
  <si>
    <t>Entity( Subsidiary/Branch)#276</t>
  </si>
  <si>
    <t>Portfolio#276</t>
  </si>
  <si>
    <t>Liquidity Category#276</t>
  </si>
  <si>
    <t>Asset Segment#276</t>
  </si>
  <si>
    <t>Sub-account#276</t>
  </si>
  <si>
    <t>Entity( Subsidiary/Branch)#277</t>
  </si>
  <si>
    <t>Portfolio#277</t>
  </si>
  <si>
    <t>Liquidity Category#277</t>
  </si>
  <si>
    <t>Asset Segment#277</t>
  </si>
  <si>
    <t>Sub-account#277</t>
  </si>
  <si>
    <t>Entity( Subsidiary/Branch)#278</t>
  </si>
  <si>
    <t>Portfolio#278</t>
  </si>
  <si>
    <t>Liquidity Category#278</t>
  </si>
  <si>
    <t>Asset Segment#278</t>
  </si>
  <si>
    <t>Sub-account#278</t>
  </si>
  <si>
    <t>Entity( Subsidiary/Branch)#279</t>
  </si>
  <si>
    <t>Portfolio#279</t>
  </si>
  <si>
    <t>Liquidity Category#279</t>
  </si>
  <si>
    <t>Asset Segment#279</t>
  </si>
  <si>
    <t>Sub-account#279</t>
  </si>
  <si>
    <t>Entity( Subsidiary/Branch)#280</t>
  </si>
  <si>
    <t>Portfolio#280</t>
  </si>
  <si>
    <t>Liquidity Category#280</t>
  </si>
  <si>
    <t>Asset Segment#280</t>
  </si>
  <si>
    <t>Sub-account#280</t>
  </si>
  <si>
    <t>Entity( Subsidiary/Branch)#281</t>
  </si>
  <si>
    <t>Portfolio#281</t>
  </si>
  <si>
    <t>Liquidity Category#281</t>
  </si>
  <si>
    <t>Asset Segment#281</t>
  </si>
  <si>
    <t>Sub-account#281</t>
  </si>
  <si>
    <t>Entity( Subsidiary/Branch)#282</t>
  </si>
  <si>
    <t>Portfolio#282</t>
  </si>
  <si>
    <t>Liquidity Category#282</t>
  </si>
  <si>
    <t>Asset Segment#282</t>
  </si>
  <si>
    <t>Sub-account#282</t>
  </si>
  <si>
    <t>Entity( Subsidiary/Branch)#283</t>
  </si>
  <si>
    <t>Portfolio#283</t>
  </si>
  <si>
    <t>Liquidity Category#283</t>
  </si>
  <si>
    <t>Asset Segment#283</t>
  </si>
  <si>
    <t>Sub-account#283</t>
  </si>
  <si>
    <t>Entity( Subsidiary/Branch)#284</t>
  </si>
  <si>
    <t>Portfolio#284</t>
  </si>
  <si>
    <t>Liquidity Category#284</t>
  </si>
  <si>
    <t>Asset Segment#284</t>
  </si>
  <si>
    <t>Sub-account#284</t>
  </si>
  <si>
    <t>Entity( Subsidiary/Branch)#285</t>
  </si>
  <si>
    <t>Portfolio#285</t>
  </si>
  <si>
    <t>Liquidity Category#285</t>
  </si>
  <si>
    <t>Asset Segment#285</t>
  </si>
  <si>
    <t>Sub-account#285</t>
  </si>
  <si>
    <t>Entity( Subsidiary/Branch)#286</t>
  </si>
  <si>
    <t>Portfolio#286</t>
  </si>
  <si>
    <t>Liquidity Category#286</t>
  </si>
  <si>
    <t>Asset Segment#286</t>
  </si>
  <si>
    <t>Sub-account#286</t>
  </si>
  <si>
    <t>Entity( Subsidiary/Branch)#287</t>
  </si>
  <si>
    <t>Portfolio#287</t>
  </si>
  <si>
    <t>Liquidity Category#287</t>
  </si>
  <si>
    <t>Asset Segment#287</t>
  </si>
  <si>
    <t>Sub-account#287</t>
  </si>
  <si>
    <t>Entity( Subsidiary/Branch)#288</t>
  </si>
  <si>
    <t>Portfolio#288</t>
  </si>
  <si>
    <t>Liquidity Category#288</t>
  </si>
  <si>
    <t>Asset Segment#288</t>
  </si>
  <si>
    <t>Sub-account#288</t>
  </si>
  <si>
    <t>Entity( Subsidiary/Branch)#289</t>
  </si>
  <si>
    <t>Portfolio#289</t>
  </si>
  <si>
    <t>Liquidity Category#289</t>
  </si>
  <si>
    <t>Asset Segment#289</t>
  </si>
  <si>
    <t>Sub-account#289</t>
  </si>
  <si>
    <t>Entity( Subsidiary/Branch)#290</t>
  </si>
  <si>
    <t>Portfolio#290</t>
  </si>
  <si>
    <t>Liquidity Category#290</t>
  </si>
  <si>
    <t>Asset Segment#290</t>
  </si>
  <si>
    <t>Sub-account#290</t>
  </si>
  <si>
    <t>Entity( Subsidiary/Branch)#291</t>
  </si>
  <si>
    <t>Portfolio#291</t>
  </si>
  <si>
    <t>Liquidity Category#291</t>
  </si>
  <si>
    <t>Asset Segment#291</t>
  </si>
  <si>
    <t>Sub-account#291</t>
  </si>
  <si>
    <t>Entity( Subsidiary/Branch)#292</t>
  </si>
  <si>
    <t>Portfolio#292</t>
  </si>
  <si>
    <t>Liquidity Category#292</t>
  </si>
  <si>
    <t>Asset Segment#292</t>
  </si>
  <si>
    <t>Sub-account#292</t>
  </si>
  <si>
    <t>Entity( Subsidiary/Branch)#293</t>
  </si>
  <si>
    <t>Portfolio#293</t>
  </si>
  <si>
    <t>Liquidity Category#293</t>
  </si>
  <si>
    <t>Asset Segment#293</t>
  </si>
  <si>
    <t>Sub-account#293</t>
  </si>
  <si>
    <t>Entity( Subsidiary/Branch)#294</t>
  </si>
  <si>
    <t>Portfolio#294</t>
  </si>
  <si>
    <t>Liquidity Category#294</t>
  </si>
  <si>
    <t>Asset Segment#294</t>
  </si>
  <si>
    <t>Sub-account#294</t>
  </si>
  <si>
    <t>Entity( Subsidiary/Branch)#295</t>
  </si>
  <si>
    <t>Portfolio#295</t>
  </si>
  <si>
    <t>Liquidity Category#295</t>
  </si>
  <si>
    <t>Asset Segment#295</t>
  </si>
  <si>
    <t>Sub-account#295</t>
  </si>
  <si>
    <t>Entity( Subsidiary/Branch)#296</t>
  </si>
  <si>
    <t>Portfolio#296</t>
  </si>
  <si>
    <t>Liquidity Category#296</t>
  </si>
  <si>
    <t>Asset Segment#296</t>
  </si>
  <si>
    <t>Sub-account#296</t>
  </si>
  <si>
    <t>Entity( Subsidiary/Branch)#297</t>
  </si>
  <si>
    <t>Portfolio#297</t>
  </si>
  <si>
    <t>Liquidity Category#297</t>
  </si>
  <si>
    <t>Asset Segment#297</t>
  </si>
  <si>
    <t>Sub-account#297</t>
  </si>
  <si>
    <t>Entity( Subsidiary/Branch)#298</t>
  </si>
  <si>
    <t>Portfolio#298</t>
  </si>
  <si>
    <t>Liquidity Category#298</t>
  </si>
  <si>
    <t>Asset Segment#298</t>
  </si>
  <si>
    <t>Sub-account#298</t>
  </si>
  <si>
    <t>Entity( Subsidiary/Branch)#299</t>
  </si>
  <si>
    <t>Portfolio#299</t>
  </si>
  <si>
    <t>Liquidity Category#299</t>
  </si>
  <si>
    <t>Asset Segment#299</t>
  </si>
  <si>
    <t>Sub-account#299</t>
  </si>
  <si>
    <t>Entity( Subsidiary/Branch)#300</t>
  </si>
  <si>
    <t>Portfolio#300</t>
  </si>
  <si>
    <t>Liquidity Category#300</t>
  </si>
  <si>
    <t>Asset Segment#300</t>
  </si>
  <si>
    <t>Sub-account#300</t>
  </si>
  <si>
    <t>Comment box</t>
  </si>
  <si>
    <t xml:space="preserve">policy liabilities reported in this workbook = </t>
  </si>
  <si>
    <t>Life Core Financial Statement Return (LF1)</t>
  </si>
  <si>
    <t>Insurance Contract Assets</t>
  </si>
  <si>
    <t>schedule 20002</t>
  </si>
  <si>
    <t>row 170 column 01</t>
  </si>
  <si>
    <t>Reinsurance Contract Assets</t>
  </si>
  <si>
    <t>row 180 column 01</t>
  </si>
  <si>
    <t>Insurance Contract Liabilities – Excluding Segregated Funds Net Liabilities</t>
  </si>
  <si>
    <t>schedule 20004</t>
  </si>
  <si>
    <t>row 150 column 01</t>
  </si>
  <si>
    <t>Insurance Contract Liabilities - Segregated Fund Guarantees</t>
  </si>
  <si>
    <t>row 155 column 01</t>
  </si>
  <si>
    <t>Reinsurance Contract Held Liabilities – Excluding Segregated Funds</t>
  </si>
  <si>
    <t xml:space="preserve">Reinsurance Contract Held Liabilities - Segregated Fund Guarantees </t>
  </si>
  <si>
    <t>row 175 column 01</t>
  </si>
  <si>
    <t>Investment Contract Liabilities – Excluding Segregated Funds Net Liabilities</t>
  </si>
  <si>
    <t>row 190 column 01</t>
  </si>
  <si>
    <t xml:space="preserve">Total </t>
  </si>
  <si>
    <t>Difference</t>
  </si>
  <si>
    <t>TABLE 21020 Consolidated Liabilities/Assets for (Re-)Insurance Contracts Issued, Reinsurance Contracts Held and Investment Contracts with DPFs by Portfolio and by Product Type</t>
  </si>
  <si>
    <t xml:space="preserve"> (C$'000)</t>
  </si>
  <si>
    <t>Confidence level of risk adjustments at the entity-level =</t>
  </si>
  <si>
    <t>%</t>
  </si>
  <si>
    <t>Confidence level of risk adjustments at the Canadian-level  =</t>
  </si>
  <si>
    <t>Confidence level base</t>
  </si>
  <si>
    <t>Estimation technique for risk adjustment= 
(1. Margin Approach, 2. Cost of Capital or 3. Confidence Level)</t>
  </si>
  <si>
    <t>Fiscal year-end 2024</t>
  </si>
  <si>
    <t>Insurance Contract Liabilities(+)/Assets(-)</t>
  </si>
  <si>
    <t>Country</t>
  </si>
  <si>
    <t>Entity (Subsidiary/Branch)</t>
  </si>
  <si>
    <t>1. Par or
2. Non-Par</t>
  </si>
  <si>
    <t>Portfolio #</t>
  </si>
  <si>
    <t xml:space="preserve">1. (Re-)Insurance Contracts Issued 
2. Reinsurance Contracts Held or
3. Investment Contracts  with DPFs </t>
  </si>
  <si>
    <t>Product Type</t>
  </si>
  <si>
    <t>If 'Other' in column (06), please specify</t>
  </si>
  <si>
    <t>Present Value of Future Cash Flows
(excl. Cost of Guarantees)</t>
  </si>
  <si>
    <t>Cost of Guarantees</t>
  </si>
  <si>
    <t>Risk Adjustment for Non-Financial Risk</t>
  </si>
  <si>
    <t>Contractual Service Margin</t>
  </si>
  <si>
    <t xml:space="preserve">Sub-total  </t>
  </si>
  <si>
    <t>(Re-)Insurance Contract Issued</t>
  </si>
  <si>
    <t>Reinsurance Contract Held</t>
  </si>
  <si>
    <t>CONSOLIDATED TOTAL</t>
  </si>
  <si>
    <t>TABLE 22010 Risk Adjustment for Non-Financial Risk by Risk where margin approach is used* - (Re-)Insurance Contracts Issued and Reinsurance Contracts Held Only</t>
  </si>
  <si>
    <t xml:space="preserve"> (C$, 000)</t>
  </si>
  <si>
    <t>* should include the risk adjustment by non-financial risk where margin approach is used to replicate an aggregate risk adjustment derived from other approach (other than margin approach).</t>
  </si>
  <si>
    <t>1. (Re-)Insurance Contracts Issued; or 
2. Reinsurance Contracts Held</t>
  </si>
  <si>
    <t>Insurance Contract Liabilities(+)/
Assets(-)</t>
  </si>
  <si>
    <t>Mortality</t>
  </si>
  <si>
    <t>Mortality Improve-ment</t>
  </si>
  <si>
    <t>Morbidity</t>
  </si>
  <si>
    <t>Morbidity Improve-ment</t>
  </si>
  <si>
    <t>Expense</t>
  </si>
  <si>
    <t>Lapse and Other Policyholder Behavior</t>
  </si>
  <si>
    <t>Other</t>
  </si>
  <si>
    <t xml:space="preserve">Diversification Benefits </t>
  </si>
  <si>
    <t xml:space="preserve">Total 
RA </t>
  </si>
  <si>
    <t xml:space="preserve">% of Insurance Contract Liabilities/Assets </t>
  </si>
  <si>
    <t>Reinsurance Contracts Held</t>
  </si>
  <si>
    <t>TABLE 22020 Risk Adjustment for Non-Financial Risk Where Other Approaches (i.e. other than margin approach) are Used - (Re-)Insurance Contracts Issued and Reinsurance Contracts Held Only</t>
  </si>
  <si>
    <t>1. (Re-) Insurance Contracts Issued; or 
2. Reinsurance Contracts Held</t>
  </si>
  <si>
    <t>Insurance Contract Liabilities/Assets</t>
  </si>
  <si>
    <t>RA</t>
  </si>
  <si>
    <t>% of Liab</t>
  </si>
  <si>
    <t>TABLE 23010 Assumption and Methodology Changes Related to Non-Financial Risk - (Re-)Insurance Contracts Issued and Reinsurance Contracts Held Only</t>
  </si>
  <si>
    <t>1. Par or
2. Non Par</t>
  </si>
  <si>
    <t>Assumption and Methodology Change</t>
  </si>
  <si>
    <t>If 'Other' in column (08), please specify</t>
  </si>
  <si>
    <t>Impact on  Liabilities</t>
  </si>
  <si>
    <t>Description of Change</t>
  </si>
  <si>
    <t>PV of Estimates of CFs (excluding Cost of Guarantees)</t>
  </si>
  <si>
    <t>CSM</t>
  </si>
  <si>
    <t>TABLE 23020 Assumption and Methodology Changes Related to Financial Risk by Quarter - (Re-)Insurance Contracts Issued and Reinsurance Contracts Held Only</t>
  </si>
  <si>
    <t>1. (Re-)Insurance Contracts Issued or 
2. Reinsurance Contracts Held</t>
  </si>
  <si>
    <t>If 'Other Changes in methodology' or 'Other' in column (08), please specify</t>
  </si>
  <si>
    <t>Quarter</t>
  </si>
  <si>
    <t>TABLE 23030 Changes Related to Market Impacts by Quarter - (Re-)Insurance Contracts Issued and Reinsurance Contracts Held Only</t>
  </si>
  <si>
    <t>TABLE 24010 Portfolio Mapping for (Re-) Insurance Contracts Issued and Reinsurance Contracts Held</t>
  </si>
  <si>
    <t xml:space="preserve">
Summary of Portfolio Mapping
(Consolidated)
</t>
  </si>
  <si>
    <t xml:space="preserve">If 'other' is selected in the  column (04), please specify in this column </t>
  </si>
  <si>
    <t>1. (Re-)Insurance contracts Issued
or
2. Reinsurance contracts held)</t>
  </si>
  <si>
    <t>Contain contractually adjustable products 
(*As per E16)
(1. Yes or 
2. No)</t>
  </si>
  <si>
    <t>Contain participating products
(1. Yes or 
2. no)</t>
  </si>
  <si>
    <t>Contracts include financial guarantees
(1. Yes or 
2. No)</t>
  </si>
  <si>
    <t>Modelling used for contracts including financial guarantees</t>
  </si>
  <si>
    <t>Contain cashflows that vary with the underlying
(1. Yes or 
2. No)</t>
  </si>
  <si>
    <t>Contain contracts with investment/ service components? 
(based on IFRS 17)
(1. Yes or 2. No)</t>
  </si>
  <si>
    <t>Valuation Approach for the Liability for Remaining Coverage 
(LRC)</t>
  </si>
  <si>
    <t>TABLE 25010 Liabilities for Investment and Service Contracts</t>
  </si>
  <si>
    <t>(C$, 000)</t>
  </si>
  <si>
    <t>IFRS Standard</t>
  </si>
  <si>
    <t>Descriptions of the Contracts</t>
  </si>
  <si>
    <t>Liabilities @ Fiscal year-end 2024</t>
  </si>
  <si>
    <t xml:space="preserve">TABLE 32010 Discount Rates Used to Discount Cash Flows That Do Not Vary based on the returns on underlying items as at the End of Current Fiscal Year </t>
  </si>
  <si>
    <t>The number of liquidity categories should be based on insurer’s own classification.  Insurers should disclose the liquidity categories by level of liquidity, with the most illiquid category as defined by the insurer listed as Liquidity Category 1 for each country.</t>
  </si>
  <si>
    <t>Currency</t>
  </si>
  <si>
    <t>Liquid Category #</t>
  </si>
  <si>
    <t>1. Spot or 2. Forward</t>
  </si>
  <si>
    <t xml:space="preserve">1. Bottom Up or
2. Top Down </t>
  </si>
  <si>
    <t>Year</t>
  </si>
  <si>
    <t>1. Observable or
2. Non-observable
period</t>
  </si>
  <si>
    <t>Insurer's curve (%)</t>
  </si>
  <si>
    <t xml:space="preserve">TABLE 32020 Risk Free Rates by Year </t>
  </si>
  <si>
    <t>Risk Free Rates (%)</t>
  </si>
  <si>
    <t>TABLE 41310 Risk Adjustment - Cost of Capital Approach</t>
  </si>
  <si>
    <t>Time 
(Year)</t>
  </si>
  <si>
    <t>Average Capital Amount 
(C$,000)</t>
  </si>
  <si>
    <t>Cost of Capital Rate 
(%)</t>
  </si>
  <si>
    <t>Discount Rate 
(%)</t>
  </si>
  <si>
    <t>Comment Box</t>
  </si>
  <si>
    <t xml:space="preserve">TABLE 42110 Product Data </t>
  </si>
  <si>
    <t xml:space="preserve">Product Type </t>
  </si>
  <si>
    <t xml:space="preserve">   (If 'Other', please specify)</t>
  </si>
  <si>
    <t>(Re-) Insurance contracts Issued, reinsurance contracts held (C$,000))</t>
  </si>
  <si>
    <t>Face Amount</t>
  </si>
  <si>
    <t>Account Values</t>
  </si>
  <si>
    <t>Single Premium</t>
  </si>
  <si>
    <t>Renewal Annualized Premium</t>
  </si>
  <si>
    <t>Current Annual Cohort Issued current year</t>
  </si>
  <si>
    <t>Liabilities and other information for (Re-) Insurance contracts Issued, reinsurance contracts held (C$,000))</t>
  </si>
  <si>
    <t>Groups of contracts that are onerous</t>
  </si>
  <si>
    <t xml:space="preserve">   PV Future Cashflows</t>
  </si>
  <si>
    <t xml:space="preserve">   Risk Adjustment for Non-financial Risk</t>
  </si>
  <si>
    <t xml:space="preserve">   CSM</t>
  </si>
  <si>
    <t>Loss component</t>
  </si>
  <si>
    <t>First Year Annualized Premium</t>
  </si>
  <si>
    <t>Groups of contracts that have no significant possibility of becoming onerous;</t>
  </si>
  <si>
    <t>Group of Remaining Contracts</t>
  </si>
  <si>
    <t xml:space="preserve">TABLE 4.2.7 Discount Rates for Cash Flows that Vary Based on the Returns on the Underlying Items as of the End of Current Fiscal Year </t>
  </si>
  <si>
    <t>Rate</t>
  </si>
  <si>
    <t>U.S.</t>
  </si>
  <si>
    <t>USD</t>
  </si>
  <si>
    <t>Forward</t>
  </si>
  <si>
    <t>U.K.</t>
  </si>
  <si>
    <t>UKP</t>
  </si>
  <si>
    <t>Liquid category #</t>
  </si>
  <si>
    <t>Germany</t>
  </si>
  <si>
    <t>EURO</t>
  </si>
  <si>
    <t>1. Spot or 
2. Forward curve:</t>
  </si>
  <si>
    <t>Ireland</t>
  </si>
  <si>
    <t>End of Year</t>
  </si>
  <si>
    <t>(in %)</t>
  </si>
  <si>
    <t>Hong Kong</t>
  </si>
  <si>
    <t>HKD</t>
  </si>
  <si>
    <t>China</t>
  </si>
  <si>
    <t>RMB</t>
  </si>
  <si>
    <t>Japan</t>
  </si>
  <si>
    <t>JPY</t>
  </si>
  <si>
    <t>India</t>
  </si>
  <si>
    <t>INR</t>
  </si>
  <si>
    <t>Indonesia</t>
  </si>
  <si>
    <t>IDR</t>
  </si>
  <si>
    <t>Australia</t>
  </si>
  <si>
    <t>AUD</t>
  </si>
  <si>
    <t>TABLE 42120 Insurance Revenue by Portfolio</t>
  </si>
  <si>
    <t>(C$,000)</t>
  </si>
  <si>
    <t>1. Par or 
2. Non Par</t>
  </si>
  <si>
    <t>Insurance Revenue</t>
  </si>
  <si>
    <t>TABLE 51010 Discount Rates Sensitivities</t>
  </si>
  <si>
    <t>Compare the Entity’s Discount Curves to the Reference Curves – Canadian Business Only</t>
  </si>
  <si>
    <t>2024 Year-End (C$000's)</t>
  </si>
  <si>
    <t>Discount Rate 
Base Scenario</t>
  </si>
  <si>
    <t xml:space="preserve">Less flat 50 basis points from the discount curve </t>
  </si>
  <si>
    <t xml:space="preserve">Add flat 50 basis points to the discount curve </t>
  </si>
  <si>
    <t xml:space="preserve"> Use the December 2024 CIA Curve </t>
  </si>
  <si>
    <t>(a) using the reference curves</t>
  </si>
  <si>
    <t>(b) using the reference curve parameters for the unobservable period</t>
  </si>
  <si>
    <t>Illiquid</t>
  </si>
  <si>
    <t>Sum of all in-between liquidity categories</t>
  </si>
  <si>
    <t>Liquid</t>
  </si>
  <si>
    <t>Canada</t>
  </si>
  <si>
    <t>Cash flows do not vary with underlying items</t>
  </si>
  <si>
    <t>(Re-) Insurance Contracts Issued Liabilities/Assets</t>
  </si>
  <si>
    <t>- PV of Future Cashflows</t>
  </si>
  <si>
    <t>- RA</t>
  </si>
  <si>
    <t>- CSM</t>
  </si>
  <si>
    <t>Reinsurance Contracts Held Assets/Liabilities</t>
  </si>
  <si>
    <t>Cash flows do vary with underlying items</t>
  </si>
  <si>
    <t>Other*</t>
  </si>
  <si>
    <t>Total</t>
  </si>
  <si>
    <t>International</t>
  </si>
  <si>
    <t>Company Total</t>
  </si>
  <si>
    <t xml:space="preserve">* </t>
  </si>
  <si>
    <t>The 'other' category would include contracts with a mixture of cash flow types (vary and do not vary mixed), the cash flows cannot be separate, etc.</t>
  </si>
  <si>
    <t>TABLE 53010 Bulk Provisions</t>
  </si>
  <si>
    <t>Bulk Provision</t>
  </si>
  <si>
    <t>1. Par or 
2. Non-Par</t>
  </si>
  <si>
    <t>Brief Description of the bulk item</t>
  </si>
  <si>
    <t xml:space="preserve">TABLE 54010 Assets/Liabilities for Reinsurance Contracts Held - Top 10 Reinsurance Companies
</t>
  </si>
  <si>
    <t>Reinsurance Company 
(Total Top 10)</t>
  </si>
  <si>
    <t>If 'Other', 
please specific</t>
  </si>
  <si>
    <t>Type of Product of the Underlying Direct Contracts</t>
  </si>
  <si>
    <t>Type of Reinsurance</t>
  </si>
  <si>
    <t>Key risk(s) transferred</t>
  </si>
  <si>
    <t>Reinsurance Contracts Held Assets/
Liabilities
(C$,000)</t>
  </si>
  <si>
    <t>% reinsurance assets in relation to total reinsurance assets</t>
  </si>
  <si>
    <t xml:space="preserve">TABLE 61010 Asset Segment – Assets (Carrying Values at Fiscal Year End)
</t>
  </si>
  <si>
    <t>Asset Segment #</t>
  </si>
  <si>
    <t>1. Par or 2. Non-Par or 3. Other</t>
  </si>
  <si>
    <t xml:space="preserve">    if 'Other', please specify</t>
  </si>
  <si>
    <t>Segment includes fulfillment cash flows (1. Yes or 2. No)</t>
  </si>
  <si>
    <t>Segment includes contractual service margins (1. Yes or 2. No)</t>
  </si>
  <si>
    <t>Segment includes equities (1. Yes or 2. No)</t>
  </si>
  <si>
    <t>Please specify the portfolios in the segment</t>
  </si>
  <si>
    <t>Please specify the product types in the segment</t>
  </si>
  <si>
    <t xml:space="preserve">Asset </t>
  </si>
  <si>
    <t>Bonds</t>
  </si>
  <si>
    <t>Amortised cost</t>
  </si>
  <si>
    <t>FVTPL</t>
  </si>
  <si>
    <t>FVOCI</t>
  </si>
  <si>
    <t>Mortgages</t>
  </si>
  <si>
    <t>Equities</t>
  </si>
  <si>
    <t>Real Estate - Investment Properties</t>
  </si>
  <si>
    <t>Measured at cost</t>
  </si>
  <si>
    <t>Measured at fair value</t>
  </si>
  <si>
    <t>Real Estate - Owned Properties</t>
  </si>
  <si>
    <t>Cash and S.T.</t>
  </si>
  <si>
    <t>Inter-Segment Notes</t>
  </si>
  <si>
    <t>Inter-Company</t>
  </si>
  <si>
    <t>Derivatives</t>
  </si>
  <si>
    <t>Other Invested Assets</t>
  </si>
  <si>
    <t>Other Assets</t>
  </si>
  <si>
    <t>TABLE 62010 Asset Yield or Expected returns by Asset Type</t>
  </si>
  <si>
    <t>(%)</t>
  </si>
  <si>
    <t>Year 2024 (in %)</t>
  </si>
  <si>
    <t xml:space="preserve">Bonds - Actual Yield </t>
  </si>
  <si>
    <t>Mortgages - Actual Yield</t>
  </si>
  <si>
    <t>Public Equities</t>
  </si>
  <si>
    <t>Actual or Expected Return - Dividend</t>
  </si>
  <si>
    <t>Actual or Expected Return - Capital Gain</t>
  </si>
  <si>
    <t>Actual or Expected Total Return</t>
  </si>
  <si>
    <t>Private Equities</t>
  </si>
  <si>
    <t>Real Estate</t>
  </si>
  <si>
    <t>Actual or Expected Return - Income</t>
  </si>
  <si>
    <t>Actual or Expected Return - Growth</t>
  </si>
  <si>
    <t>Actual or Expected return - Dividend or Income</t>
  </si>
  <si>
    <t>Actual or Expected return - Capital Gain or Growth</t>
  </si>
  <si>
    <t xml:space="preserve">TABLE 71110 Payments to Shareholders from Participating Account in Accordance with Insurance Company Act Section 461
</t>
  </si>
  <si>
    <t>Sub-Account #</t>
  </si>
  <si>
    <t>Sub-account surplus, start of year, as previously reported</t>
  </si>
  <si>
    <t>Restated sub-account surplus, start of year</t>
  </si>
  <si>
    <t>Sub-account residual interest, start of year</t>
  </si>
  <si>
    <t>Currency adjustment</t>
  </si>
  <si>
    <t>Sub-account net income</t>
  </si>
  <si>
    <t>Transfers from sub-account surplus to shareholder account per paragraph 462(a) of the ICA(*)</t>
  </si>
  <si>
    <t>Other transfers to/from sub-account surplus(**)</t>
  </si>
  <si>
    <t>Sub-account surplus, end of year(***)</t>
  </si>
  <si>
    <t>Sub-account Residual Interest, end of year (****)</t>
  </si>
  <si>
    <t>Sub-account (Liabilities and Surplus), start of year, as previously reported</t>
  </si>
  <si>
    <t>Restated Sub-account (Liabilities and Surplus), start of year</t>
  </si>
  <si>
    <t>Total sub-account (Liabilities and Surplus), end of year</t>
  </si>
  <si>
    <t>Policyholder dividends (excluding experience rating refunds)</t>
  </si>
  <si>
    <t>-  Gross</t>
  </si>
  <si>
    <t>-  Assumed</t>
  </si>
  <si>
    <t>-  Ceded</t>
  </si>
  <si>
    <t>-  Net</t>
  </si>
  <si>
    <t>Transfers from sub-account surplus to shareholder account per paragraph 462(a) of the ICA, if included in Net Income(*)</t>
  </si>
  <si>
    <t>Calculation of paragraph 462(a) transfers to demonstrate compliance with Section 461 of the ICA.</t>
  </si>
  <si>
    <t>(*)</t>
  </si>
  <si>
    <t>Some companies include the Section 462(a) transfer in Net Income while other companies show them as a transfer from par account surplus.</t>
  </si>
  <si>
    <t>(**)</t>
  </si>
  <si>
    <t xml:space="preserve">Disclose in detail the cause of any such other transfers. </t>
  </si>
  <si>
    <t xml:space="preserve">(***) </t>
  </si>
  <si>
    <t>The surplus of the total par account must reconcile to the amount in the Annual Returns LIFE Quarterly Return Page 20.040 Line 199 for the Canadian Life Insurance Companies.</t>
  </si>
  <si>
    <t xml:space="preserve">(****) </t>
  </si>
  <si>
    <t>The residual interest of the total par account must reconcile to the amount in the Annual Returns LIFE Quarterly Return Page 20.040 Line 599 for the Canadian Life Insurance Companies.</t>
  </si>
  <si>
    <t>TABLE 86010 Peer Review of the Work of the Appointed Actuary</t>
  </si>
  <si>
    <t>AAR</t>
  </si>
  <si>
    <t>LICAT/LIMAT</t>
  </si>
  <si>
    <t>(a) Name of Peer Reviewer</t>
  </si>
  <si>
    <t>(b) Name of Consulting Firm</t>
  </si>
  <si>
    <t>(c) Limited or full review?</t>
  </si>
  <si>
    <t>(d) Pre-release or post-release review?</t>
  </si>
  <si>
    <t>(e) Did the Peer Reviewer make recommendations?</t>
  </si>
  <si>
    <t>(f) If pre-release, were recommendations addressed by AA in the current submission? (if post-release, leave it blank)</t>
  </si>
  <si>
    <t>(g) Were recommendations significant?</t>
  </si>
  <si>
    <t xml:space="preserve">Product Lines </t>
  </si>
  <si>
    <t xml:space="preserve">Type of Product of the Underlying Direct Contracts </t>
  </si>
  <si>
    <t>Participating dividend class</t>
  </si>
  <si>
    <t>Type of product</t>
  </si>
  <si>
    <t>Line Of Business</t>
  </si>
  <si>
    <t>Group</t>
  </si>
  <si>
    <t>Type of Reinsurance Credit Taken</t>
  </si>
  <si>
    <t>Type of curve</t>
  </si>
  <si>
    <t>Direct or Reinsurance</t>
  </si>
  <si>
    <t>Type of product for cashflows GMM and VFA</t>
  </si>
  <si>
    <t>Approach chosen for setting the Risk Adjustment</t>
  </si>
  <si>
    <t>Type of Cash Flows</t>
  </si>
  <si>
    <t>Par demutualization account sub-type</t>
  </si>
  <si>
    <t>Choose</t>
  </si>
  <si>
    <t>Par sub account type</t>
  </si>
  <si>
    <t>Modeling for financial gtd</t>
  </si>
  <si>
    <t>Yes/No</t>
  </si>
  <si>
    <t>Transition</t>
  </si>
  <si>
    <t>Type of Credit Taken</t>
  </si>
  <si>
    <t>Valuation Approach</t>
  </si>
  <si>
    <t>Assumption and Methodology Changes</t>
  </si>
  <si>
    <t>numbering</t>
  </si>
  <si>
    <t>Country2</t>
  </si>
  <si>
    <t>Reinsurance</t>
  </si>
  <si>
    <t>Peer Reviewer Year</t>
  </si>
  <si>
    <t>Traditional Whole Life Insurance / Endowment</t>
  </si>
  <si>
    <t>Term life</t>
  </si>
  <si>
    <t>Modified Coinsurance</t>
  </si>
  <si>
    <t>Participating dividend class #1</t>
  </si>
  <si>
    <t>Par</t>
  </si>
  <si>
    <t>Individual Insurance</t>
  </si>
  <si>
    <t>CAD</t>
  </si>
  <si>
    <t>Liabilities</t>
  </si>
  <si>
    <t>Spot</t>
  </si>
  <si>
    <t>Insurance contracts issued</t>
  </si>
  <si>
    <t>Non-Par (Other than Universal Life)</t>
  </si>
  <si>
    <t>Margin</t>
  </si>
  <si>
    <t>Cash flows that do not vary with the underlying</t>
  </si>
  <si>
    <t>IFRS 9</t>
  </si>
  <si>
    <t>Ancillary account</t>
  </si>
  <si>
    <t>Observable</t>
  </si>
  <si>
    <t>Open</t>
  </si>
  <si>
    <t>Stochastic</t>
  </si>
  <si>
    <t>Yes</t>
  </si>
  <si>
    <t>Modified retrospective approach</t>
  </si>
  <si>
    <t>GMA</t>
  </si>
  <si>
    <t>Changes in methodology</t>
  </si>
  <si>
    <t>Q1</t>
  </si>
  <si>
    <t>Abkhazian apsar[E]</t>
  </si>
  <si>
    <t>Gross</t>
  </si>
  <si>
    <t>Participating Life Insurance</t>
  </si>
  <si>
    <t>Whole life/Endowment</t>
  </si>
  <si>
    <t>T100</t>
  </si>
  <si>
    <t>Quota Share</t>
  </si>
  <si>
    <t>Participating dividend class #2</t>
  </si>
  <si>
    <t>Non-par</t>
  </si>
  <si>
    <t>Group Insurance</t>
  </si>
  <si>
    <t>United States</t>
  </si>
  <si>
    <t>Groups of contracts that have no significant possibility of becoming onerous</t>
  </si>
  <si>
    <t>Assets owed </t>
  </si>
  <si>
    <t>Reinsurance contracts held</t>
  </si>
  <si>
    <t>Non-Par Universal Life</t>
  </si>
  <si>
    <t>Cost of Capital</t>
  </si>
  <si>
    <t>Cash flows that vary with the underlying</t>
  </si>
  <si>
    <t>IFRS 15</t>
  </si>
  <si>
    <t>Closed Account</t>
  </si>
  <si>
    <t>Not observable</t>
  </si>
  <si>
    <t>Closed</t>
  </si>
  <si>
    <t>Deterministic</t>
  </si>
  <si>
    <t>No</t>
  </si>
  <si>
    <t xml:space="preserve">Fair value </t>
  </si>
  <si>
    <t>PAA</t>
  </si>
  <si>
    <t xml:space="preserve">Changes in the estimates of future cash flows </t>
  </si>
  <si>
    <t>Q2</t>
  </si>
  <si>
    <t>US</t>
  </si>
  <si>
    <t>Afghan afghani</t>
  </si>
  <si>
    <t>Net</t>
  </si>
  <si>
    <t>Term Life Insurance (excluding T100)</t>
  </si>
  <si>
    <t>Adjustable Whole life/Endowment</t>
  </si>
  <si>
    <t>Excess of Loss</t>
  </si>
  <si>
    <t>Participating dividend class #3</t>
  </si>
  <si>
    <t>Neither</t>
  </si>
  <si>
    <t>Individual Annuity</t>
  </si>
  <si>
    <t>Afghanistan</t>
  </si>
  <si>
    <t>Groups of remaining contracts</t>
  </si>
  <si>
    <t>AED</t>
  </si>
  <si>
    <t>Var</t>
  </si>
  <si>
    <t>Combined cash flows that vary and do not vary with the underlying</t>
  </si>
  <si>
    <t>Demutualization</t>
  </si>
  <si>
    <t>NA - Contracts after 2023+ or retrospective approach</t>
  </si>
  <si>
    <t>VFA</t>
  </si>
  <si>
    <t>Changes to Risk Adjustment for Non-Financial Risk (e.g. changes in margins if the margin approach is chosen, change in the cost of capital rate if cost of capital approach is chosen, etc.)</t>
  </si>
  <si>
    <t>Q3</t>
  </si>
  <si>
    <t>Albanian lek</t>
  </si>
  <si>
    <t>Adjustable Other</t>
  </si>
  <si>
    <t>Universal Life/Variable Universal Life</t>
  </si>
  <si>
    <t>Coinsurance with Funds Withheld</t>
  </si>
  <si>
    <t>Participating dividend class #4</t>
  </si>
  <si>
    <t>Group Annuity</t>
  </si>
  <si>
    <t>Albania</t>
  </si>
  <si>
    <t>AFN</t>
  </si>
  <si>
    <t>Segregated funds</t>
  </si>
  <si>
    <t>N/A</t>
  </si>
  <si>
    <t>Changes resulting from special, particular or one-time circumstances (e.g. new standards, change in methodology, etc.)</t>
  </si>
  <si>
    <t>Q4</t>
  </si>
  <si>
    <t>Alderney pound[E]</t>
  </si>
  <si>
    <t>Universal Life Insurance (Level COI)</t>
  </si>
  <si>
    <t>Universal life</t>
  </si>
  <si>
    <t>First Dollar</t>
  </si>
  <si>
    <t>Participating dividend class #5</t>
  </si>
  <si>
    <t>Total Par</t>
  </si>
  <si>
    <t>Algeria</t>
  </si>
  <si>
    <t>ALL</t>
  </si>
  <si>
    <t>Corrections to errors</t>
  </si>
  <si>
    <t>Algerian dinar</t>
  </si>
  <si>
    <t>Universal Life Insurance (YRT COI)</t>
  </si>
  <si>
    <t>Variable Universal Life</t>
  </si>
  <si>
    <t>Catastrophe Treaty</t>
  </si>
  <si>
    <t>Participating dividend class #6</t>
  </si>
  <si>
    <t>Property &amp; Casualty</t>
  </si>
  <si>
    <t>Andorra</t>
  </si>
  <si>
    <t>AMD</t>
  </si>
  <si>
    <t>Changes due to a large non-usual transaction (e.g. reinsurance, acquisition, etc.)</t>
  </si>
  <si>
    <t>Angolan kwanza</t>
  </si>
  <si>
    <t>Critical Illness Insurance</t>
  </si>
  <si>
    <t>Unit Linked</t>
  </si>
  <si>
    <t>Critical Illness</t>
  </si>
  <si>
    <t>Non-Traditional Reinsurance</t>
  </si>
  <si>
    <t>Participating dividend class #7</t>
  </si>
  <si>
    <t>Deposit Taking</t>
  </si>
  <si>
    <t>Angola</t>
  </si>
  <si>
    <t>ANG</t>
  </si>
  <si>
    <t>Pre 2017</t>
  </si>
  <si>
    <t>Changes in other cash flows included in the estimates of cash flows (e.g. policy loans, prepaid premium account, policyholder deposit type account such as amounts on deposit, claim fluctuation reserve, premium stabilization reserve, etc.)</t>
  </si>
  <si>
    <t>Argentine peso</t>
  </si>
  <si>
    <t>Long-term Care</t>
  </si>
  <si>
    <t>Other Individual Life</t>
  </si>
  <si>
    <t>Long Term Disability</t>
  </si>
  <si>
    <t>Participating dividend class #8</t>
  </si>
  <si>
    <t>Antigua and Barbuda</t>
  </si>
  <si>
    <t>AOA</t>
  </si>
  <si>
    <t>Pre 2018</t>
  </si>
  <si>
    <t>Changes due to any administrative and corporate changes (e.g. new systems, change in investment policy, etc.)</t>
  </si>
  <si>
    <t>Armenian dram</t>
  </si>
  <si>
    <t>Deferred (Accumulation) Fixed Annuity</t>
  </si>
  <si>
    <t>Payout Annuities</t>
  </si>
  <si>
    <t>Long Term Care</t>
  </si>
  <si>
    <t>Participating dividend class #9</t>
  </si>
  <si>
    <t>Argentina</t>
  </si>
  <si>
    <t>ARS</t>
  </si>
  <si>
    <t>Pre 2019</t>
  </si>
  <si>
    <t>Changes related to contractual service margin</t>
  </si>
  <si>
    <t>Artsakh dram[E]</t>
  </si>
  <si>
    <t xml:space="preserve">Segregated Funds </t>
  </si>
  <si>
    <t>Accumulation Annuities</t>
  </si>
  <si>
    <t>Segregated funds with guarantees</t>
  </si>
  <si>
    <t>Participating dividend class #10</t>
  </si>
  <si>
    <t>Armenia</t>
  </si>
  <si>
    <t>Pre 2020</t>
  </si>
  <si>
    <t xml:space="preserve">Other </t>
  </si>
  <si>
    <t>Aruban florin</t>
  </si>
  <si>
    <t>Group Life and Health Insurance (including Group Disability Income)</t>
  </si>
  <si>
    <t>Longevity</t>
  </si>
  <si>
    <t>Participating dividend class #11</t>
  </si>
  <si>
    <t>AWG</t>
  </si>
  <si>
    <t>Pre 2021</t>
  </si>
  <si>
    <t>Australian dollar</t>
  </si>
  <si>
    <t>Individual Disability Income</t>
  </si>
  <si>
    <t>Segregated funds without Guarantees</t>
  </si>
  <si>
    <t>Participating dividend class #12</t>
  </si>
  <si>
    <t>Austria</t>
  </si>
  <si>
    <t>AZN</t>
  </si>
  <si>
    <t>Pre 2022</t>
  </si>
  <si>
    <t>Discount rate changes for cash flows that vary</t>
  </si>
  <si>
    <t>Azerbaijani manat</t>
  </si>
  <si>
    <t>Liabilities for Incurred Claims (e.g. Group/Individual LTD claims)</t>
  </si>
  <si>
    <t>Segregated funds with Guarantees</t>
  </si>
  <si>
    <t>Other Annuities</t>
  </si>
  <si>
    <t>Participating dividend class #13</t>
  </si>
  <si>
    <t>Azerbaijan</t>
  </si>
  <si>
    <t>BAM</t>
  </si>
  <si>
    <t>2017-2022</t>
  </si>
  <si>
    <t>Impact of changes in the provision for cost of guarantee</t>
  </si>
  <si>
    <t>Bahamian dollar</t>
  </si>
  <si>
    <t>Payout Annuity</t>
  </si>
  <si>
    <t>Participating dividend class #14</t>
  </si>
  <si>
    <t>Bahamas</t>
  </si>
  <si>
    <t>BBD</t>
  </si>
  <si>
    <t>2018-2022</t>
  </si>
  <si>
    <t>Changes made to the stochastic model is used for valuation</t>
  </si>
  <si>
    <t>Bahraini dinar</t>
  </si>
  <si>
    <t>Creditor Insurance</t>
  </si>
  <si>
    <t>Other Individual Health</t>
  </si>
  <si>
    <t>Participating dividend class #15</t>
  </si>
  <si>
    <t>Bahrain</t>
  </si>
  <si>
    <t>BDT</t>
  </si>
  <si>
    <t>2019-2022</t>
  </si>
  <si>
    <t>Discount rate changes within the unobservable period - interpolation method change</t>
  </si>
  <si>
    <t>Bangladeshi taka</t>
  </si>
  <si>
    <t>Stop Loss, Catastrophe Reinsurance</t>
  </si>
  <si>
    <t>Participating dividend class #16</t>
  </si>
  <si>
    <t>Bangladesh</t>
  </si>
  <si>
    <t>BGN</t>
  </si>
  <si>
    <t>2020-2022</t>
  </si>
  <si>
    <t>Discount rate changes within the unobservable period - ultimate risk free rate changes</t>
  </si>
  <si>
    <t>Barbadian dollar</t>
  </si>
  <si>
    <t>YRT reinsurance
(mortality or morbidity risk only)</t>
  </si>
  <si>
    <t>Participating dividend class #17</t>
  </si>
  <si>
    <t>Barbados</t>
  </si>
  <si>
    <t>BHD</t>
  </si>
  <si>
    <t>2021-2022</t>
  </si>
  <si>
    <t>Discount rate changes within the unobservable period - ultimate liquidity premium changes</t>
  </si>
  <si>
    <t>Belarusian ruble</t>
  </si>
  <si>
    <t>Group Life including Accidental Death</t>
  </si>
  <si>
    <t>Participating dividend class #18</t>
  </si>
  <si>
    <t>Belarus</t>
  </si>
  <si>
    <t>BIF</t>
  </si>
  <si>
    <t>Other Changes in methodology</t>
  </si>
  <si>
    <t>Belize dollar</t>
  </si>
  <si>
    <t>Group Life &amp; Disability</t>
  </si>
  <si>
    <t>Participating dividend class #19</t>
  </si>
  <si>
    <t>Belgium</t>
  </si>
  <si>
    <t>BMD</t>
  </si>
  <si>
    <t>Bermudian dollar</t>
  </si>
  <si>
    <t>Group Health</t>
  </si>
  <si>
    <t>Group Disability</t>
  </si>
  <si>
    <t>Participating dividend class #20</t>
  </si>
  <si>
    <t>Belize</t>
  </si>
  <si>
    <t>BND</t>
  </si>
  <si>
    <t>Bhutanese ngultrum</t>
  </si>
  <si>
    <t>Benin</t>
  </si>
  <si>
    <t>BOB</t>
  </si>
  <si>
    <t>Bitcoin[5]</t>
  </si>
  <si>
    <t>Other Group products</t>
  </si>
  <si>
    <t>Bermuda</t>
  </si>
  <si>
    <t>BRL</t>
  </si>
  <si>
    <t>Bolivian boliviano</t>
  </si>
  <si>
    <t>YRT- Term Life</t>
  </si>
  <si>
    <t>Bhutan</t>
  </si>
  <si>
    <t>BSD</t>
  </si>
  <si>
    <t>Bosnia and Herzegovina convertible mark</t>
  </si>
  <si>
    <t>YRT - Whole Life/Endowment</t>
  </si>
  <si>
    <t>YRT - Term Life</t>
  </si>
  <si>
    <t>Bolivia</t>
  </si>
  <si>
    <t>BTN</t>
  </si>
  <si>
    <t>Botswana pula</t>
  </si>
  <si>
    <t>YRT - universal Life/Variable universal Life</t>
  </si>
  <si>
    <t>Coinsurance - Term Life</t>
  </si>
  <si>
    <t>Bosnia and Herzegovina</t>
  </si>
  <si>
    <t>BWP</t>
  </si>
  <si>
    <t>Brazilian real</t>
  </si>
  <si>
    <t>YRT - Group Life or Group Health</t>
  </si>
  <si>
    <t>YRT - Other</t>
  </si>
  <si>
    <t>Botswana</t>
  </si>
  <si>
    <t>BYN</t>
  </si>
  <si>
    <t>British pound[F]</t>
  </si>
  <si>
    <t>Coinsurance - Other</t>
  </si>
  <si>
    <t>Brazil</t>
  </si>
  <si>
    <t>BZD</t>
  </si>
  <si>
    <t>Brunei dollar</t>
  </si>
  <si>
    <t>Reinsurance - Other</t>
  </si>
  <si>
    <t>Brunei</t>
  </si>
  <si>
    <t>CDF</t>
  </si>
  <si>
    <t>Bulgarian lev</t>
  </si>
  <si>
    <t>YRT - Group Life</t>
  </si>
  <si>
    <t>Bulgaria</t>
  </si>
  <si>
    <t>CHF</t>
  </si>
  <si>
    <t>Burmese kyat</t>
  </si>
  <si>
    <t>Burkina Faso</t>
  </si>
  <si>
    <t>CKD</t>
  </si>
  <si>
    <t>Burundian franc</t>
  </si>
  <si>
    <t>Burundi</t>
  </si>
  <si>
    <t>CLP</t>
  </si>
  <si>
    <t>Cambodian riel</t>
  </si>
  <si>
    <t>Coinsurance - Whole Life/Endowment</t>
  </si>
  <si>
    <t>Cabo Verde</t>
  </si>
  <si>
    <t>CNY</t>
  </si>
  <si>
    <t>Canadian dollar</t>
  </si>
  <si>
    <t>Coinsurance - Universal Life/Variable Universal Life</t>
  </si>
  <si>
    <t>Cambodia</t>
  </si>
  <si>
    <t>COP</t>
  </si>
  <si>
    <t>Cape Verdean escudo</t>
  </si>
  <si>
    <t>Coinsurance - Group Life/Health/Disability</t>
  </si>
  <si>
    <t>Cameroon</t>
  </si>
  <si>
    <t>CRC</t>
  </si>
  <si>
    <t>Cayman Islands dollar</t>
  </si>
  <si>
    <t>Central African Republic</t>
  </si>
  <si>
    <t>CUC</t>
  </si>
  <si>
    <t>Central African CFA franc</t>
  </si>
  <si>
    <t>Coinsurance - Critical Illness</t>
  </si>
  <si>
    <t>Chad</t>
  </si>
  <si>
    <t>CUP</t>
  </si>
  <si>
    <t>CFP franc</t>
  </si>
  <si>
    <t>Chile</t>
  </si>
  <si>
    <t>CVE</t>
  </si>
  <si>
    <t>Chilean peso</t>
  </si>
  <si>
    <t>Longevity Swap</t>
  </si>
  <si>
    <t>CZK</t>
  </si>
  <si>
    <t>Chinese yuan</t>
  </si>
  <si>
    <t>Longevity Reinsurance</t>
  </si>
  <si>
    <t>Colombia</t>
  </si>
  <si>
    <t>DJF</t>
  </si>
  <si>
    <t>Colombian peso</t>
  </si>
  <si>
    <t>Reinsurance- Other</t>
  </si>
  <si>
    <t>Comoros</t>
  </si>
  <si>
    <t>DKK</t>
  </si>
  <si>
    <t>Comorian franc</t>
  </si>
  <si>
    <t>Congo (Congo-Brazzaville)</t>
  </si>
  <si>
    <t>DOP</t>
  </si>
  <si>
    <t>Congolese franc</t>
  </si>
  <si>
    <t>Costa Rica</t>
  </si>
  <si>
    <t>DZD</t>
  </si>
  <si>
    <t>Cook Islands dollar</t>
  </si>
  <si>
    <t>Côte d'Ivoire</t>
  </si>
  <si>
    <t>EGP</t>
  </si>
  <si>
    <t>Costa Rican colón</t>
  </si>
  <si>
    <t>Croatia</t>
  </si>
  <si>
    <t>ERN</t>
  </si>
  <si>
    <t>Croatian kuna</t>
  </si>
  <si>
    <t>Cuba</t>
  </si>
  <si>
    <t>ETB</t>
  </si>
  <si>
    <t>Cuban peso</t>
  </si>
  <si>
    <t>Cyprus</t>
  </si>
  <si>
    <t>EUR</t>
  </si>
  <si>
    <t>Czech koruna</t>
  </si>
  <si>
    <t>Czechia (Czech Republic)</t>
  </si>
  <si>
    <t>FJD</t>
  </si>
  <si>
    <t>Danish krone</t>
  </si>
  <si>
    <t>Democratic Republic of the Congo</t>
  </si>
  <si>
    <t>FKP</t>
  </si>
  <si>
    <t>Djiboutian franc</t>
  </si>
  <si>
    <t>Denmark</t>
  </si>
  <si>
    <t>FOK</t>
  </si>
  <si>
    <t>Dominican peso</t>
  </si>
  <si>
    <t>Djibouti</t>
  </si>
  <si>
    <t>GBP</t>
  </si>
  <si>
    <t>Eastern Caribbean dollar</t>
  </si>
  <si>
    <t>Dominica</t>
  </si>
  <si>
    <t>GEL</t>
  </si>
  <si>
    <t>Egyptian pound</t>
  </si>
  <si>
    <t>Dominican Republic</t>
  </si>
  <si>
    <t>GGP</t>
  </si>
  <si>
    <t>Eritrean nakfa</t>
  </si>
  <si>
    <t>Ecuador</t>
  </si>
  <si>
    <t>GHS</t>
  </si>
  <si>
    <t>Ethiopian birr</t>
  </si>
  <si>
    <t>Egypt</t>
  </si>
  <si>
    <t>GIP</t>
  </si>
  <si>
    <t>Euro</t>
  </si>
  <si>
    <t>El Salvador</t>
  </si>
  <si>
    <t>GMD</t>
  </si>
  <si>
    <t>Falkland Islands pound</t>
  </si>
  <si>
    <t>Equatorial Guinea</t>
  </si>
  <si>
    <t>GNF</t>
  </si>
  <si>
    <t>Faroese króna</t>
  </si>
  <si>
    <t>Eritrea</t>
  </si>
  <si>
    <t>GTQ</t>
  </si>
  <si>
    <t>Fijian dollar</t>
  </si>
  <si>
    <t>Estonia</t>
  </si>
  <si>
    <t>GYD</t>
  </si>
  <si>
    <t>Gambian dalasi</t>
  </si>
  <si>
    <t>Eswatini (fmr. "Swaziland")</t>
  </si>
  <si>
    <t>Georgian lari</t>
  </si>
  <si>
    <t>Ethiopia</t>
  </si>
  <si>
    <t>HNL</t>
  </si>
  <si>
    <t>Ghanaian cedi</t>
  </si>
  <si>
    <t>Fiji</t>
  </si>
  <si>
    <t>HRK</t>
  </si>
  <si>
    <t>Gibraltar pound</t>
  </si>
  <si>
    <t>Finland</t>
  </si>
  <si>
    <t>HTG</t>
  </si>
  <si>
    <t>Guatemalan quetzal</t>
  </si>
  <si>
    <t>France</t>
  </si>
  <si>
    <t>HUF</t>
  </si>
  <si>
    <t>Guernsey pound</t>
  </si>
  <si>
    <t>Gabon</t>
  </si>
  <si>
    <t>Guinean franc</t>
  </si>
  <si>
    <t>Gambia</t>
  </si>
  <si>
    <t>ILS</t>
  </si>
  <si>
    <t>Guyanese dollar</t>
  </si>
  <si>
    <t>Georgia</t>
  </si>
  <si>
    <t>IMP</t>
  </si>
  <si>
    <t>Haitian gourde</t>
  </si>
  <si>
    <t>Honduran lempira</t>
  </si>
  <si>
    <t>Ghana</t>
  </si>
  <si>
    <t>IQD</t>
  </si>
  <si>
    <t>Hong Kong dollar</t>
  </si>
  <si>
    <t>Greece</t>
  </si>
  <si>
    <t>IRR</t>
  </si>
  <si>
    <t>Hungarian forint</t>
  </si>
  <si>
    <t>Grenada</t>
  </si>
  <si>
    <t>ISK</t>
  </si>
  <si>
    <t>Icelandic króna</t>
  </si>
  <si>
    <t>Guatemala</t>
  </si>
  <si>
    <t>JEP</t>
  </si>
  <si>
    <t>Indian rupee</t>
  </si>
  <si>
    <t>Guinea</t>
  </si>
  <si>
    <t>JMD</t>
  </si>
  <si>
    <t>Indonesian rupiah</t>
  </si>
  <si>
    <t>Guinea-Bissau</t>
  </si>
  <si>
    <t>JOD</t>
  </si>
  <si>
    <t>Iranian rial</t>
  </si>
  <si>
    <t>Guyana</t>
  </si>
  <si>
    <t>Iraqi dinar</t>
  </si>
  <si>
    <t>Haiti</t>
  </si>
  <si>
    <t>KES</t>
  </si>
  <si>
    <t>Israeli new shekel</t>
  </si>
  <si>
    <t>Holy See</t>
  </si>
  <si>
    <t>KGS</t>
  </si>
  <si>
    <t>Jamaican dollar</t>
  </si>
  <si>
    <t>Honduras</t>
  </si>
  <si>
    <t>KHR</t>
  </si>
  <si>
    <t>Japanese yen</t>
  </si>
  <si>
    <t>KID</t>
  </si>
  <si>
    <t>Jersey pound</t>
  </si>
  <si>
    <t>Hungary</t>
  </si>
  <si>
    <t>KMF</t>
  </si>
  <si>
    <t>Jordanian dinar</t>
  </si>
  <si>
    <t>Iceland</t>
  </si>
  <si>
    <t>KPW</t>
  </si>
  <si>
    <t>Kazakhstani tenge</t>
  </si>
  <si>
    <t>KRW</t>
  </si>
  <si>
    <t>Kenyan shilling</t>
  </si>
  <si>
    <t>KWD</t>
  </si>
  <si>
    <t>Kiribati dollar[E]</t>
  </si>
  <si>
    <t>Iran</t>
  </si>
  <si>
    <t>KYD</t>
  </si>
  <si>
    <t>Kuwaiti dinar</t>
  </si>
  <si>
    <t>Iraq</t>
  </si>
  <si>
    <t>KZT</t>
  </si>
  <si>
    <t>Kyrgyzstani som</t>
  </si>
  <si>
    <t>LAK</t>
  </si>
  <si>
    <t>Lao kip</t>
  </si>
  <si>
    <t>Israel</t>
  </si>
  <si>
    <t>LBP</t>
  </si>
  <si>
    <t>Lebanese pound</t>
  </si>
  <si>
    <t>Italy</t>
  </si>
  <si>
    <t>LKR</t>
  </si>
  <si>
    <t>Lesotho loti</t>
  </si>
  <si>
    <t>Jamaica</t>
  </si>
  <si>
    <t>LRD</t>
  </si>
  <si>
    <t>Liberian dollar</t>
  </si>
  <si>
    <t>LSL</t>
  </si>
  <si>
    <t>Libyan dinar</t>
  </si>
  <si>
    <t>Jordan</t>
  </si>
  <si>
    <t>LYD</t>
  </si>
  <si>
    <t>Macanese pataca</t>
  </si>
  <si>
    <t>Kazakhstan</t>
  </si>
  <si>
    <t>MAD</t>
  </si>
  <si>
    <t>Macedonian denar</t>
  </si>
  <si>
    <t>Kenya</t>
  </si>
  <si>
    <t>MDL</t>
  </si>
  <si>
    <t>Malagasy ariary</t>
  </si>
  <si>
    <t>Kiribati</t>
  </si>
  <si>
    <t>MGA</t>
  </si>
  <si>
    <t>Malawian kwacha</t>
  </si>
  <si>
    <t>Kuwait</t>
  </si>
  <si>
    <t>MKD</t>
  </si>
  <si>
    <t>Malaysian ringgit</t>
  </si>
  <si>
    <t>Kyrgyzstan</t>
  </si>
  <si>
    <t>MMK</t>
  </si>
  <si>
    <t>Maldivian rufiyaa</t>
  </si>
  <si>
    <t>Laos</t>
  </si>
  <si>
    <t>MNT</t>
  </si>
  <si>
    <t>Manx pound</t>
  </si>
  <si>
    <t>Latvia</t>
  </si>
  <si>
    <t>MOP</t>
  </si>
  <si>
    <t>Mauritanian ouguiya</t>
  </si>
  <si>
    <t>Lebanon</t>
  </si>
  <si>
    <t>MRU</t>
  </si>
  <si>
    <t>Mauritian rupee</t>
  </si>
  <si>
    <t>Lesotho</t>
  </si>
  <si>
    <t>MUR</t>
  </si>
  <si>
    <t>Mexican peso</t>
  </si>
  <si>
    <t>Liberia</t>
  </si>
  <si>
    <t>MVR</t>
  </si>
  <si>
    <t>Moldovan leu</t>
  </si>
  <si>
    <t>Libya</t>
  </si>
  <si>
    <t>MWK</t>
  </si>
  <si>
    <t>Mongolian tögrög</t>
  </si>
  <si>
    <t>Liechtenstein</t>
  </si>
  <si>
    <t>MXN</t>
  </si>
  <si>
    <t>Moroccan dirham</t>
  </si>
  <si>
    <t>Lithuania</t>
  </si>
  <si>
    <t>MYR</t>
  </si>
  <si>
    <t>Mozambican metical</t>
  </si>
  <si>
    <t>Luxembourg</t>
  </si>
  <si>
    <t>MZN</t>
  </si>
  <si>
    <t>Namibian dollar</t>
  </si>
  <si>
    <t>Madagascar</t>
  </si>
  <si>
    <t>NAD</t>
  </si>
  <si>
    <t>Nepalese rupee</t>
  </si>
  <si>
    <t>Malawi</t>
  </si>
  <si>
    <t>NGN</t>
  </si>
  <si>
    <t>Netherlands Antillean guilder</t>
  </si>
  <si>
    <t>Malaysia</t>
  </si>
  <si>
    <t>NIO</t>
  </si>
  <si>
    <t>New Taiwan dollar</t>
  </si>
  <si>
    <t>Maldives</t>
  </si>
  <si>
    <t>NOK</t>
  </si>
  <si>
    <t>New Zealand dollar</t>
  </si>
  <si>
    <t>Mali</t>
  </si>
  <si>
    <t>NPR</t>
  </si>
  <si>
    <t>Nicaraguan córdoba</t>
  </si>
  <si>
    <t>Malta</t>
  </si>
  <si>
    <t>NZD</t>
  </si>
  <si>
    <t>Nigerian naira</t>
  </si>
  <si>
    <t>Marshall Islands</t>
  </si>
  <si>
    <t>OMR</t>
  </si>
  <si>
    <t>Niue dollar[E]</t>
  </si>
  <si>
    <t>Mauritania</t>
  </si>
  <si>
    <t>PAB</t>
  </si>
  <si>
    <t>North Korean won</t>
  </si>
  <si>
    <t>Mauritius</t>
  </si>
  <si>
    <t>PEN</t>
  </si>
  <si>
    <t>Norwegian krone</t>
  </si>
  <si>
    <t>Mexico</t>
  </si>
  <si>
    <t>PGK</t>
  </si>
  <si>
    <t>Omani rial</t>
  </si>
  <si>
    <t>Micronesia</t>
  </si>
  <si>
    <t>PHP</t>
  </si>
  <si>
    <t>Pakistani rupee</t>
  </si>
  <si>
    <t>Moldova</t>
  </si>
  <si>
    <t>PKR</t>
  </si>
  <si>
    <t>Panamanian balboa</t>
  </si>
  <si>
    <t>Monaco</t>
  </si>
  <si>
    <t>PLN</t>
  </si>
  <si>
    <t>Papua New Guinean kina</t>
  </si>
  <si>
    <t>Mongolia</t>
  </si>
  <si>
    <t>PND</t>
  </si>
  <si>
    <t>Paraguayan guaraní</t>
  </si>
  <si>
    <t>Montenegro</t>
  </si>
  <si>
    <t>PRB</t>
  </si>
  <si>
    <t>Peruvian sol</t>
  </si>
  <si>
    <t>Morocco</t>
  </si>
  <si>
    <t>PYG</t>
  </si>
  <si>
    <t>Philippine peso</t>
  </si>
  <si>
    <t>Mozambique</t>
  </si>
  <si>
    <t>QAR</t>
  </si>
  <si>
    <t>Pitcairn Islands dollar[E]</t>
  </si>
  <si>
    <t>Myanmar (formerly Burma)</t>
  </si>
  <si>
    <t>RON</t>
  </si>
  <si>
    <t>Polish złoty</t>
  </si>
  <si>
    <t>Namibia</t>
  </si>
  <si>
    <t>RSD</t>
  </si>
  <si>
    <t>Qatari riyal</t>
  </si>
  <si>
    <t>Nauru</t>
  </si>
  <si>
    <t>RUB</t>
  </si>
  <si>
    <t>Romanian leu</t>
  </si>
  <si>
    <t>Nepal</t>
  </si>
  <si>
    <t>RWF</t>
  </si>
  <si>
    <t>RTGS dollar[6]</t>
  </si>
  <si>
    <t>Netherlands</t>
  </si>
  <si>
    <t>SAR</t>
  </si>
  <si>
    <t>Russian ruble</t>
  </si>
  <si>
    <t>New Zealand</t>
  </si>
  <si>
    <t>SBD</t>
  </si>
  <si>
    <t>Rwandan franc</t>
  </si>
  <si>
    <t>Nicaragua</t>
  </si>
  <si>
    <t>SCR</t>
  </si>
  <si>
    <t>Sahrawi peseta</t>
  </si>
  <si>
    <t>Niger</t>
  </si>
  <si>
    <t>SDG</t>
  </si>
  <si>
    <t>Saint Helena pound</t>
  </si>
  <si>
    <t>Nigeria</t>
  </si>
  <si>
    <t>SEK</t>
  </si>
  <si>
    <t>Samoan tālā</t>
  </si>
  <si>
    <t>North Korea</t>
  </si>
  <si>
    <t>SGD</t>
  </si>
  <si>
    <t>São Tomé and Príncipe dobra</t>
  </si>
  <si>
    <t>North Macedonia</t>
  </si>
  <si>
    <t>SHP</t>
  </si>
  <si>
    <t>Saudi riyal</t>
  </si>
  <si>
    <t>Norway</t>
  </si>
  <si>
    <t>SLL</t>
  </si>
  <si>
    <t>Serbian dinar</t>
  </si>
  <si>
    <t>Oman</t>
  </si>
  <si>
    <t>SLS</t>
  </si>
  <si>
    <t>Seychellois rupee</t>
  </si>
  <si>
    <t>Pakistan</t>
  </si>
  <si>
    <t>SOS</t>
  </si>
  <si>
    <t>Sierra Leonean leone</t>
  </si>
  <si>
    <t>Palau</t>
  </si>
  <si>
    <t>SRD</t>
  </si>
  <si>
    <t>Singapore dollar</t>
  </si>
  <si>
    <t>Palestine State</t>
  </si>
  <si>
    <t>SSP</t>
  </si>
  <si>
    <t>Solomon Islands dollar</t>
  </si>
  <si>
    <t>Panama</t>
  </si>
  <si>
    <t>STN</t>
  </si>
  <si>
    <t>Somali shilling</t>
  </si>
  <si>
    <t>Papua New Guinea</t>
  </si>
  <si>
    <t>SYP</t>
  </si>
  <si>
    <t>Somaliland shilling</t>
  </si>
  <si>
    <t>Paraguay</t>
  </si>
  <si>
    <t>SZL</t>
  </si>
  <si>
    <t>South African rand</t>
  </si>
  <si>
    <t>Peru</t>
  </si>
  <si>
    <t>THB</t>
  </si>
  <si>
    <t>South Korean won</t>
  </si>
  <si>
    <t>Philippines</t>
  </si>
  <si>
    <t>TJS</t>
  </si>
  <si>
    <t>South Sudanese pound</t>
  </si>
  <si>
    <t>Poland</t>
  </si>
  <si>
    <t>TMT</t>
  </si>
  <si>
    <t>Sri Lankan rupee</t>
  </si>
  <si>
    <t>Portugal</t>
  </si>
  <si>
    <t>TND</t>
  </si>
  <si>
    <t>Sudanese pound</t>
  </si>
  <si>
    <t>Qatar</t>
  </si>
  <si>
    <t>TOP</t>
  </si>
  <si>
    <t>Surinamese dollar</t>
  </si>
  <si>
    <t>Romania</t>
  </si>
  <si>
    <t>TRY</t>
  </si>
  <si>
    <t>Swazi lilangeni</t>
  </si>
  <si>
    <t>Russia</t>
  </si>
  <si>
    <t>TTD</t>
  </si>
  <si>
    <t>Swedish krona</t>
  </si>
  <si>
    <t>Rwanda</t>
  </si>
  <si>
    <t>TVD</t>
  </si>
  <si>
    <t>Swiss franc</t>
  </si>
  <si>
    <t>Saint Kitts and Nevis</t>
  </si>
  <si>
    <t>TWD</t>
  </si>
  <si>
    <t>Syrian pound</t>
  </si>
  <si>
    <t>Saint Lucia</t>
  </si>
  <si>
    <t>TZS</t>
  </si>
  <si>
    <t>Tajikistani somoni</t>
  </si>
  <si>
    <t>Saint Vincent and the Grenadines</t>
  </si>
  <si>
    <t>UAH</t>
  </si>
  <si>
    <t>Tanzanian shilling</t>
  </si>
  <si>
    <t>Samoa</t>
  </si>
  <si>
    <t>UGX</t>
  </si>
  <si>
    <t>Thai baht</t>
  </si>
  <si>
    <t>San Marino</t>
  </si>
  <si>
    <t>UYU</t>
  </si>
  <si>
    <t>Tongan paʻanga[P]</t>
  </si>
  <si>
    <t>Sao Tome and Principe</t>
  </si>
  <si>
    <t>UZS</t>
  </si>
  <si>
    <t>Transnistrian ruble</t>
  </si>
  <si>
    <t>Saudi Arabia</t>
  </si>
  <si>
    <t>VES</t>
  </si>
  <si>
    <t>Trinidad and Tobago dollar</t>
  </si>
  <si>
    <t>Senegal</t>
  </si>
  <si>
    <t>VND</t>
  </si>
  <si>
    <t>Tunisian dinar</t>
  </si>
  <si>
    <t>Serbia</t>
  </si>
  <si>
    <t>VUV</t>
  </si>
  <si>
    <t>Turkish lira</t>
  </si>
  <si>
    <t>Seychelles</t>
  </si>
  <si>
    <t>WST</t>
  </si>
  <si>
    <t>Turkmenistan manat</t>
  </si>
  <si>
    <t>Sierra Leone</t>
  </si>
  <si>
    <t>XAF</t>
  </si>
  <si>
    <t>Tuvaluan dollar</t>
  </si>
  <si>
    <t>Singapore</t>
  </si>
  <si>
    <t>XCD</t>
  </si>
  <si>
    <t>Ugandan shilling</t>
  </si>
  <si>
    <t>Slovakia</t>
  </si>
  <si>
    <t>XOF</t>
  </si>
  <si>
    <t>Ukrainian hryvnia</t>
  </si>
  <si>
    <t>Slovenia</t>
  </si>
  <si>
    <t>XPF</t>
  </si>
  <si>
    <t>United Arab Emirates dirham</t>
  </si>
  <si>
    <t>Solomon Islands</t>
  </si>
  <si>
    <t>YER</t>
  </si>
  <si>
    <t>United States dollar</t>
  </si>
  <si>
    <t>Somalia</t>
  </si>
  <si>
    <t>ZAR</t>
  </si>
  <si>
    <t>Uruguayan peso</t>
  </si>
  <si>
    <t>South Africa</t>
  </si>
  <si>
    <t>ZMW</t>
  </si>
  <si>
    <t>Uzbekistani soʻm</t>
  </si>
  <si>
    <t>South Korea</t>
  </si>
  <si>
    <t>Vanuatu vatu</t>
  </si>
  <si>
    <t>South Sudan</t>
  </si>
  <si>
    <t>Venezuelan bolívar soberano</t>
  </si>
  <si>
    <t>Spain</t>
  </si>
  <si>
    <t>Vietnamese đồng</t>
  </si>
  <si>
    <t>Sri Lanka</t>
  </si>
  <si>
    <t>West African CFA franc</t>
  </si>
  <si>
    <t>Sudan</t>
  </si>
  <si>
    <t>Yemeni rial</t>
  </si>
  <si>
    <t>Suriname</t>
  </si>
  <si>
    <t>Zambian kwacha</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</si>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</sst>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00_-;\-* #,##0.00_-;_-* &quot;-&quot;??_-;_-@_-"/>
    <numFmt numFmtId="165" formatCode="General_)"/>
    <numFmt numFmtId="166" formatCode="_(* #,##0_);_(* \(#,##0\);_(* &quot;-&quot;??_);_(@_)"/>
    <numFmt numFmtId="167" formatCode="_ * #,##0.00_ ;_ * \-#,##0.00_ ;_ * &quot;-&quot;??_ ;_ @_ "/>
    <numFmt numFmtId="168" formatCode="_ * #,##0_ ;_ * \-#,##0_ ;_ * &quot;-&quot;??_ ;_ @_ "/>
    <numFmt numFmtId="169" formatCode="0.0%"/>
    <numFmt numFmtId="170" formatCode="[$-1009]mmmm\ d\,\ yyyy;@"/>
    <numFmt numFmtId="171" formatCode="\(00#\)"/>
    <numFmt numFmtId="172" formatCode="\(0#\)"/>
    <numFmt numFmtId="173" formatCode="\(000#\)"/>
    <numFmt numFmtId="174" formatCode="[$-409]mmmm\ d\,\ yyyy;@"/>
    <numFmt numFmtId="175" formatCode="0.0000"/>
    <numFmt numFmtId="176" formatCode="0.0000%"/>
    <numFmt numFmtId="177" formatCode="yyyy\-mm\-dd;@"/>
    <numFmt numFmtId="178" formatCode="_-* #,##0_-;\-* #,##0_-;_-* &quot;-&quot;??_-;_-@_-"/>
  </numFmts>
  <fonts count="72" x14ac:knownFonts="1">
    <font>
      <sz val="11"/>
      <color theme="1"/>
      <name val="Calibri"/>
      <family val="2"/>
      <scheme val="minor"/>
    </font>
    <font>
      <sz val="12"/>
      <name val="Arial"/>
      <family val="2"/>
    </font>
    <font>
      <sz val="8"/>
      <name val="Arial"/>
      <family val="2"/>
    </font>
    <font>
      <sz val="10"/>
      <name val="Arial"/>
      <family val="2"/>
    </font>
    <font>
      <sz val="11"/>
      <color theme="1"/>
      <name val="Calibri"/>
      <family val="2"/>
      <scheme val="minor"/>
    </font>
    <font>
      <b/>
      <sz val="11"/>
      <color theme="1"/>
      <name val="Arial"/>
      <family val="2"/>
    </font>
    <font>
      <sz val="11"/>
      <color theme="1"/>
      <name val="Arial"/>
      <family val="2"/>
    </font>
    <font>
      <b/>
      <sz val="9"/>
      <name val="Arial"/>
      <family val="2"/>
    </font>
    <font>
      <sz val="9"/>
      <color theme="1"/>
      <name val="Arial"/>
      <family val="2"/>
    </font>
    <font>
      <sz val="9"/>
      <name val="Arial"/>
      <family val="2"/>
    </font>
    <font>
      <sz val="9"/>
      <color theme="0" tint="-0.14999847407452621"/>
      <name val="Arial"/>
      <family val="2"/>
    </font>
    <font>
      <sz val="9"/>
      <color theme="0"/>
      <name val="Arial"/>
      <family val="2"/>
    </font>
    <font>
      <sz val="9"/>
      <color rgb="FFD9D9D9"/>
      <name val="Arial"/>
      <family val="2"/>
    </font>
    <font>
      <b/>
      <sz val="11"/>
      <name val="Arial"/>
      <family val="2"/>
    </font>
    <font>
      <sz val="11"/>
      <name val="Arial"/>
      <family val="2"/>
    </font>
    <font>
      <u/>
      <sz val="11"/>
      <color theme="10"/>
      <name val="Calibri"/>
      <family val="2"/>
      <scheme val="minor"/>
    </font>
    <font>
      <sz val="10"/>
      <name val="Arial"/>
      <family val="2"/>
    </font>
    <font>
      <sz val="11"/>
      <name val="Calibri"/>
      <family val="2"/>
      <scheme val="minor"/>
    </font>
    <font>
      <sz val="8"/>
      <name val="Calibri"/>
      <family val="2"/>
      <scheme val="minor"/>
    </font>
    <font>
      <sz val="10"/>
      <name val="Helv"/>
    </font>
    <font>
      <b/>
      <sz val="14"/>
      <name val="Arial"/>
      <family val="2"/>
    </font>
    <font>
      <sz val="8"/>
      <color theme="1"/>
      <name val="Arial"/>
      <family val="2"/>
    </font>
    <font>
      <strike/>
      <sz val="9"/>
      <color theme="1"/>
      <name val="Arial"/>
      <family val="2"/>
    </font>
    <font>
      <sz val="9"/>
      <color theme="2"/>
      <name val="Arial"/>
      <family val="2"/>
    </font>
    <font>
      <sz val="11"/>
      <name val="Arial"/>
      <family val="2"/>
    </font>
    <font>
      <sz val="11"/>
      <color theme="1"/>
      <name val="Verdana"/>
      <family val="2"/>
    </font>
    <font>
      <sz val="12"/>
      <name val="Verdana"/>
      <family val="2"/>
    </font>
    <font>
      <sz val="11"/>
      <name val="Verdana"/>
      <family val="2"/>
    </font>
    <font>
      <b/>
      <sz val="12"/>
      <name val="Verdana"/>
      <family val="2"/>
    </font>
    <font>
      <b/>
      <sz val="16"/>
      <name val="Verdana"/>
      <family val="2"/>
    </font>
    <font>
      <b/>
      <sz val="14"/>
      <name val="Verdana"/>
      <family val="2"/>
    </font>
    <font>
      <b/>
      <sz val="14"/>
      <color theme="1"/>
      <name val="Verdana"/>
      <family val="2"/>
    </font>
    <font>
      <b/>
      <sz val="12"/>
      <color theme="1"/>
      <name val="Verdana"/>
      <family val="2"/>
    </font>
    <font>
      <sz val="12"/>
      <color theme="1"/>
      <name val="Verdana"/>
      <family val="2"/>
    </font>
    <font>
      <b/>
      <sz val="11"/>
      <name val="Verdana"/>
      <family val="2"/>
    </font>
    <font>
      <sz val="14"/>
      <name val="Verdana"/>
      <family val="2"/>
    </font>
    <font>
      <u/>
      <sz val="12"/>
      <name val="Verdana"/>
      <family val="2"/>
    </font>
    <font>
      <sz val="11"/>
      <color rgb="FF000000"/>
      <name val="Calibri"/>
      <family val="2"/>
      <scheme val="minor"/>
    </font>
    <font>
      <b/>
      <sz val="11"/>
      <color rgb="FF000000"/>
      <name val="Calibri"/>
      <family val="2"/>
      <scheme val="minor"/>
    </font>
    <font>
      <sz val="11"/>
      <color rgb="FF1F497D"/>
      <name val="Calibri"/>
      <family val="2"/>
      <scheme val="minor"/>
    </font>
    <font>
      <sz val="11"/>
      <color rgb="FF000000"/>
      <name val="Verdana"/>
      <family val="2"/>
    </font>
    <font>
      <sz val="14"/>
      <color theme="1"/>
      <name val="Verdana"/>
      <family val="2"/>
    </font>
    <font>
      <b/>
      <sz val="12"/>
      <color rgb="FFFF0000"/>
      <name val="Verdana"/>
      <family val="2"/>
    </font>
    <font>
      <sz val="12"/>
      <color theme="1"/>
      <name val="Verdana"/>
    </font>
    <font>
      <sz val="12"/>
      <name val="Verdana"/>
    </font>
    <font>
      <b/>
      <sz val="12"/>
      <color theme="1"/>
      <name val="Verdana"/>
    </font>
    <font>
      <sz val="12"/>
      <color rgb="FFFF0000"/>
      <name val="Verdana"/>
      <family val="2"/>
    </font>
    <font>
      <sz val="11"/>
      <color theme="1"/>
      <name val="Verdana"/>
    </font>
    <font>
      <b/>
      <sz val="10"/>
      <name val="Verdana"/>
    </font>
    <font>
      <sz val="10"/>
      <name val="Verdana"/>
    </font>
    <font>
      <sz val="11"/>
      <color rgb="FF000000"/>
      <name val="Verdana"/>
    </font>
    <font>
      <b/>
      <sz val="24"/>
      <name val="Verdana"/>
    </font>
    <font>
      <sz val="24"/>
      <color theme="1"/>
      <name val="Verdana"/>
    </font>
    <font>
      <b/>
      <sz val="18"/>
      <name val="Verdana"/>
    </font>
    <font>
      <u/>
      <sz val="11"/>
      <color theme="10"/>
      <name val="Verdana"/>
    </font>
    <font>
      <b/>
      <sz val="11"/>
      <color theme="1"/>
      <name val="Verdana"/>
    </font>
    <font>
      <sz val="11"/>
      <name val="Verdana"/>
    </font>
    <font>
      <b/>
      <sz val="9"/>
      <name val="Verdana"/>
    </font>
    <font>
      <sz val="9"/>
      <name val="Verdana"/>
    </font>
    <font>
      <b/>
      <sz val="14"/>
      <name val="Verdana"/>
    </font>
    <font>
      <b/>
      <sz val="11"/>
      <name val="Verdana"/>
    </font>
    <font>
      <sz val="14"/>
      <name val="Verdana"/>
    </font>
    <font>
      <b/>
      <sz val="14"/>
      <color theme="1"/>
      <name val="Verdana"/>
    </font>
    <font>
      <b/>
      <sz val="12"/>
      <name val="Verdana"/>
    </font>
    <font>
      <sz val="11"/>
      <color rgb="FFFF0000"/>
      <name val="Verdana"/>
    </font>
    <font>
      <sz val="11"/>
      <color rgb="FF808080"/>
      <name val="Verdana"/>
    </font>
    <font>
      <b/>
      <sz val="9"/>
      <name val="Verdana"/>
      <family val="2"/>
    </font>
    <font>
      <b/>
      <sz val="15"/>
      <color theme="3"/>
      <name val="Calibri"/>
      <family val="2"/>
      <scheme val="minor"/>
    </font>
    <font>
      <b/>
      <sz val="13"/>
      <color theme="3"/>
      <name val="Calibri"/>
      <family val="2"/>
      <scheme val="minor"/>
    </font>
    <font>
      <b/>
      <sz val="15"/>
      <color theme="3"/>
      <name val="Verdana"/>
      <family val="2"/>
    </font>
    <font>
      <b/>
      <sz val="10"/>
      <color theme="3"/>
      <name val="Verdana"/>
      <family val="2"/>
    </font>
    <font>
      <sz val="10"/>
      <color theme="1"/>
      <name val="Verdana"/>
      <family val="2"/>
    </font>
  </fonts>
  <fills count="3">
    <fill>
      <patternFill patternType="none"/>
    </fill>
    <fill>
      <patternFill patternType="gray125"/>
    </fill>
    <fill>
      <patternFill patternType="solid">
        <fgColor indexed="9"/>
        <bgColor indexed="64"/>
      </patternFill>
    </fill>
  </fills>
  <borders count="149">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auto="1"/>
      </left>
      <right/>
      <top style="medium">
        <color auto="1"/>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right style="thin">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thin">
        <color indexed="64"/>
      </left>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medium">
        <color indexed="64"/>
      </right>
      <top style="medium">
        <color indexed="64"/>
      </top>
      <bottom/>
      <diagonal/>
    </border>
    <border>
      <left/>
      <right style="thin">
        <color indexed="64"/>
      </right>
      <top style="double">
        <color indexed="64"/>
      </top>
      <bottom/>
      <diagonal/>
    </border>
    <border>
      <left/>
      <right style="double">
        <color indexed="64"/>
      </right>
      <top/>
      <bottom/>
      <diagonal/>
    </border>
    <border>
      <left style="double">
        <color indexed="64"/>
      </left>
      <right/>
      <top style="double">
        <color indexed="64"/>
      </top>
      <bottom style="double">
        <color indexed="64"/>
      </bottom>
      <diagonal/>
    </border>
    <border diagonalDown="1">
      <left style="double">
        <color indexed="64"/>
      </left>
      <right style="double">
        <color indexed="64"/>
      </right>
      <top style="double">
        <color indexed="64"/>
      </top>
      <bottom style="double">
        <color indexed="64"/>
      </bottom>
      <diagonal style="medium">
        <color indexed="64"/>
      </diagonal>
    </border>
    <border>
      <left style="double">
        <color indexed="64"/>
      </left>
      <right style="double">
        <color indexed="64"/>
      </right>
      <top/>
      <bottom style="double">
        <color indexed="64"/>
      </bottom>
      <diagonal/>
    </border>
    <border>
      <left/>
      <right style="double">
        <color indexed="64"/>
      </right>
      <top/>
      <bottom style="thin">
        <color indexed="64"/>
      </bottom>
      <diagonal/>
    </border>
    <border>
      <left style="double">
        <color indexed="64"/>
      </left>
      <right/>
      <top/>
      <bottom/>
      <diagonal/>
    </border>
    <border diagonalDown="1">
      <left style="double">
        <color auto="1"/>
      </left>
      <right style="thin">
        <color indexed="64"/>
      </right>
      <top style="double">
        <color auto="1"/>
      </top>
      <bottom style="double">
        <color auto="1"/>
      </bottom>
      <diagonal style="medium">
        <color indexed="64"/>
      </diagonal>
    </border>
    <border>
      <left style="double">
        <color indexed="64"/>
      </left>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double">
        <color indexed="64"/>
      </left>
      <right style="medium">
        <color indexed="64"/>
      </right>
      <top style="thin">
        <color auto="1"/>
      </top>
      <bottom/>
      <diagonal/>
    </border>
    <border>
      <left style="medium">
        <color indexed="64"/>
      </left>
      <right style="double">
        <color indexed="64"/>
      </right>
      <top style="thin">
        <color auto="1"/>
      </top>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style="double">
        <color rgb="FF000000"/>
      </left>
      <right style="double">
        <color rgb="FF000000"/>
      </right>
      <top style="double">
        <color rgb="FF000000"/>
      </top>
      <bottom style="double">
        <color rgb="FF000000"/>
      </bottom>
      <diagonal/>
    </border>
    <border>
      <left style="double">
        <color indexed="64"/>
      </left>
      <right style="double">
        <color indexed="64"/>
      </right>
      <top style="thin">
        <color indexed="64"/>
      </top>
      <bottom style="dotted">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double">
        <color rgb="FF000000"/>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s>
  <cellStyleXfs count="18">
    <xf numFmtId="0" fontId="0" fillId="0" borderId="0"/>
    <xf numFmtId="165" fontId="1" fillId="0" borderId="0"/>
    <xf numFmtId="164" fontId="1" fillId="0" borderId="0" applyFont="0" applyFill="0" applyBorder="0" applyAlignment="0" applyProtection="0"/>
    <xf numFmtId="0" fontId="2"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0" fontId="15" fillId="0" borderId="0" applyNumberFormat="0" applyFill="0" applyBorder="0" applyAlignment="0" applyProtection="0"/>
    <xf numFmtId="0" fontId="16" fillId="0" borderId="0"/>
    <xf numFmtId="0" fontId="19" fillId="0" borderId="0"/>
    <xf numFmtId="43" fontId="4" fillId="0" borderId="0" applyFont="0" applyFill="0" applyBorder="0" applyAlignment="0" applyProtection="0"/>
    <xf numFmtId="0" fontId="67" fillId="0" borderId="147" applyNumberFormat="0" applyFill="0" applyAlignment="0" applyProtection="0"/>
    <xf numFmtId="0" fontId="68" fillId="0" borderId="148" applyNumberFormat="0" applyFill="0" applyAlignment="0" applyProtection="0"/>
  </cellStyleXfs>
  <cellXfs count="1045">
    <xf numFmtId="0" fontId="0" fillId="0" borderId="0" xfId="0"/>
    <xf numFmtId="0" fontId="8"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7" fillId="2" borderId="2" xfId="4" applyFont="1" applyFill="1" applyBorder="1" applyAlignment="1">
      <alignment horizontal="center" vertical="center"/>
    </xf>
    <xf numFmtId="0" fontId="7" fillId="2" borderId="0" xfId="4" applyFont="1" applyFill="1" applyAlignment="1">
      <alignment horizontal="center" vertical="center"/>
    </xf>
    <xf numFmtId="0" fontId="12" fillId="0" borderId="0" xfId="0" applyFont="1" applyAlignment="1">
      <alignment horizontal="center" vertical="center"/>
    </xf>
    <xf numFmtId="0" fontId="9" fillId="0" borderId="29" xfId="4" applyFont="1" applyBorder="1" applyAlignment="1">
      <alignment horizontal="center" vertical="center" wrapText="1"/>
    </xf>
    <xf numFmtId="0" fontId="9" fillId="0" borderId="0" xfId="4" applyFont="1" applyAlignment="1">
      <alignment horizontal="center" vertical="center" wrapText="1"/>
    </xf>
    <xf numFmtId="0" fontId="9" fillId="0" borderId="24" xfId="4" applyFont="1" applyBorder="1" applyAlignment="1">
      <alignment horizontal="center" vertical="center" wrapText="1"/>
    </xf>
    <xf numFmtId="0" fontId="8" fillId="0" borderId="24" xfId="0" applyFont="1" applyBorder="1" applyAlignment="1">
      <alignment horizontal="center" vertical="center"/>
    </xf>
    <xf numFmtId="0" fontId="9" fillId="0" borderId="25" xfId="4" applyFont="1" applyBorder="1" applyAlignment="1">
      <alignment horizontal="center" vertical="center" wrapText="1"/>
    </xf>
    <xf numFmtId="0" fontId="8" fillId="0" borderId="25"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6" fillId="0" borderId="0" xfId="0" applyFont="1"/>
    <xf numFmtId="0" fontId="14" fillId="0" borderId="0" xfId="3" applyFont="1" applyAlignment="1">
      <alignment horizontal="center" vertical="center"/>
    </xf>
    <xf numFmtId="166" fontId="14" fillId="0" borderId="0" xfId="3" applyNumberFormat="1" applyFont="1" applyAlignment="1">
      <alignment horizontal="center" vertical="center"/>
    </xf>
    <xf numFmtId="0" fontId="14" fillId="0" borderId="0" xfId="0" applyFont="1"/>
    <xf numFmtId="0" fontId="8" fillId="0" borderId="17" xfId="0" applyFont="1" applyBorder="1" applyAlignment="1">
      <alignment horizontal="center" vertical="center"/>
    </xf>
    <xf numFmtId="171" fontId="14" fillId="0" borderId="0" xfId="3" applyNumberFormat="1" applyFont="1" applyAlignment="1">
      <alignment horizontal="center" vertical="center"/>
    </xf>
    <xf numFmtId="0" fontId="14" fillId="0" borderId="0" xfId="0" applyFont="1" applyAlignment="1">
      <alignment horizontal="center" vertical="center"/>
    </xf>
    <xf numFmtId="0" fontId="13" fillId="0" borderId="0" xfId="0" applyFont="1"/>
    <xf numFmtId="0" fontId="20" fillId="0" borderId="0" xfId="0" applyFont="1" applyAlignment="1">
      <alignment horizontal="left" vertical="center"/>
    </xf>
    <xf numFmtId="0" fontId="20" fillId="0" borderId="0" xfId="4" applyFont="1" applyAlignment="1">
      <alignment vertical="center"/>
    </xf>
    <xf numFmtId="0" fontId="22" fillId="0" borderId="0" xfId="0" applyFont="1" applyAlignment="1">
      <alignment horizontal="center" vertical="center" wrapText="1"/>
    </xf>
    <xf numFmtId="0" fontId="23" fillId="0" borderId="0" xfId="0" applyFont="1" applyAlignment="1">
      <alignment horizontal="center" vertical="center"/>
    </xf>
    <xf numFmtId="0" fontId="9" fillId="0" borderId="0" xfId="0" applyFont="1" applyAlignment="1">
      <alignment horizontal="center" vertical="center" wrapText="1"/>
    </xf>
    <xf numFmtId="0" fontId="13" fillId="0" borderId="0" xfId="0" applyFont="1" applyAlignment="1">
      <alignment horizontal="center" vertical="center"/>
    </xf>
    <xf numFmtId="0" fontId="17" fillId="0" borderId="0" xfId="0" applyFont="1"/>
    <xf numFmtId="0" fontId="13" fillId="0" borderId="40" xfId="0" applyFont="1" applyBorder="1" applyAlignment="1">
      <alignment horizontal="center" vertical="center" wrapText="1"/>
    </xf>
    <xf numFmtId="0" fontId="14" fillId="0" borderId="72"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4" fillId="0" borderId="57" xfId="0" applyFont="1" applyBorder="1" applyAlignment="1" applyProtection="1">
      <alignment horizontal="center" vertical="center" wrapText="1"/>
      <protection locked="0"/>
    </xf>
    <xf numFmtId="0" fontId="5" fillId="0" borderId="0" xfId="0" applyFont="1"/>
    <xf numFmtId="0" fontId="13" fillId="0" borderId="82" xfId="0" applyFont="1" applyBorder="1" applyAlignment="1">
      <alignment horizontal="center" vertical="center" wrapText="1"/>
    </xf>
    <xf numFmtId="0" fontId="13" fillId="0" borderId="83"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3" fillId="0" borderId="84" xfId="0" applyFont="1" applyBorder="1" applyAlignment="1">
      <alignment horizontal="center" vertical="center" wrapText="1"/>
    </xf>
    <xf numFmtId="0" fontId="14" fillId="0" borderId="71" xfId="0" applyFont="1" applyBorder="1" applyAlignment="1" applyProtection="1">
      <alignment horizontal="center" vertical="center" wrapText="1"/>
      <protection locked="0"/>
    </xf>
    <xf numFmtId="0" fontId="14" fillId="0" borderId="61" xfId="0" applyFont="1" applyBorder="1" applyAlignment="1" applyProtection="1">
      <alignment horizontal="center" vertical="center" wrapText="1"/>
      <protection locked="0"/>
    </xf>
    <xf numFmtId="0" fontId="14" fillId="0" borderId="62" xfId="0" applyFont="1" applyBorder="1" applyAlignment="1" applyProtection="1">
      <alignment horizontal="center" vertical="center" wrapText="1"/>
      <protection locked="0"/>
    </xf>
    <xf numFmtId="172" fontId="14" fillId="0" borderId="45" xfId="0" applyNumberFormat="1" applyFont="1" applyBorder="1" applyAlignment="1">
      <alignment horizontal="center" vertical="center" wrapText="1"/>
    </xf>
    <xf numFmtId="172" fontId="14" fillId="0" borderId="46" xfId="0" applyNumberFormat="1" applyFont="1" applyBorder="1" applyAlignment="1">
      <alignment horizontal="center" vertical="center" wrapText="1"/>
    </xf>
    <xf numFmtId="172" fontId="14" fillId="0" borderId="47" xfId="0" applyNumberFormat="1" applyFont="1" applyBorder="1" applyAlignment="1">
      <alignment horizontal="center" vertical="center" wrapText="1"/>
    </xf>
    <xf numFmtId="10" fontId="14" fillId="0" borderId="72" xfId="11" applyNumberFormat="1" applyFont="1" applyFill="1" applyBorder="1" applyAlignment="1" applyProtection="1">
      <alignment horizontal="center" vertical="center" wrapText="1"/>
      <protection locked="0"/>
    </xf>
    <xf numFmtId="10" fontId="14" fillId="0" borderId="56" xfId="11" applyNumberFormat="1" applyFont="1" applyFill="1" applyBorder="1" applyAlignment="1" applyProtection="1">
      <alignment horizontal="center" vertical="center" wrapText="1"/>
      <protection locked="0"/>
    </xf>
    <xf numFmtId="10" fontId="14" fillId="0" borderId="57" xfId="11" applyNumberFormat="1" applyFont="1" applyFill="1" applyBorder="1" applyAlignment="1" applyProtection="1">
      <alignment horizontal="center" vertical="center" wrapText="1"/>
      <protection locked="0"/>
    </xf>
    <xf numFmtId="10" fontId="14" fillId="0" borderId="9" xfId="11" applyNumberFormat="1" applyFont="1" applyFill="1" applyBorder="1" applyAlignment="1" applyProtection="1">
      <alignment horizontal="center" vertical="center" wrapText="1"/>
      <protection locked="0"/>
    </xf>
    <xf numFmtId="10" fontId="14" fillId="0" borderId="15" xfId="11" applyNumberFormat="1" applyFont="1" applyFill="1" applyBorder="1" applyAlignment="1" applyProtection="1">
      <alignment horizontal="center" vertical="center" wrapText="1"/>
      <protection locked="0"/>
    </xf>
    <xf numFmtId="10" fontId="14" fillId="0" borderId="59" xfId="11" applyNumberFormat="1" applyFont="1" applyFill="1" applyBorder="1" applyAlignment="1" applyProtection="1">
      <alignment horizontal="center" vertical="center" wrapText="1"/>
      <protection locked="0"/>
    </xf>
    <xf numFmtId="10" fontId="14" fillId="0" borderId="71" xfId="11" applyNumberFormat="1" applyFont="1" applyFill="1" applyBorder="1" applyAlignment="1" applyProtection="1">
      <alignment horizontal="center" vertical="center" wrapText="1"/>
      <protection locked="0"/>
    </xf>
    <xf numFmtId="10" fontId="14" fillId="0" borderId="61" xfId="11" applyNumberFormat="1" applyFont="1" applyFill="1" applyBorder="1" applyAlignment="1" applyProtection="1">
      <alignment horizontal="center" vertical="center" wrapText="1"/>
      <protection locked="0"/>
    </xf>
    <xf numFmtId="10" fontId="14" fillId="0" borderId="62" xfId="11" applyNumberFormat="1" applyFont="1" applyFill="1" applyBorder="1" applyAlignment="1" applyProtection="1">
      <alignment horizontal="center" vertical="center" wrapText="1"/>
      <protection locked="0"/>
    </xf>
    <xf numFmtId="10" fontId="14" fillId="0" borderId="72" xfId="11" applyNumberFormat="1" applyFont="1" applyFill="1" applyBorder="1" applyProtection="1">
      <protection locked="0"/>
    </xf>
    <xf numFmtId="10" fontId="14" fillId="0" borderId="56" xfId="11" applyNumberFormat="1" applyFont="1" applyFill="1" applyBorder="1" applyProtection="1">
      <protection locked="0"/>
    </xf>
    <xf numFmtId="10" fontId="14" fillId="0" borderId="57" xfId="11" applyNumberFormat="1" applyFont="1" applyFill="1" applyBorder="1" applyProtection="1">
      <protection locked="0"/>
    </xf>
    <xf numFmtId="10" fontId="14" fillId="0" borderId="9" xfId="11" applyNumberFormat="1" applyFont="1" applyFill="1" applyBorder="1" applyProtection="1">
      <protection locked="0"/>
    </xf>
    <xf numFmtId="10" fontId="14" fillId="0" borderId="15" xfId="11" applyNumberFormat="1" applyFont="1" applyFill="1" applyBorder="1" applyProtection="1">
      <protection locked="0"/>
    </xf>
    <xf numFmtId="10" fontId="14" fillId="0" borderId="59" xfId="11" applyNumberFormat="1" applyFont="1" applyFill="1" applyBorder="1" applyProtection="1">
      <protection locked="0"/>
    </xf>
    <xf numFmtId="10" fontId="14" fillId="0" borderId="71" xfId="11" applyNumberFormat="1" applyFont="1" applyFill="1" applyBorder="1" applyProtection="1">
      <protection locked="0"/>
    </xf>
    <xf numFmtId="10" fontId="14" fillId="0" borderId="61" xfId="11" applyNumberFormat="1" applyFont="1" applyFill="1" applyBorder="1" applyProtection="1">
      <protection locked="0"/>
    </xf>
    <xf numFmtId="10" fontId="14" fillId="0" borderId="62" xfId="11" applyNumberFormat="1" applyFont="1" applyFill="1" applyBorder="1" applyProtection="1">
      <protection locked="0"/>
    </xf>
    <xf numFmtId="0" fontId="0" fillId="0" borderId="0" xfId="0" applyAlignment="1">
      <alignment horizontal="left" vertical="center"/>
    </xf>
    <xf numFmtId="0" fontId="21" fillId="0" borderId="0" xfId="0" applyFont="1"/>
    <xf numFmtId="0" fontId="24" fillId="0" borderId="0" xfId="3" applyFont="1" applyAlignment="1">
      <alignment horizontal="center" vertical="center"/>
    </xf>
    <xf numFmtId="0" fontId="25" fillId="0" borderId="0" xfId="0" applyFont="1"/>
    <xf numFmtId="178" fontId="25" fillId="0" borderId="0" xfId="15" applyNumberFormat="1" applyFont="1"/>
    <xf numFmtId="164" fontId="25" fillId="0" borderId="0" xfId="15" applyNumberFormat="1" applyFont="1"/>
    <xf numFmtId="0" fontId="28" fillId="0" borderId="0" xfId="0" applyFont="1" applyAlignment="1">
      <alignment vertical="top" wrapText="1"/>
    </xf>
    <xf numFmtId="0" fontId="28" fillId="0" borderId="0" xfId="4" applyFont="1" applyAlignment="1">
      <alignment horizontal="left" vertical="center"/>
    </xf>
    <xf numFmtId="0" fontId="28" fillId="0" borderId="0" xfId="4" applyFont="1" applyAlignment="1">
      <alignment horizontal="center" vertical="center"/>
    </xf>
    <xf numFmtId="171" fontId="26" fillId="0" borderId="0" xfId="3" applyNumberFormat="1" applyFont="1" applyAlignment="1">
      <alignment horizontal="center" vertical="center"/>
    </xf>
    <xf numFmtId="9" fontId="28" fillId="0" borderId="21" xfId="11" applyFont="1" applyBorder="1" applyAlignment="1" applyProtection="1">
      <alignment horizontal="center" vertical="center"/>
      <protection locked="0"/>
    </xf>
    <xf numFmtId="9" fontId="28" fillId="0" borderId="0" xfId="11" applyFont="1" applyAlignment="1">
      <alignment horizontal="left" vertical="center"/>
    </xf>
    <xf numFmtId="9" fontId="28" fillId="0" borderId="8" xfId="11" applyFont="1" applyBorder="1" applyAlignment="1" applyProtection="1">
      <alignment horizontal="center" vertical="center"/>
      <protection locked="0"/>
    </xf>
    <xf numFmtId="0" fontId="26" fillId="0" borderId="21" xfId="4" applyFont="1" applyBorder="1" applyAlignment="1" applyProtection="1">
      <alignment vertical="center" wrapText="1"/>
      <protection locked="0"/>
    </xf>
    <xf numFmtId="0" fontId="26" fillId="0" borderId="0" xfId="3" applyFont="1" applyAlignment="1">
      <alignment horizontal="center" vertical="center"/>
    </xf>
    <xf numFmtId="0" fontId="26" fillId="0" borderId="0" xfId="4" applyFont="1" applyAlignment="1">
      <alignment horizontal="center" vertical="center"/>
    </xf>
    <xf numFmtId="0" fontId="26" fillId="0" borderId="0" xfId="4" quotePrefix="1" applyFont="1" applyAlignment="1">
      <alignment horizontal="center" vertical="center"/>
    </xf>
    <xf numFmtId="0" fontId="28" fillId="0" borderId="48" xfId="4" applyFont="1" applyBorder="1" applyAlignment="1">
      <alignment horizontal="center" vertical="center" wrapText="1"/>
    </xf>
    <xf numFmtId="0" fontId="28" fillId="0" borderId="49" xfId="4" applyFont="1" applyBorder="1" applyAlignment="1">
      <alignment horizontal="center" vertical="center" wrapText="1"/>
    </xf>
    <xf numFmtId="0" fontId="28" fillId="0" borderId="49" xfId="4" applyFont="1" applyBorder="1" applyAlignment="1">
      <alignment horizontal="center" vertical="center"/>
    </xf>
    <xf numFmtId="0" fontId="28" fillId="0" borderId="50" xfId="4" applyFont="1" applyBorder="1" applyAlignment="1">
      <alignment horizontal="center" vertical="center" wrapText="1"/>
    </xf>
    <xf numFmtId="168" fontId="28" fillId="0" borderId="51" xfId="5" applyNumberFormat="1" applyFont="1" applyFill="1" applyBorder="1" applyAlignment="1">
      <alignment horizontal="center" vertical="center" wrapText="1"/>
    </xf>
    <xf numFmtId="168" fontId="28" fillId="0" borderId="52" xfId="5" applyNumberFormat="1" applyFont="1" applyFill="1" applyBorder="1" applyAlignment="1">
      <alignment horizontal="center" vertical="center" wrapText="1"/>
    </xf>
    <xf numFmtId="168" fontId="28" fillId="0" borderId="46" xfId="5" applyNumberFormat="1" applyFont="1" applyFill="1" applyBorder="1" applyAlignment="1">
      <alignment horizontal="center" vertical="center" wrapText="1"/>
    </xf>
    <xf numFmtId="168" fontId="28" fillId="0" borderId="47" xfId="5" applyNumberFormat="1" applyFont="1" applyFill="1" applyBorder="1" applyAlignment="1">
      <alignment horizontal="center" vertical="center" wrapText="1"/>
    </xf>
    <xf numFmtId="172" fontId="26" fillId="0" borderId="45" xfId="4" applyNumberFormat="1" applyFont="1" applyBorder="1" applyAlignment="1">
      <alignment horizontal="center" vertical="top" wrapText="1"/>
    </xf>
    <xf numFmtId="172" fontId="26" fillId="0" borderId="46" xfId="4" applyNumberFormat="1" applyFont="1" applyBorder="1" applyAlignment="1">
      <alignment horizontal="center" vertical="top" wrapText="1"/>
    </xf>
    <xf numFmtId="172" fontId="26" fillId="0" borderId="46" xfId="4" applyNumberFormat="1" applyFont="1" applyBorder="1" applyAlignment="1">
      <alignment horizontal="center" vertical="top"/>
    </xf>
    <xf numFmtId="172" fontId="26" fillId="0" borderId="47" xfId="4" applyNumberFormat="1" applyFont="1" applyBorder="1" applyAlignment="1">
      <alignment horizontal="center" vertical="top" wrapText="1"/>
    </xf>
    <xf numFmtId="172" fontId="26" fillId="0" borderId="51" xfId="4" applyNumberFormat="1" applyFont="1" applyBorder="1" applyAlignment="1">
      <alignment horizontal="center" vertical="top" wrapText="1"/>
    </xf>
    <xf numFmtId="172" fontId="26" fillId="0" borderId="53" xfId="4" applyNumberFormat="1" applyFont="1" applyBorder="1" applyAlignment="1">
      <alignment horizontal="center" vertical="top" wrapText="1"/>
    </xf>
    <xf numFmtId="0" fontId="26" fillId="0" borderId="55" xfId="4" applyFont="1" applyBorder="1" applyAlignment="1" applyProtection="1">
      <alignment horizontal="center" vertical="center"/>
      <protection locked="0"/>
    </xf>
    <xf numFmtId="0" fontId="26" fillId="0" borderId="49" xfId="4" applyFont="1" applyBorder="1" applyAlignment="1" applyProtection="1">
      <alignment horizontal="center" vertical="center"/>
      <protection locked="0"/>
    </xf>
    <xf numFmtId="0" fontId="26" fillId="0" borderId="56" xfId="4" applyFont="1" applyBorder="1" applyAlignment="1" applyProtection="1">
      <alignment horizontal="center" vertical="center"/>
      <protection locked="0"/>
    </xf>
    <xf numFmtId="0" fontId="26" fillId="0" borderId="56" xfId="4" applyFont="1" applyBorder="1" applyAlignment="1" applyProtection="1">
      <alignment horizontal="center" vertical="center" wrapText="1"/>
      <protection locked="0"/>
    </xf>
    <xf numFmtId="37" fontId="26" fillId="0" borderId="56" xfId="0" applyNumberFormat="1" applyFont="1" applyBorder="1" applyAlignment="1" applyProtection="1">
      <alignment horizontal="center" vertical="center" wrapText="1"/>
      <protection locked="0"/>
    </xf>
    <xf numFmtId="37" fontId="26" fillId="0" borderId="57" xfId="0" applyNumberFormat="1" applyFont="1" applyBorder="1" applyAlignment="1" applyProtection="1">
      <alignment horizontal="center" vertical="center" wrapText="1"/>
      <protection locked="0"/>
    </xf>
    <xf numFmtId="43" fontId="26" fillId="0" borderId="55" xfId="6" applyNumberFormat="1" applyFont="1" applyFill="1" applyBorder="1" applyAlignment="1" applyProtection="1">
      <alignment horizontal="center" vertical="center"/>
      <protection locked="0"/>
    </xf>
    <xf numFmtId="43" fontId="26" fillId="0" borderId="72" xfId="6" applyNumberFormat="1" applyFont="1" applyFill="1" applyBorder="1" applyAlignment="1" applyProtection="1">
      <alignment horizontal="center" vertical="center"/>
      <protection locked="0"/>
    </xf>
    <xf numFmtId="43" fontId="26" fillId="0" borderId="56" xfId="6" applyNumberFormat="1" applyFont="1" applyFill="1" applyBorder="1" applyAlignment="1" applyProtection="1">
      <alignment horizontal="center" vertical="center"/>
      <protection locked="0"/>
    </xf>
    <xf numFmtId="43" fontId="26" fillId="0" borderId="57" xfId="6" applyNumberFormat="1" applyFont="1" applyFill="1" applyBorder="1" applyAlignment="1" applyProtection="1">
      <alignment horizontal="center" vertical="center"/>
      <protection locked="0"/>
    </xf>
    <xf numFmtId="0" fontId="26" fillId="0" borderId="58" xfId="4" applyFont="1" applyBorder="1" applyAlignment="1" applyProtection="1">
      <alignment horizontal="center" vertical="center"/>
      <protection locked="0"/>
    </xf>
    <xf numFmtId="0" fontId="26" fillId="0" borderId="15" xfId="4" applyFont="1" applyBorder="1" applyAlignment="1" applyProtection="1">
      <alignment horizontal="center" vertical="center"/>
      <protection locked="0"/>
    </xf>
    <xf numFmtId="0" fontId="26" fillId="0" borderId="15" xfId="4" applyFont="1" applyBorder="1" applyAlignment="1" applyProtection="1">
      <alignment horizontal="center" vertical="center" wrapText="1"/>
      <protection locked="0"/>
    </xf>
    <xf numFmtId="37" fontId="26" fillId="0" borderId="15" xfId="0" applyNumberFormat="1" applyFont="1" applyBorder="1" applyAlignment="1" applyProtection="1">
      <alignment horizontal="center" vertical="center" wrapText="1"/>
      <protection locked="0"/>
    </xf>
    <xf numFmtId="37" fontId="26" fillId="0" borderId="59" xfId="0" applyNumberFormat="1" applyFont="1" applyBorder="1" applyAlignment="1" applyProtection="1">
      <alignment horizontal="center" vertical="center" wrapText="1"/>
      <protection locked="0"/>
    </xf>
    <xf numFmtId="43" fontId="26" fillId="0" borderId="58" xfId="6" applyNumberFormat="1" applyFont="1" applyFill="1" applyBorder="1" applyAlignment="1" applyProtection="1">
      <alignment horizontal="center" vertical="center"/>
      <protection locked="0"/>
    </xf>
    <xf numFmtId="43" fontId="26" fillId="0" borderId="9" xfId="6" applyNumberFormat="1" applyFont="1" applyFill="1" applyBorder="1" applyAlignment="1" applyProtection="1">
      <alignment horizontal="center" vertical="center"/>
      <protection locked="0"/>
    </xf>
    <xf numFmtId="43" fontId="26" fillId="0" borderId="15" xfId="6" applyNumberFormat="1" applyFont="1" applyFill="1" applyBorder="1" applyAlignment="1" applyProtection="1">
      <alignment horizontal="center" vertical="center"/>
      <protection locked="0"/>
    </xf>
    <xf numFmtId="43" fontId="26" fillId="0" borderId="59" xfId="6" applyNumberFormat="1" applyFont="1" applyFill="1" applyBorder="1" applyAlignment="1" applyProtection="1">
      <alignment horizontal="center" vertical="center"/>
      <protection locked="0"/>
    </xf>
    <xf numFmtId="43" fontId="26" fillId="0" borderId="58" xfId="5" applyNumberFormat="1" applyFont="1" applyFill="1" applyBorder="1" applyAlignment="1" applyProtection="1">
      <alignment horizontal="center" vertical="center"/>
      <protection locked="0"/>
    </xf>
    <xf numFmtId="43" fontId="26" fillId="0" borderId="9" xfId="5" applyNumberFormat="1" applyFont="1" applyFill="1" applyBorder="1" applyAlignment="1" applyProtection="1">
      <alignment horizontal="center" vertical="center"/>
      <protection locked="0"/>
    </xf>
    <xf numFmtId="43" fontId="26" fillId="0" borderId="15" xfId="5" applyNumberFormat="1" applyFont="1" applyFill="1" applyBorder="1" applyAlignment="1" applyProtection="1">
      <alignment horizontal="center" vertical="center"/>
      <protection locked="0"/>
    </xf>
    <xf numFmtId="43" fontId="26" fillId="0" borderId="59" xfId="5" applyNumberFormat="1" applyFont="1" applyFill="1" applyBorder="1" applyAlignment="1" applyProtection="1">
      <alignment horizontal="center" vertical="center"/>
      <protection locked="0"/>
    </xf>
    <xf numFmtId="0" fontId="26" fillId="0" borderId="60" xfId="4" applyFont="1" applyBorder="1" applyAlignment="1" applyProtection="1">
      <alignment horizontal="center" vertical="center"/>
      <protection locked="0"/>
    </xf>
    <xf numFmtId="0" fontId="26" fillId="0" borderId="12" xfId="4" applyFont="1" applyBorder="1" applyAlignment="1" applyProtection="1">
      <alignment horizontal="center" vertical="center"/>
      <protection locked="0"/>
    </xf>
    <xf numFmtId="0" fontId="26" fillId="0" borderId="61" xfId="4" applyFont="1" applyBorder="1" applyAlignment="1" applyProtection="1">
      <alignment horizontal="center" vertical="center"/>
      <protection locked="0"/>
    </xf>
    <xf numFmtId="0" fontId="26" fillId="0" borderId="61" xfId="4" applyFont="1" applyBorder="1" applyAlignment="1" applyProtection="1">
      <alignment horizontal="center" vertical="center" wrapText="1"/>
      <protection locked="0"/>
    </xf>
    <xf numFmtId="37" fontId="26" fillId="0" borderId="61" xfId="0" applyNumberFormat="1" applyFont="1" applyBorder="1" applyAlignment="1" applyProtection="1">
      <alignment horizontal="center" vertical="center" wrapText="1"/>
      <protection locked="0"/>
    </xf>
    <xf numFmtId="37" fontId="26" fillId="0" borderId="62" xfId="0" applyNumberFormat="1" applyFont="1" applyBorder="1" applyAlignment="1" applyProtection="1">
      <alignment horizontal="center" vertical="center" wrapText="1"/>
      <protection locked="0"/>
    </xf>
    <xf numFmtId="43" fontId="26" fillId="0" borderId="60" xfId="6" applyNumberFormat="1" applyFont="1" applyFill="1" applyBorder="1" applyAlignment="1" applyProtection="1">
      <alignment horizontal="center" vertical="center"/>
      <protection locked="0"/>
    </xf>
    <xf numFmtId="43" fontId="26" fillId="0" borderId="71" xfId="6" applyNumberFormat="1" applyFont="1" applyFill="1" applyBorder="1" applyAlignment="1" applyProtection="1">
      <alignment horizontal="center" vertical="center"/>
      <protection locked="0"/>
    </xf>
    <xf numFmtId="43" fontId="26" fillId="0" borderId="61" xfId="6" applyNumberFormat="1" applyFont="1" applyFill="1" applyBorder="1" applyAlignment="1" applyProtection="1">
      <alignment horizontal="center" vertical="center"/>
      <protection locked="0"/>
    </xf>
    <xf numFmtId="43" fontId="26" fillId="0" borderId="62" xfId="6" applyNumberFormat="1" applyFont="1" applyFill="1" applyBorder="1" applyAlignment="1" applyProtection="1">
      <alignment horizontal="center" vertical="center"/>
      <protection locked="0"/>
    </xf>
    <xf numFmtId="43" fontId="26" fillId="0" borderId="48" xfId="6" applyNumberFormat="1" applyFont="1" applyFill="1" applyBorder="1" applyAlignment="1">
      <alignment horizontal="center" vertical="center"/>
    </xf>
    <xf numFmtId="43" fontId="26" fillId="0" borderId="49" xfId="6" applyNumberFormat="1" applyFont="1" applyFill="1" applyBorder="1" applyAlignment="1">
      <alignment horizontal="center" vertical="center"/>
    </xf>
    <xf numFmtId="43" fontId="26" fillId="0" borderId="50" xfId="6" applyNumberFormat="1" applyFont="1" applyFill="1" applyBorder="1" applyAlignment="1">
      <alignment horizontal="center" vertical="center"/>
    </xf>
    <xf numFmtId="43" fontId="26" fillId="0" borderId="73" xfId="6" applyNumberFormat="1" applyFont="1" applyFill="1" applyBorder="1" applyAlignment="1">
      <alignment horizontal="center" vertical="center"/>
    </xf>
    <xf numFmtId="43" fontId="26" fillId="0" borderId="10" xfId="6" applyNumberFormat="1" applyFont="1" applyFill="1" applyBorder="1" applyAlignment="1">
      <alignment horizontal="center" vertical="center"/>
    </xf>
    <xf numFmtId="43" fontId="26" fillId="0" borderId="74" xfId="6" applyNumberFormat="1" applyFont="1" applyFill="1" applyBorder="1" applyAlignment="1">
      <alignment horizontal="center" vertical="center"/>
    </xf>
    <xf numFmtId="43" fontId="26" fillId="0" borderId="60" xfId="6" applyNumberFormat="1" applyFont="1" applyFill="1" applyBorder="1" applyAlignment="1">
      <alignment horizontal="center" vertical="center"/>
    </xf>
    <xf numFmtId="43" fontId="26" fillId="0" borderId="61" xfId="6" applyNumberFormat="1" applyFont="1" applyFill="1" applyBorder="1" applyAlignment="1">
      <alignment horizontal="center" vertical="center"/>
    </xf>
    <xf numFmtId="43" fontId="26" fillId="0" borderId="62" xfId="6" applyNumberFormat="1" applyFont="1" applyFill="1" applyBorder="1" applyAlignment="1">
      <alignment horizontal="center" vertical="center"/>
    </xf>
    <xf numFmtId="0" fontId="29" fillId="0" borderId="0" xfId="4" applyFont="1" applyAlignment="1">
      <alignment horizontal="left" vertical="center"/>
    </xf>
    <xf numFmtId="0" fontId="28" fillId="0" borderId="0" xfId="0" applyFont="1" applyAlignment="1">
      <alignment horizontal="left" vertical="center"/>
    </xf>
    <xf numFmtId="171" fontId="26" fillId="0" borderId="0" xfId="3" applyNumberFormat="1" applyFont="1" applyAlignment="1">
      <alignment horizontal="center"/>
    </xf>
    <xf numFmtId="0" fontId="26" fillId="0" borderId="58" xfId="0" applyFont="1" applyBorder="1" applyAlignment="1" applyProtection="1">
      <alignment horizontal="center" vertical="center" wrapText="1"/>
      <protection locked="0"/>
    </xf>
    <xf numFmtId="0" fontId="31" fillId="0" borderId="0" xfId="0" applyFont="1"/>
    <xf numFmtId="0" fontId="32" fillId="0" borderId="0" xfId="0" applyFont="1"/>
    <xf numFmtId="0" fontId="33" fillId="0" borderId="0" xfId="0" applyFont="1"/>
    <xf numFmtId="0" fontId="30" fillId="0" borderId="0" xfId="0" applyFont="1" applyAlignment="1">
      <alignment vertical="center"/>
    </xf>
    <xf numFmtId="0" fontId="27" fillId="0" borderId="0" xfId="0" applyFont="1"/>
    <xf numFmtId="0" fontId="34" fillId="0" borderId="0" xfId="0" applyFont="1" applyAlignment="1">
      <alignment vertical="center"/>
    </xf>
    <xf numFmtId="0" fontId="34" fillId="0" borderId="0" xfId="0" applyFont="1"/>
    <xf numFmtId="0" fontId="26" fillId="0" borderId="88" xfId="0" applyFont="1" applyBorder="1" applyAlignment="1">
      <alignment vertical="center" wrapText="1"/>
    </xf>
    <xf numFmtId="0" fontId="28" fillId="0" borderId="40" xfId="0" applyFont="1" applyBorder="1" applyAlignment="1">
      <alignment vertical="center" wrapText="1"/>
    </xf>
    <xf numFmtId="0" fontId="26" fillId="0" borderId="46" xfId="0" applyFont="1" applyBorder="1" applyAlignment="1" applyProtection="1">
      <alignment horizontal="center" vertical="center" wrapText="1"/>
      <protection locked="0"/>
    </xf>
    <xf numFmtId="0" fontId="26" fillId="0" borderId="47" xfId="0" applyFont="1" applyBorder="1" applyAlignment="1" applyProtection="1">
      <alignment horizontal="center" vertical="center" wrapText="1"/>
      <protection locked="0"/>
    </xf>
    <xf numFmtId="0" fontId="28" fillId="0" borderId="0" xfId="0" applyFont="1" applyAlignment="1">
      <alignment horizontal="center" vertical="center" wrapText="1"/>
    </xf>
    <xf numFmtId="0" fontId="26" fillId="0" borderId="0" xfId="0" applyFont="1"/>
    <xf numFmtId="0" fontId="26" fillId="0" borderId="40" xfId="0" applyFont="1" applyBorder="1" applyAlignment="1">
      <alignment vertical="center" wrapText="1"/>
    </xf>
    <xf numFmtId="0" fontId="28" fillId="0" borderId="0" xfId="0" applyFont="1" applyAlignment="1">
      <alignment vertical="center" wrapText="1"/>
    </xf>
    <xf numFmtId="172" fontId="26" fillId="0" borderId="45" xfId="4" applyNumberFormat="1" applyFont="1" applyBorder="1" applyAlignment="1">
      <alignment horizontal="center" vertical="center" wrapText="1"/>
    </xf>
    <xf numFmtId="172" fontId="26" fillId="0" borderId="46" xfId="4" applyNumberFormat="1" applyFont="1" applyBorder="1" applyAlignment="1">
      <alignment horizontal="center" vertical="center" wrapText="1"/>
    </xf>
    <xf numFmtId="172" fontId="26" fillId="0" borderId="47" xfId="4" applyNumberFormat="1" applyFont="1" applyBorder="1" applyAlignment="1">
      <alignment horizontal="center" vertical="center" wrapText="1"/>
    </xf>
    <xf numFmtId="0" fontId="26" fillId="0" borderId="0" xfId="0" applyFont="1" applyAlignment="1">
      <alignment vertical="center"/>
    </xf>
    <xf numFmtId="0" fontId="26" fillId="0" borderId="55" xfId="0" applyFont="1" applyBorder="1" applyAlignment="1">
      <alignment vertical="center" wrapText="1"/>
    </xf>
    <xf numFmtId="0" fontId="26" fillId="0" borderId="65" xfId="0" applyFont="1" applyBorder="1" applyAlignment="1">
      <alignment vertical="center" wrapText="1"/>
    </xf>
    <xf numFmtId="43" fontId="26" fillId="0" borderId="20" xfId="0" applyNumberFormat="1" applyFont="1" applyBorder="1" applyAlignment="1" applyProtection="1">
      <alignment horizontal="center" vertical="center"/>
      <protection locked="0"/>
    </xf>
    <xf numFmtId="43" fontId="26" fillId="0" borderId="12" xfId="0" applyNumberFormat="1" applyFont="1" applyBorder="1" applyAlignment="1" applyProtection="1">
      <alignment horizontal="center" vertical="center"/>
      <protection locked="0"/>
    </xf>
    <xf numFmtId="43" fontId="26" fillId="0" borderId="75" xfId="0" applyNumberFormat="1" applyFont="1" applyBorder="1" applyAlignment="1" applyProtection="1">
      <alignment horizontal="center" vertical="center"/>
      <protection locked="0"/>
    </xf>
    <xf numFmtId="0" fontId="26" fillId="0" borderId="58" xfId="0" applyFont="1" applyBorder="1" applyAlignment="1">
      <alignment vertical="center" wrapText="1"/>
    </xf>
    <xf numFmtId="0" fontId="26" fillId="0" borderId="67" xfId="0" applyFont="1" applyBorder="1" applyAlignment="1">
      <alignment vertical="center" wrapText="1"/>
    </xf>
    <xf numFmtId="43" fontId="26" fillId="0" borderId="9" xfId="0" applyNumberFormat="1" applyFont="1" applyBorder="1" applyAlignment="1" applyProtection="1">
      <alignment horizontal="center" vertical="center"/>
      <protection locked="0"/>
    </xf>
    <xf numFmtId="43" fontId="26" fillId="0" borderId="15" xfId="0" applyNumberFormat="1" applyFont="1" applyBorder="1" applyAlignment="1" applyProtection="1">
      <alignment horizontal="center" vertical="center"/>
      <protection locked="0"/>
    </xf>
    <xf numFmtId="43" fontId="26" fillId="0" borderId="59" xfId="0" applyNumberFormat="1" applyFont="1" applyBorder="1" applyAlignment="1" applyProtection="1">
      <alignment horizontal="center" vertical="center"/>
      <protection locked="0"/>
    </xf>
    <xf numFmtId="0" fontId="26" fillId="0" borderId="73" xfId="0" applyFont="1" applyBorder="1" applyAlignment="1">
      <alignment vertical="center" wrapText="1"/>
    </xf>
    <xf numFmtId="0" fontId="26" fillId="0" borderId="81" xfId="0" applyFont="1" applyBorder="1" applyAlignment="1">
      <alignment vertical="center" wrapText="1"/>
    </xf>
    <xf numFmtId="43" fontId="26" fillId="0" borderId="19" xfId="0" applyNumberFormat="1" applyFont="1" applyBorder="1" applyAlignment="1" applyProtection="1">
      <alignment horizontal="center" vertical="center"/>
      <protection locked="0"/>
    </xf>
    <xf numFmtId="43" fontId="26" fillId="0" borderId="10" xfId="0" applyNumberFormat="1" applyFont="1" applyBorder="1" applyAlignment="1" applyProtection="1">
      <alignment horizontal="center" vertical="center"/>
      <protection locked="0"/>
    </xf>
    <xf numFmtId="43" fontId="26" fillId="0" borderId="74" xfId="0" applyNumberFormat="1" applyFont="1" applyBorder="1" applyAlignment="1" applyProtection="1">
      <alignment horizontal="center" vertical="center"/>
      <protection locked="0"/>
    </xf>
    <xf numFmtId="43" fontId="26" fillId="0" borderId="72" xfId="0" applyNumberFormat="1" applyFont="1" applyBorder="1" applyAlignment="1" applyProtection="1">
      <alignment horizontal="center" vertical="center"/>
      <protection locked="0"/>
    </xf>
    <xf numFmtId="43" fontId="26" fillId="0" borderId="56" xfId="0" applyNumberFormat="1" applyFont="1" applyBorder="1" applyAlignment="1" applyProtection="1">
      <alignment horizontal="center" vertical="center"/>
      <protection locked="0"/>
    </xf>
    <xf numFmtId="43" fontId="26" fillId="0" borderId="57" xfId="0" applyNumberFormat="1" applyFont="1" applyBorder="1" applyAlignment="1" applyProtection="1">
      <alignment horizontal="center" vertical="center"/>
      <protection locked="0"/>
    </xf>
    <xf numFmtId="0" fontId="26" fillId="0" borderId="67" xfId="0" applyFont="1" applyBorder="1" applyAlignment="1">
      <alignment horizontal="left" vertical="center" wrapText="1" indent="3"/>
    </xf>
    <xf numFmtId="0" fontId="26" fillId="0" borderId="70" xfId="0" applyFont="1" applyBorder="1" applyAlignment="1">
      <alignment horizontal="left" vertical="center" wrapText="1" indent="3"/>
    </xf>
    <xf numFmtId="43" fontId="26" fillId="0" borderId="71" xfId="0" applyNumberFormat="1" applyFont="1" applyBorder="1" applyAlignment="1" applyProtection="1">
      <alignment horizontal="center" vertical="center"/>
      <protection locked="0"/>
    </xf>
    <xf numFmtId="43" fontId="26" fillId="0" borderId="61" xfId="0" applyNumberFormat="1" applyFont="1" applyBorder="1" applyAlignment="1" applyProtection="1">
      <alignment horizontal="center" vertical="center"/>
      <protection locked="0"/>
    </xf>
    <xf numFmtId="43" fontId="26" fillId="0" borderId="62" xfId="0" applyNumberFormat="1" applyFont="1" applyBorder="1" applyAlignment="1" applyProtection="1">
      <alignment horizontal="center" vertical="center"/>
      <protection locked="0"/>
    </xf>
    <xf numFmtId="0" fontId="26" fillId="0" borderId="79" xfId="0" applyFont="1" applyBorder="1" applyAlignment="1">
      <alignment vertical="center" wrapText="1"/>
    </xf>
    <xf numFmtId="0" fontId="26" fillId="0" borderId="96" xfId="0" applyFont="1" applyBorder="1" applyAlignment="1">
      <alignment vertical="center" wrapText="1"/>
    </xf>
    <xf numFmtId="0" fontId="26" fillId="0" borderId="60" xfId="0" applyFont="1" applyBorder="1" applyAlignment="1">
      <alignment vertical="center" wrapText="1"/>
    </xf>
    <xf numFmtId="0" fontId="26" fillId="0" borderId="70" xfId="0" applyFont="1" applyBorder="1" applyAlignment="1">
      <alignment vertical="center" wrapText="1"/>
    </xf>
    <xf numFmtId="0" fontId="26" fillId="0" borderId="0" xfId="0" applyFont="1" applyAlignment="1">
      <alignment horizontal="left" vertical="center"/>
    </xf>
    <xf numFmtId="0" fontId="26" fillId="0" borderId="93" xfId="0" applyFont="1" applyBorder="1" applyAlignment="1" applyProtection="1">
      <alignment horizontal="center" vertical="center" wrapText="1"/>
      <protection locked="0"/>
    </xf>
    <xf numFmtId="171" fontId="26" fillId="0" borderId="0" xfId="3" applyNumberFormat="1" applyFont="1" applyAlignment="1">
      <alignment horizontal="left" vertical="center"/>
    </xf>
    <xf numFmtId="0" fontId="30" fillId="0" borderId="0" xfId="0" applyFont="1" applyAlignment="1">
      <alignment vertical="top"/>
    </xf>
    <xf numFmtId="0" fontId="28" fillId="0" borderId="0" xfId="0" applyFont="1" applyAlignment="1">
      <alignment vertical="center"/>
    </xf>
    <xf numFmtId="0" fontId="28" fillId="0" borderId="82" xfId="0" applyFont="1" applyBorder="1"/>
    <xf numFmtId="0" fontId="28" fillId="0" borderId="72" xfId="0" applyFont="1" applyBorder="1" applyAlignment="1" applyProtection="1">
      <alignment horizontal="center" vertical="center" wrapText="1"/>
      <protection locked="0"/>
    </xf>
    <xf numFmtId="0" fontId="28" fillId="0" borderId="83" xfId="0" applyFont="1" applyBorder="1"/>
    <xf numFmtId="0" fontId="28" fillId="0" borderId="9"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6" fillId="0" borderId="83" xfId="0" applyFont="1" applyBorder="1"/>
    <xf numFmtId="0" fontId="28" fillId="0" borderId="84" xfId="0" applyFont="1" applyBorder="1"/>
    <xf numFmtId="0" fontId="28" fillId="0" borderId="71" xfId="0" applyFont="1" applyBorder="1" applyAlignment="1" applyProtection="1">
      <alignment horizontal="center" vertical="center" wrapText="1"/>
      <protection locked="0"/>
    </xf>
    <xf numFmtId="0" fontId="28" fillId="0" borderId="61" xfId="0" applyFont="1" applyBorder="1" applyAlignment="1" applyProtection="1">
      <alignment horizontal="center" vertical="center" wrapText="1"/>
      <protection locked="0"/>
    </xf>
    <xf numFmtId="0" fontId="28" fillId="0" borderId="45" xfId="0" applyFont="1" applyBorder="1"/>
    <xf numFmtId="0" fontId="28" fillId="0" borderId="82" xfId="0" applyFont="1" applyBorder="1" applyAlignment="1">
      <alignment vertical="center" wrapText="1"/>
    </xf>
    <xf numFmtId="0" fontId="28" fillId="0" borderId="83" xfId="0" applyFont="1" applyBorder="1" applyAlignment="1">
      <alignment vertical="center" wrapText="1"/>
    </xf>
    <xf numFmtId="0" fontId="26" fillId="0" borderId="83" xfId="0" applyFont="1" applyBorder="1" applyAlignment="1">
      <alignment horizontal="left" vertical="center" wrapText="1" indent="1"/>
    </xf>
    <xf numFmtId="43" fontId="26" fillId="0" borderId="58" xfId="0" applyNumberFormat="1" applyFont="1" applyBorder="1" applyAlignment="1" applyProtection="1">
      <alignment horizontal="center" vertical="center"/>
      <protection locked="0"/>
    </xf>
    <xf numFmtId="38" fontId="26" fillId="0" borderId="58" xfId="0" applyNumberFormat="1" applyFont="1" applyBorder="1" applyAlignment="1" applyProtection="1">
      <alignment horizontal="center" vertical="center"/>
      <protection locked="0"/>
    </xf>
    <xf numFmtId="38" fontId="26" fillId="0" borderId="15" xfId="0" applyNumberFormat="1" applyFont="1" applyBorder="1" applyAlignment="1" applyProtection="1">
      <alignment horizontal="center" vertical="center"/>
      <protection locked="0"/>
    </xf>
    <xf numFmtId="0" fontId="28" fillId="0" borderId="85" xfId="0" applyFont="1" applyBorder="1" applyAlignment="1">
      <alignment vertical="center" wrapText="1"/>
    </xf>
    <xf numFmtId="43" fontId="26" fillId="0" borderId="60" xfId="0" applyNumberFormat="1" applyFont="1" applyBorder="1" applyAlignment="1" applyProtection="1">
      <alignment horizontal="center" vertical="center"/>
      <protection locked="0"/>
    </xf>
    <xf numFmtId="0" fontId="26" fillId="0" borderId="0" xfId="0" applyFont="1" applyAlignment="1">
      <alignment vertical="center" wrapText="1"/>
    </xf>
    <xf numFmtId="0" fontId="35" fillId="0" borderId="0" xfId="0" applyFont="1"/>
    <xf numFmtId="0" fontId="28" fillId="0" borderId="57" xfId="0" applyFont="1" applyBorder="1" applyAlignment="1" applyProtection="1">
      <alignment horizontal="center" vertical="center" wrapText="1"/>
      <protection locked="0"/>
    </xf>
    <xf numFmtId="0" fontId="28" fillId="0" borderId="59" xfId="0" applyFont="1" applyBorder="1" applyAlignment="1" applyProtection="1">
      <alignment horizontal="center" vertical="center" wrapText="1"/>
      <protection locked="0"/>
    </xf>
    <xf numFmtId="0" fontId="28" fillId="0" borderId="62" xfId="0" applyFont="1" applyBorder="1" applyAlignment="1" applyProtection="1">
      <alignment horizontal="center" vertical="center" wrapText="1"/>
      <protection locked="0"/>
    </xf>
    <xf numFmtId="38" fontId="26" fillId="0" borderId="59" xfId="0" applyNumberFormat="1" applyFont="1" applyBorder="1" applyAlignment="1" applyProtection="1">
      <alignment horizontal="center" vertical="center"/>
      <protection locked="0"/>
    </xf>
    <xf numFmtId="0" fontId="28" fillId="0" borderId="0" xfId="0" applyFont="1"/>
    <xf numFmtId="0" fontId="33" fillId="0" borderId="0" xfId="0" applyFont="1" applyAlignment="1">
      <alignment horizontal="left" vertical="center"/>
    </xf>
    <xf numFmtId="0" fontId="26" fillId="0" borderId="55"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0" fontId="26" fillId="0" borderId="5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28" fillId="0" borderId="85" xfId="0" applyFont="1" applyBorder="1"/>
    <xf numFmtId="0" fontId="28" fillId="0" borderId="40" xfId="0" applyFont="1" applyBorder="1"/>
    <xf numFmtId="0" fontId="28" fillId="0" borderId="89" xfId="0" applyFont="1" applyBorder="1"/>
    <xf numFmtId="0" fontId="28" fillId="0" borderId="88" xfId="0" applyFont="1" applyBorder="1" applyAlignment="1">
      <alignment vertical="center" wrapText="1"/>
    </xf>
    <xf numFmtId="0" fontId="26" fillId="0" borderId="122" xfId="0" applyFont="1" applyBorder="1" applyAlignment="1">
      <alignment horizontal="left" vertical="center" wrapText="1" indent="1"/>
    </xf>
    <xf numFmtId="0" fontId="26" fillId="0" borderId="123" xfId="0" applyFont="1" applyBorder="1" applyAlignment="1">
      <alignment horizontal="left" vertical="center" wrapText="1" indent="1"/>
    </xf>
    <xf numFmtId="0" fontId="26" fillId="0" borderId="95" xfId="0" applyFont="1" applyBorder="1" applyAlignment="1">
      <alignment horizontal="left" vertical="center" wrapText="1" indent="1"/>
    </xf>
    <xf numFmtId="0" fontId="28" fillId="0" borderId="88" xfId="0" applyFont="1" applyBorder="1" applyAlignment="1">
      <alignment horizontal="left" vertical="center" wrapText="1"/>
    </xf>
    <xf numFmtId="0" fontId="26" fillId="0" borderId="63" xfId="0" applyFont="1" applyBorder="1" applyAlignment="1" applyProtection="1">
      <alignment horizontal="center" vertical="center" wrapText="1"/>
      <protection locked="0"/>
    </xf>
    <xf numFmtId="0" fontId="26" fillId="0" borderId="66"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wrapText="1"/>
      <protection locked="0"/>
    </xf>
    <xf numFmtId="0" fontId="26" fillId="0" borderId="61" xfId="0" applyFont="1" applyBorder="1" applyAlignment="1" applyProtection="1">
      <alignment horizontal="center" vertical="center" wrapText="1"/>
      <protection locked="0"/>
    </xf>
    <xf numFmtId="0" fontId="26" fillId="0" borderId="62" xfId="0" applyFont="1" applyBorder="1" applyAlignment="1" applyProtection="1">
      <alignment horizontal="center" vertical="center" wrapText="1"/>
      <protection locked="0"/>
    </xf>
    <xf numFmtId="176" fontId="14" fillId="0" borderId="15" xfId="11" applyNumberFormat="1" applyFont="1" applyFill="1" applyBorder="1" applyAlignment="1" applyProtection="1">
      <alignment horizontal="right" vertical="center"/>
      <protection locked="0"/>
    </xf>
    <xf numFmtId="176" fontId="14" fillId="0" borderId="45" xfId="11" applyNumberFormat="1" applyFont="1" applyFill="1" applyBorder="1" applyAlignment="1" applyProtection="1">
      <alignment horizontal="right" vertical="center"/>
      <protection locked="0"/>
    </xf>
    <xf numFmtId="176" fontId="14" fillId="0" borderId="46" xfId="11" applyNumberFormat="1" applyFont="1" applyFill="1" applyBorder="1" applyAlignment="1" applyProtection="1">
      <alignment horizontal="right" vertical="center"/>
      <protection locked="0"/>
    </xf>
    <xf numFmtId="176" fontId="14" fillId="0" borderId="47" xfId="11" applyNumberFormat="1" applyFont="1" applyFill="1" applyBorder="1" applyAlignment="1" applyProtection="1">
      <alignment horizontal="right" vertical="center"/>
      <protection locked="0"/>
    </xf>
    <xf numFmtId="176" fontId="14" fillId="0" borderId="10" xfId="11" applyNumberFormat="1" applyFont="1" applyFill="1" applyBorder="1" applyAlignment="1" applyProtection="1">
      <alignment horizontal="right" vertical="center"/>
      <protection locked="0"/>
    </xf>
    <xf numFmtId="176" fontId="14" fillId="0" borderId="58" xfId="11" applyNumberFormat="1" applyFont="1" applyFill="1" applyBorder="1" applyAlignment="1" applyProtection="1">
      <alignment horizontal="right" vertical="center"/>
      <protection locked="0"/>
    </xf>
    <xf numFmtId="176" fontId="14" fillId="0" borderId="60" xfId="11" applyNumberFormat="1" applyFont="1" applyFill="1" applyBorder="1" applyAlignment="1" applyProtection="1">
      <alignment horizontal="right" vertical="center"/>
      <protection locked="0"/>
    </xf>
    <xf numFmtId="176" fontId="14" fillId="0" borderId="61" xfId="11" applyNumberFormat="1" applyFont="1" applyFill="1" applyBorder="1" applyAlignment="1" applyProtection="1">
      <alignment horizontal="right" vertical="center"/>
      <protection locked="0"/>
    </xf>
    <xf numFmtId="176" fontId="14" fillId="0" borderId="59" xfId="11" applyNumberFormat="1" applyFont="1" applyFill="1" applyBorder="1" applyAlignment="1" applyProtection="1">
      <alignment horizontal="right" vertical="center"/>
      <protection locked="0"/>
    </xf>
    <xf numFmtId="176" fontId="14" fillId="0" borderId="73" xfId="11" applyNumberFormat="1" applyFont="1" applyFill="1" applyBorder="1" applyAlignment="1" applyProtection="1">
      <alignment horizontal="right" vertical="center"/>
      <protection locked="0"/>
    </xf>
    <xf numFmtId="176" fontId="14" fillId="0" borderId="74" xfId="11" applyNumberFormat="1" applyFont="1" applyFill="1" applyBorder="1" applyAlignment="1" applyProtection="1">
      <alignment horizontal="right" vertical="center"/>
      <protection locked="0"/>
    </xf>
    <xf numFmtId="176" fontId="14" fillId="0" borderId="62" xfId="11" applyNumberFormat="1" applyFont="1" applyFill="1" applyBorder="1" applyAlignment="1" applyProtection="1">
      <alignment horizontal="right" vertical="center"/>
      <protection locked="0"/>
    </xf>
    <xf numFmtId="0" fontId="26" fillId="0" borderId="87" xfId="0" applyFont="1" applyBorder="1" applyAlignment="1">
      <alignment horizontal="left" vertical="center" wrapText="1" indent="1"/>
    </xf>
    <xf numFmtId="0" fontId="26" fillId="0" borderId="139" xfId="0" applyFont="1" applyBorder="1" applyAlignment="1">
      <alignment horizontal="left" vertical="center" wrapText="1" indent="1"/>
    </xf>
    <xf numFmtId="0" fontId="26" fillId="0" borderId="84" xfId="0" applyFont="1" applyBorder="1" applyAlignment="1">
      <alignment horizontal="left" vertical="center" wrapText="1" indent="1"/>
    </xf>
    <xf numFmtId="0" fontId="26" fillId="0" borderId="0" xfId="0" applyFont="1" applyAlignment="1">
      <alignment horizontal="center" vertical="center"/>
    </xf>
    <xf numFmtId="0" fontId="28" fillId="0" borderId="0" xfId="4" applyFont="1" applyAlignment="1">
      <alignment vertical="center"/>
    </xf>
    <xf numFmtId="0" fontId="28" fillId="0" borderId="0" xfId="0" applyFont="1" applyAlignment="1">
      <alignment horizontal="left" vertical="top"/>
    </xf>
    <xf numFmtId="0" fontId="28" fillId="0" borderId="45" xfId="0" applyFont="1" applyBorder="1" applyAlignment="1">
      <alignment horizontal="center" vertical="center" wrapText="1"/>
    </xf>
    <xf numFmtId="0" fontId="28" fillId="0" borderId="47" xfId="0" applyFont="1" applyBorder="1" applyAlignment="1">
      <alignment horizontal="center" vertical="center" wrapText="1"/>
    </xf>
    <xf numFmtId="172" fontId="26" fillId="0" borderId="45" xfId="4" applyNumberFormat="1" applyFont="1" applyBorder="1" applyAlignment="1">
      <alignment horizontal="center" vertical="top"/>
    </xf>
    <xf numFmtId="172" fontId="26" fillId="0" borderId="43" xfId="4" applyNumberFormat="1" applyFont="1" applyBorder="1" applyAlignment="1">
      <alignment horizontal="center" vertical="top"/>
    </xf>
    <xf numFmtId="171" fontId="26" fillId="0" borderId="0" xfId="3" applyNumberFormat="1" applyFont="1" applyAlignment="1">
      <alignment horizontal="center" vertical="top"/>
    </xf>
    <xf numFmtId="0" fontId="26" fillId="0" borderId="50"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43" fontId="26" fillId="0" borderId="58" xfId="0" applyNumberFormat="1" applyFont="1" applyBorder="1" applyAlignment="1" applyProtection="1">
      <alignment horizontal="center" vertical="center" wrapText="1"/>
      <protection locked="0"/>
    </xf>
    <xf numFmtId="43" fontId="36" fillId="0" borderId="58" xfId="12" applyNumberFormat="1" applyFont="1" applyFill="1" applyBorder="1" applyAlignment="1" applyProtection="1">
      <alignment horizontal="center" vertical="center" wrapText="1"/>
      <protection locked="0"/>
    </xf>
    <xf numFmtId="0" fontId="26" fillId="0" borderId="58"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172" fontId="26" fillId="0" borderId="44" xfId="4" applyNumberFormat="1" applyFont="1" applyBorder="1" applyAlignment="1">
      <alignment horizontal="center" vertical="top"/>
    </xf>
    <xf numFmtId="172" fontId="26" fillId="0" borderId="93" xfId="5" applyNumberFormat="1" applyFont="1" applyFill="1" applyBorder="1" applyAlignment="1">
      <alignment horizontal="center" vertical="top" wrapText="1"/>
    </xf>
    <xf numFmtId="172" fontId="26" fillId="0" borderId="47" xfId="4" applyNumberFormat="1" applyFont="1" applyBorder="1" applyAlignment="1">
      <alignment horizontal="center" vertical="top"/>
    </xf>
    <xf numFmtId="176" fontId="14" fillId="0" borderId="45" xfId="11" applyNumberFormat="1" applyFont="1" applyFill="1" applyBorder="1" applyAlignment="1" applyProtection="1">
      <alignment horizontal="right" vertical="center"/>
    </xf>
    <xf numFmtId="176" fontId="14" fillId="0" borderId="46" xfId="11" applyNumberFormat="1" applyFont="1" applyFill="1" applyBorder="1" applyAlignment="1" applyProtection="1">
      <alignment horizontal="right" vertical="center"/>
    </xf>
    <xf numFmtId="176" fontId="14" fillId="0" borderId="47" xfId="11" applyNumberFormat="1" applyFont="1" applyFill="1" applyBorder="1" applyAlignment="1" applyProtection="1">
      <alignment horizontal="right" vertical="center"/>
    </xf>
    <xf numFmtId="176" fontId="14" fillId="0" borderId="79" xfId="11" applyNumberFormat="1" applyFont="1" applyFill="1" applyBorder="1" applyAlignment="1" applyProtection="1">
      <alignment horizontal="right" vertical="center"/>
    </xf>
    <xf numFmtId="176" fontId="14" fillId="0" borderId="12" xfId="11" applyNumberFormat="1" applyFont="1" applyFill="1" applyBorder="1" applyAlignment="1" applyProtection="1">
      <alignment horizontal="right" vertical="center"/>
    </xf>
    <xf numFmtId="176" fontId="14" fillId="0" borderId="75" xfId="11" applyNumberFormat="1" applyFont="1" applyFill="1" applyBorder="1" applyAlignment="1" applyProtection="1">
      <alignment horizontal="right" vertical="center"/>
    </xf>
    <xf numFmtId="176" fontId="14" fillId="0" borderId="55" xfId="11" applyNumberFormat="1" applyFont="1" applyFill="1" applyBorder="1" applyAlignment="1" applyProtection="1">
      <alignment horizontal="right" vertical="center"/>
    </xf>
    <xf numFmtId="176" fontId="14" fillId="0" borderId="56" xfId="11" applyNumberFormat="1" applyFont="1" applyFill="1" applyBorder="1" applyAlignment="1" applyProtection="1">
      <alignment horizontal="right" vertical="center"/>
    </xf>
    <xf numFmtId="176" fontId="14" fillId="0" borderId="57" xfId="11" applyNumberFormat="1" applyFont="1" applyFill="1" applyBorder="1" applyAlignment="1" applyProtection="1">
      <alignment horizontal="right" vertical="center"/>
    </xf>
    <xf numFmtId="0" fontId="26" fillId="0" borderId="49" xfId="0" applyFont="1" applyBorder="1" applyAlignment="1" applyProtection="1">
      <alignment horizontal="center" vertical="center" wrapText="1"/>
      <protection locked="0"/>
    </xf>
    <xf numFmtId="37" fontId="26" fillId="0" borderId="49" xfId="0" applyNumberFormat="1" applyFont="1" applyBorder="1" applyAlignment="1" applyProtection="1">
      <alignment horizontal="center" vertical="center" wrapText="1"/>
      <protection locked="0"/>
    </xf>
    <xf numFmtId="176" fontId="26" fillId="0" borderId="59" xfId="11" applyNumberFormat="1" applyFont="1" applyBorder="1" applyAlignment="1" applyProtection="1">
      <alignment horizontal="center" vertical="center" wrapText="1"/>
      <protection locked="0"/>
    </xf>
    <xf numFmtId="176" fontId="26" fillId="0" borderId="62" xfId="11" applyNumberFormat="1" applyFont="1" applyBorder="1" applyAlignment="1" applyProtection="1">
      <alignment horizontal="center" vertical="center" wrapText="1"/>
      <protection locked="0"/>
    </xf>
    <xf numFmtId="4" fontId="26" fillId="0" borderId="79" xfId="5" applyNumberFormat="1" applyFont="1" applyFill="1" applyBorder="1" applyAlignment="1" applyProtection="1">
      <alignment horizontal="center" vertical="center" wrapText="1"/>
      <protection locked="0"/>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25" fillId="0" borderId="11" xfId="0" applyFont="1" applyBorder="1" applyAlignment="1">
      <alignment horizontal="center"/>
    </xf>
    <xf numFmtId="164" fontId="40" fillId="0" borderId="0" xfId="0" applyNumberFormat="1" applyFont="1"/>
    <xf numFmtId="0" fontId="25" fillId="0" borderId="39" xfId="0" applyFont="1" applyBorder="1"/>
    <xf numFmtId="0" fontId="25" fillId="0" borderId="14" xfId="0" applyFont="1" applyBorder="1"/>
    <xf numFmtId="0" fontId="25" fillId="0" borderId="21" xfId="0" applyFont="1" applyBorder="1"/>
    <xf numFmtId="172" fontId="27" fillId="0" borderId="0" xfId="3" applyNumberFormat="1" applyFont="1" applyAlignment="1">
      <alignment horizontal="center" vertical="center"/>
    </xf>
    <xf numFmtId="171" fontId="27" fillId="0" borderId="0" xfId="3" applyNumberFormat="1" applyFont="1" applyAlignment="1">
      <alignment horizontal="center" vertical="center"/>
    </xf>
    <xf numFmtId="0" fontId="41" fillId="0" borderId="0" xfId="0" applyFont="1"/>
    <xf numFmtId="3" fontId="25" fillId="0" borderId="0" xfId="15" applyNumberFormat="1" applyFont="1"/>
    <xf numFmtId="3" fontId="25" fillId="0" borderId="0" xfId="0" applyNumberFormat="1" applyFont="1"/>
    <xf numFmtId="172" fontId="26" fillId="0" borderId="144" xfId="4" applyNumberFormat="1" applyFont="1" applyBorder="1" applyAlignment="1">
      <alignment horizontal="center" vertical="top" wrapText="1"/>
    </xf>
    <xf numFmtId="0" fontId="25" fillId="0" borderId="39" xfId="0" applyFont="1" applyBorder="1" applyAlignment="1">
      <alignment horizontal="center"/>
    </xf>
    <xf numFmtId="0" fontId="25" fillId="0" borderId="14" xfId="0" applyFont="1" applyBorder="1" applyAlignment="1">
      <alignment horizontal="center"/>
    </xf>
    <xf numFmtId="0" fontId="25" fillId="0" borderId="0" xfId="0" applyFont="1" applyAlignment="1">
      <alignment horizontal="center"/>
    </xf>
    <xf numFmtId="0" fontId="25" fillId="0" borderId="18" xfId="0" applyFont="1" applyBorder="1" applyAlignment="1">
      <alignment horizontal="center"/>
    </xf>
    <xf numFmtId="0" fontId="25" fillId="0" borderId="21" xfId="0" applyFont="1" applyBorder="1" applyAlignment="1">
      <alignment horizontal="center"/>
    </xf>
    <xf numFmtId="3" fontId="25" fillId="0" borderId="15" xfId="0" applyNumberFormat="1" applyFont="1" applyBorder="1"/>
    <xf numFmtId="0" fontId="43" fillId="0" borderId="3" xfId="0" applyFont="1" applyBorder="1" applyAlignment="1" applyProtection="1">
      <alignment vertical="center" wrapText="1"/>
      <protection locked="0"/>
    </xf>
    <xf numFmtId="0" fontId="43" fillId="0" borderId="2" xfId="0" applyFont="1" applyBorder="1" applyAlignment="1" applyProtection="1">
      <alignment vertical="center" wrapText="1"/>
      <protection locked="0"/>
    </xf>
    <xf numFmtId="0" fontId="43" fillId="0" borderId="132" xfId="0" applyFont="1" applyBorder="1" applyAlignment="1" applyProtection="1">
      <alignment vertical="center" wrapText="1"/>
      <protection locked="0"/>
    </xf>
    <xf numFmtId="0" fontId="45" fillId="0" borderId="3" xfId="0" applyFont="1" applyBorder="1" applyAlignment="1">
      <alignment horizontal="center" vertical="center" wrapText="1"/>
    </xf>
    <xf numFmtId="172" fontId="44" fillId="0" borderId="45" xfId="4" applyNumberFormat="1" applyFont="1" applyBorder="1" applyAlignment="1">
      <alignment horizontal="center" vertical="top" wrapText="1"/>
    </xf>
    <xf numFmtId="0" fontId="43" fillId="0" borderId="2" xfId="0" applyFont="1" applyBorder="1" applyAlignment="1">
      <alignment horizontal="left" vertical="center" wrapText="1"/>
    </xf>
    <xf numFmtId="0" fontId="43" fillId="0" borderId="5" xfId="0" applyFont="1" applyBorder="1" applyAlignment="1">
      <alignment horizontal="left" vertical="center" wrapText="1"/>
    </xf>
    <xf numFmtId="0" fontId="43" fillId="0" borderId="131" xfId="0" applyFont="1" applyBorder="1" applyAlignment="1">
      <alignment horizontal="left" vertical="center" wrapText="1"/>
    </xf>
    <xf numFmtId="0" fontId="43" fillId="0" borderId="1" xfId="0" applyFont="1" applyBorder="1" applyAlignment="1">
      <alignment vertical="center" wrapText="1"/>
    </xf>
    <xf numFmtId="0" fontId="45" fillId="0" borderId="145" xfId="0" applyFont="1" applyBorder="1" applyAlignment="1">
      <alignment horizontal="center" vertical="center" wrapText="1"/>
    </xf>
    <xf numFmtId="0" fontId="44" fillId="0" borderId="131" xfId="0" applyFont="1" applyBorder="1" applyAlignment="1" applyProtection="1">
      <alignment horizontal="center" vertical="center" wrapText="1"/>
      <protection locked="0"/>
    </xf>
    <xf numFmtId="0" fontId="43" fillId="0" borderId="131" xfId="0" applyFont="1" applyBorder="1" applyAlignment="1" applyProtection="1">
      <alignment vertical="center" wrapText="1"/>
      <protection locked="0"/>
    </xf>
    <xf numFmtId="0" fontId="44" fillId="0" borderId="16" xfId="0" applyFont="1" applyBorder="1" applyAlignment="1" applyProtection="1">
      <alignment vertical="center" wrapText="1"/>
      <protection locked="0"/>
    </xf>
    <xf numFmtId="0" fontId="43" fillId="0" borderId="16" xfId="0" applyFont="1" applyBorder="1" applyAlignment="1" applyProtection="1">
      <alignment vertical="center" wrapText="1"/>
      <protection locked="0"/>
    </xf>
    <xf numFmtId="0" fontId="43" fillId="0" borderId="28" xfId="0" applyFont="1" applyBorder="1" applyAlignment="1" applyProtection="1">
      <alignment vertical="center" wrapText="1"/>
      <protection locked="0"/>
    </xf>
    <xf numFmtId="172" fontId="44" fillId="0" borderId="49" xfId="4" applyNumberFormat="1" applyFont="1" applyBorder="1" applyAlignment="1">
      <alignment horizontal="center" vertical="top" wrapText="1"/>
    </xf>
    <xf numFmtId="0" fontId="46" fillId="0" borderId="0" xfId="0" applyFont="1" applyAlignment="1">
      <alignment horizontal="left" vertical="center" indent="2"/>
    </xf>
    <xf numFmtId="0" fontId="42" fillId="0" borderId="0" xfId="0" applyFont="1" applyAlignment="1">
      <alignment horizontal="center" vertical="center" wrapText="1"/>
    </xf>
    <xf numFmtId="0" fontId="47" fillId="0" borderId="0" xfId="0" applyFont="1"/>
    <xf numFmtId="0" fontId="48" fillId="0" borderId="0" xfId="14" applyFont="1" applyAlignment="1">
      <alignment horizontal="right" vertical="top" wrapText="1"/>
    </xf>
    <xf numFmtId="0" fontId="50" fillId="0" borderId="0" xfId="0" applyFont="1"/>
    <xf numFmtId="0" fontId="53" fillId="0" borderId="0" xfId="14" applyFont="1" applyAlignment="1">
      <alignment horizontal="centerContinuous"/>
    </xf>
    <xf numFmtId="0" fontId="53" fillId="0" borderId="0" xfId="14" applyFont="1"/>
    <xf numFmtId="0" fontId="49" fillId="0" borderId="0" xfId="14" applyFont="1"/>
    <xf numFmtId="0" fontId="44" fillId="0" borderId="0" xfId="14" applyFont="1"/>
    <xf numFmtId="0" fontId="49" fillId="0" borderId="0" xfId="13" applyFont="1"/>
    <xf numFmtId="0" fontId="49" fillId="0" borderId="0" xfId="0" applyFont="1"/>
    <xf numFmtId="0" fontId="54" fillId="0" borderId="0" xfId="12" applyFont="1" applyFill="1" applyBorder="1" applyAlignment="1" applyProtection="1">
      <alignment horizontal="center"/>
    </xf>
    <xf numFmtId="0" fontId="49" fillId="0" borderId="0" xfId="14" applyFont="1" applyAlignment="1">
      <alignment horizontal="center"/>
    </xf>
    <xf numFmtId="0" fontId="53" fillId="0" borderId="0" xfId="14" quotePrefix="1" applyFont="1" applyAlignment="1">
      <alignment horizontal="left"/>
    </xf>
    <xf numFmtId="0" fontId="55" fillId="0" borderId="0" xfId="0" applyFont="1" applyAlignment="1">
      <alignment vertical="center"/>
    </xf>
    <xf numFmtId="0" fontId="47" fillId="0" borderId="0" xfId="0" applyFont="1" applyAlignment="1">
      <alignment vertical="center" wrapText="1"/>
    </xf>
    <xf numFmtId="0" fontId="47" fillId="0" borderId="0" xfId="0" applyFont="1" applyAlignment="1">
      <alignment horizontal="left" vertical="center" wrapText="1"/>
    </xf>
    <xf numFmtId="0" fontId="56" fillId="0" borderId="0" xfId="0" applyFont="1"/>
    <xf numFmtId="172" fontId="56" fillId="0" borderId="16" xfId="4" applyNumberFormat="1" applyFont="1" applyBorder="1" applyAlignment="1">
      <alignment horizontal="center" vertical="top" wrapText="1"/>
    </xf>
    <xf numFmtId="0" fontId="57" fillId="0" borderId="34" xfId="4" applyFont="1" applyBorder="1" applyAlignment="1">
      <alignment horizontal="center" vertical="center"/>
    </xf>
    <xf numFmtId="0" fontId="58" fillId="0" borderId="35" xfId="0" applyFont="1" applyBorder="1" applyAlignment="1">
      <alignment horizontal="center" vertical="center"/>
    </xf>
    <xf numFmtId="0" fontId="57" fillId="0" borderId="2" xfId="4" applyFont="1" applyBorder="1" applyAlignment="1">
      <alignment horizontal="center" vertical="center"/>
    </xf>
    <xf numFmtId="0" fontId="58" fillId="0" borderId="3" xfId="0" applyFont="1" applyBorder="1" applyAlignment="1">
      <alignment horizontal="center" vertical="center"/>
    </xf>
    <xf numFmtId="0" fontId="57" fillId="0" borderId="4" xfId="4" applyFont="1" applyBorder="1" applyAlignment="1">
      <alignment horizontal="center" vertical="center"/>
    </xf>
    <xf numFmtId="171" fontId="56" fillId="0" borderId="0" xfId="3" applyNumberFormat="1" applyFont="1" applyAlignment="1">
      <alignment horizontal="center" vertical="center"/>
    </xf>
    <xf numFmtId="0" fontId="58" fillId="0" borderId="121" xfId="4" applyFont="1" applyBorder="1" applyAlignment="1">
      <alignment horizontal="center" vertical="center"/>
    </xf>
    <xf numFmtId="0" fontId="58" fillId="0" borderId="36" xfId="0" applyFont="1" applyBorder="1" applyAlignment="1" applyProtection="1">
      <alignment horizontal="center" vertical="center"/>
      <protection locked="0"/>
    </xf>
    <xf numFmtId="0" fontId="58" fillId="0" borderId="23" xfId="0" applyFont="1" applyBorder="1" applyAlignment="1" applyProtection="1">
      <alignment horizontal="center" vertical="center"/>
      <protection locked="0"/>
    </xf>
    <xf numFmtId="0" fontId="58" fillId="0" borderId="30" xfId="0" applyFont="1" applyBorder="1" applyAlignment="1" applyProtection="1">
      <alignment horizontal="center" vertical="center"/>
      <protection locked="0"/>
    </xf>
    <xf numFmtId="0" fontId="58" fillId="0" borderId="37" xfId="4" applyFont="1" applyBorder="1" applyAlignment="1">
      <alignment horizontal="center" vertical="center"/>
    </xf>
    <xf numFmtId="0" fontId="58" fillId="0" borderId="38" xfId="0" applyFont="1" applyBorder="1" applyAlignment="1" applyProtection="1">
      <alignment horizontal="center" vertical="center"/>
      <protection locked="0"/>
    </xf>
    <xf numFmtId="0" fontId="56" fillId="0" borderId="0" xfId="0" applyFont="1" applyProtection="1">
      <protection locked="0"/>
    </xf>
    <xf numFmtId="0" fontId="58" fillId="0" borderId="133" xfId="0" applyFont="1" applyBorder="1" applyAlignment="1" applyProtection="1">
      <alignment horizontal="center" vertical="center"/>
      <protection locked="0"/>
    </xf>
    <xf numFmtId="0" fontId="58" fillId="0" borderId="134" xfId="4" applyFont="1" applyBorder="1" applyAlignment="1">
      <alignment horizontal="center" vertical="center"/>
    </xf>
    <xf numFmtId="0" fontId="58" fillId="0" borderId="135" xfId="0" applyFont="1" applyBorder="1" applyAlignment="1" applyProtection="1">
      <alignment horizontal="center" vertical="center"/>
      <protection locked="0"/>
    </xf>
    <xf numFmtId="0" fontId="58" fillId="0" borderId="100" xfId="4" applyFont="1" applyBorder="1" applyAlignment="1">
      <alignment horizontal="center" vertical="center"/>
    </xf>
    <xf numFmtId="0" fontId="58" fillId="0" borderId="15" xfId="0" applyFont="1" applyBorder="1" applyAlignment="1" applyProtection="1">
      <alignment horizontal="center" vertical="center"/>
      <protection locked="0"/>
    </xf>
    <xf numFmtId="0" fontId="58" fillId="0" borderId="136" xfId="4" applyFont="1" applyBorder="1" applyAlignment="1">
      <alignment horizontal="center" vertical="center"/>
    </xf>
    <xf numFmtId="0" fontId="58" fillId="0" borderId="15" xfId="4" applyFont="1" applyBorder="1" applyAlignment="1">
      <alignment horizontal="center" vertical="center"/>
    </xf>
    <xf numFmtId="0" fontId="58" fillId="0" borderId="137" xfId="4" applyFont="1" applyBorder="1" applyAlignment="1">
      <alignment horizontal="center" vertical="center"/>
    </xf>
    <xf numFmtId="171" fontId="44" fillId="0" borderId="0" xfId="3" applyNumberFormat="1" applyFont="1" applyAlignment="1">
      <alignment horizontal="left" vertical="center"/>
    </xf>
    <xf numFmtId="0" fontId="44" fillId="0" borderId="0" xfId="0" applyFont="1"/>
    <xf numFmtId="0" fontId="59" fillId="0" borderId="0" xfId="4" applyFont="1" applyAlignment="1">
      <alignment horizontal="left" vertical="center"/>
    </xf>
    <xf numFmtId="0" fontId="60" fillId="0" borderId="0" xfId="4" applyFont="1" applyAlignment="1">
      <alignment horizontal="left" vertical="center"/>
    </xf>
    <xf numFmtId="0" fontId="60" fillId="0" borderId="0" xfId="4" applyFont="1" applyAlignment="1">
      <alignment horizontal="center" vertical="center"/>
    </xf>
    <xf numFmtId="0" fontId="56" fillId="0" borderId="0" xfId="3" applyFont="1" applyAlignment="1">
      <alignment horizontal="center" vertical="center"/>
    </xf>
    <xf numFmtId="0" fontId="61" fillId="0" borderId="0" xfId="3" applyFont="1" applyAlignment="1">
      <alignment horizontal="left" vertical="top"/>
    </xf>
    <xf numFmtId="0" fontId="56" fillId="0" borderId="0" xfId="4" quotePrefix="1" applyFont="1" applyAlignment="1">
      <alignment horizontal="center" vertical="center"/>
    </xf>
    <xf numFmtId="0" fontId="60" fillId="0" borderId="48" xfId="4" applyFont="1" applyBorder="1" applyAlignment="1">
      <alignment horizontal="center" vertical="center" wrapText="1"/>
    </xf>
    <xf numFmtId="0" fontId="60" fillId="0" borderId="49" xfId="4" applyFont="1" applyBorder="1" applyAlignment="1">
      <alignment horizontal="center" vertical="center" wrapText="1"/>
    </xf>
    <xf numFmtId="0" fontId="60" fillId="0" borderId="49" xfId="4" applyFont="1" applyBorder="1" applyAlignment="1">
      <alignment horizontal="center" vertical="center"/>
    </xf>
    <xf numFmtId="0" fontId="48" fillId="0" borderId="49" xfId="4" applyFont="1" applyBorder="1" applyAlignment="1">
      <alignment horizontal="center" vertical="center" wrapText="1"/>
    </xf>
    <xf numFmtId="0" fontId="60" fillId="0" borderId="48" xfId="7" applyFont="1" applyBorder="1" applyAlignment="1">
      <alignment horizontal="center" vertical="center" wrapText="1"/>
    </xf>
    <xf numFmtId="0" fontId="60" fillId="0" borderId="49" xfId="7" applyFont="1" applyBorder="1" applyAlignment="1">
      <alignment horizontal="center" vertical="center" wrapText="1"/>
    </xf>
    <xf numFmtId="0" fontId="60" fillId="0" borderId="50" xfId="7" quotePrefix="1" applyFont="1" applyBorder="1" applyAlignment="1">
      <alignment horizontal="center" vertical="center" wrapText="1"/>
    </xf>
    <xf numFmtId="0" fontId="56" fillId="0" borderId="0" xfId="0" applyFont="1" applyAlignment="1">
      <alignment horizontal="center" vertical="center"/>
    </xf>
    <xf numFmtId="0" fontId="47" fillId="0" borderId="0" xfId="0" applyFont="1" applyAlignment="1">
      <alignment horizontal="center" vertical="center"/>
    </xf>
    <xf numFmtId="172" fontId="56" fillId="0" borderId="45" xfId="4" applyNumberFormat="1" applyFont="1" applyBorder="1" applyAlignment="1">
      <alignment horizontal="center" vertical="top" wrapText="1"/>
    </xf>
    <xf numFmtId="172" fontId="56" fillId="0" borderId="46" xfId="4" applyNumberFormat="1" applyFont="1" applyBorder="1" applyAlignment="1">
      <alignment horizontal="center" vertical="top" wrapText="1"/>
    </xf>
    <xf numFmtId="172" fontId="56" fillId="0" borderId="47" xfId="4" applyNumberFormat="1" applyFont="1" applyBorder="1" applyAlignment="1">
      <alignment horizontal="center" vertical="top" wrapText="1"/>
    </xf>
    <xf numFmtId="0" fontId="56" fillId="0" borderId="55" xfId="4" applyFont="1" applyBorder="1" applyAlignment="1" applyProtection="1">
      <alignment horizontal="center" vertical="center"/>
      <protection locked="0"/>
    </xf>
    <xf numFmtId="0" fontId="56" fillId="0" borderId="49" xfId="4" applyFont="1" applyBorder="1" applyAlignment="1" applyProtection="1">
      <alignment horizontal="center" vertical="center"/>
      <protection locked="0"/>
    </xf>
    <xf numFmtId="0" fontId="56" fillId="0" borderId="56" xfId="4" applyFont="1" applyBorder="1" applyAlignment="1" applyProtection="1">
      <alignment horizontal="center" vertical="center"/>
      <protection locked="0"/>
    </xf>
    <xf numFmtId="0" fontId="56" fillId="0" borderId="56" xfId="4" applyFont="1" applyBorder="1" applyAlignment="1" applyProtection="1">
      <alignment horizontal="center" vertical="center" wrapText="1"/>
      <protection locked="0"/>
    </xf>
    <xf numFmtId="37" fontId="58" fillId="0" borderId="56" xfId="0" applyNumberFormat="1" applyFont="1" applyBorder="1" applyAlignment="1" applyProtection="1">
      <alignment horizontal="center" vertical="center" wrapText="1"/>
      <protection locked="0"/>
    </xf>
    <xf numFmtId="37" fontId="58" fillId="0" borderId="57" xfId="0" applyNumberFormat="1" applyFont="1" applyBorder="1" applyAlignment="1" applyProtection="1">
      <alignment horizontal="center" vertical="center" wrapText="1"/>
      <protection locked="0"/>
    </xf>
    <xf numFmtId="43" fontId="56" fillId="0" borderId="55" xfId="6" applyNumberFormat="1" applyFont="1" applyFill="1" applyBorder="1" applyAlignment="1" applyProtection="1">
      <alignment horizontal="center" vertical="center"/>
      <protection locked="0"/>
    </xf>
    <xf numFmtId="43" fontId="56" fillId="0" borderId="56" xfId="6" applyNumberFormat="1" applyFont="1" applyFill="1" applyBorder="1" applyAlignment="1" applyProtection="1">
      <alignment horizontal="center" vertical="center"/>
      <protection locked="0"/>
    </xf>
    <xf numFmtId="43" fontId="56" fillId="0" borderId="57" xfId="6" applyNumberFormat="1" applyFont="1" applyFill="1" applyBorder="1" applyAlignment="1" applyProtection="1">
      <alignment horizontal="center" vertical="center"/>
      <protection locked="0"/>
    </xf>
    <xf numFmtId="43" fontId="56" fillId="0" borderId="9" xfId="6" applyNumberFormat="1" applyFont="1" applyFill="1" applyBorder="1" applyAlignment="1">
      <alignment horizontal="center" vertical="center"/>
    </xf>
    <xf numFmtId="0" fontId="56" fillId="0" borderId="58" xfId="4" applyFont="1" applyBorder="1" applyAlignment="1" applyProtection="1">
      <alignment horizontal="center" vertical="center"/>
      <protection locked="0"/>
    </xf>
    <xf numFmtId="0" fontId="56" fillId="0" borderId="15" xfId="4" applyFont="1" applyBorder="1" applyAlignment="1" applyProtection="1">
      <alignment horizontal="center" vertical="center"/>
      <protection locked="0"/>
    </xf>
    <xf numFmtId="0" fontId="56" fillId="0" borderId="15" xfId="4" applyFont="1" applyBorder="1" applyAlignment="1" applyProtection="1">
      <alignment horizontal="center" vertical="center" wrapText="1"/>
      <protection locked="0"/>
    </xf>
    <xf numFmtId="37" fontId="58" fillId="0" borderId="15" xfId="0" applyNumberFormat="1" applyFont="1" applyBorder="1" applyAlignment="1" applyProtection="1">
      <alignment horizontal="center" vertical="center" wrapText="1"/>
      <protection locked="0"/>
    </xf>
    <xf numFmtId="37" fontId="58" fillId="0" borderId="59" xfId="0" applyNumberFormat="1" applyFont="1" applyBorder="1" applyAlignment="1" applyProtection="1">
      <alignment horizontal="center" vertical="center" wrapText="1"/>
      <protection locked="0"/>
    </xf>
    <xf numFmtId="43" fontId="56" fillId="0" borderId="58" xfId="6" applyNumberFormat="1" applyFont="1" applyFill="1" applyBorder="1" applyAlignment="1" applyProtection="1">
      <alignment horizontal="center" vertical="center"/>
      <protection locked="0"/>
    </xf>
    <xf numFmtId="43" fontId="56" fillId="0" borderId="15" xfId="6" applyNumberFormat="1" applyFont="1" applyFill="1" applyBorder="1" applyAlignment="1" applyProtection="1">
      <alignment horizontal="center" vertical="center"/>
      <protection locked="0"/>
    </xf>
    <xf numFmtId="43" fontId="56" fillId="0" borderId="59" xfId="6" applyNumberFormat="1" applyFont="1" applyFill="1" applyBorder="1" applyAlignment="1" applyProtection="1">
      <alignment horizontal="center" vertical="center"/>
      <protection locked="0"/>
    </xf>
    <xf numFmtId="0" fontId="56" fillId="0" borderId="12" xfId="4" applyFont="1" applyBorder="1" applyAlignment="1" applyProtection="1">
      <alignment horizontal="center" vertical="center"/>
      <protection locked="0"/>
    </xf>
    <xf numFmtId="10" fontId="56" fillId="0" borderId="75" xfId="11" applyNumberFormat="1" applyFont="1" applyFill="1" applyBorder="1" applyAlignment="1">
      <alignment horizontal="center" vertical="center"/>
    </xf>
    <xf numFmtId="0" fontId="56" fillId="0" borderId="60" xfId="4" applyFont="1" applyBorder="1" applyAlignment="1" applyProtection="1">
      <alignment horizontal="center" vertical="center"/>
      <protection locked="0"/>
    </xf>
    <xf numFmtId="0" fontId="56" fillId="0" borderId="61" xfId="4" applyFont="1" applyBorder="1" applyAlignment="1" applyProtection="1">
      <alignment horizontal="center" vertical="center"/>
      <protection locked="0"/>
    </xf>
    <xf numFmtId="0" fontId="56" fillId="0" borderId="61" xfId="4" applyFont="1" applyBorder="1" applyAlignment="1" applyProtection="1">
      <alignment horizontal="center" vertical="center" wrapText="1"/>
      <protection locked="0"/>
    </xf>
    <xf numFmtId="37" fontId="58" fillId="0" borderId="61" xfId="0" applyNumberFormat="1" applyFont="1" applyBorder="1" applyAlignment="1" applyProtection="1">
      <alignment horizontal="center" vertical="center" wrapText="1"/>
      <protection locked="0"/>
    </xf>
    <xf numFmtId="37" fontId="58" fillId="0" borderId="62" xfId="0" applyNumberFormat="1" applyFont="1" applyBorder="1" applyAlignment="1" applyProtection="1">
      <alignment horizontal="center" vertical="center" wrapText="1"/>
      <protection locked="0"/>
    </xf>
    <xf numFmtId="43" fontId="56" fillId="0" borderId="60" xfId="6" applyNumberFormat="1" applyFont="1" applyFill="1" applyBorder="1" applyAlignment="1" applyProtection="1">
      <alignment horizontal="center" vertical="center"/>
      <protection locked="0"/>
    </xf>
    <xf numFmtId="43" fontId="56" fillId="0" borderId="61" xfId="6" applyNumberFormat="1" applyFont="1" applyFill="1" applyBorder="1" applyAlignment="1" applyProtection="1">
      <alignment horizontal="center" vertical="center"/>
      <protection locked="0"/>
    </xf>
    <xf numFmtId="43" fontId="56" fillId="0" borderId="62" xfId="6" applyNumberFormat="1" applyFont="1" applyFill="1" applyBorder="1" applyAlignment="1" applyProtection="1">
      <alignment horizontal="center" vertical="center"/>
      <protection locked="0"/>
    </xf>
    <xf numFmtId="43" fontId="56" fillId="0" borderId="19" xfId="6" applyNumberFormat="1" applyFont="1" applyFill="1" applyBorder="1" applyAlignment="1">
      <alignment horizontal="center" vertical="center"/>
    </xf>
    <xf numFmtId="10" fontId="56" fillId="0" borderId="80" xfId="11" applyNumberFormat="1" applyFont="1" applyFill="1" applyBorder="1" applyAlignment="1">
      <alignment horizontal="center" vertical="center"/>
    </xf>
    <xf numFmtId="43" fontId="56" fillId="0" borderId="55" xfId="6" applyNumberFormat="1" applyFont="1" applyFill="1" applyBorder="1" applyAlignment="1">
      <alignment horizontal="center" vertical="center"/>
    </xf>
    <xf numFmtId="43" fontId="56" fillId="0" borderId="56" xfId="6" applyNumberFormat="1" applyFont="1" applyFill="1" applyBorder="1" applyAlignment="1">
      <alignment horizontal="center" vertical="center"/>
    </xf>
    <xf numFmtId="43" fontId="56" fillId="0" borderId="77" xfId="6" applyNumberFormat="1" applyFont="1" applyFill="1" applyBorder="1" applyAlignment="1">
      <alignment horizontal="center" vertical="center"/>
    </xf>
    <xf numFmtId="10" fontId="56" fillId="0" borderId="57" xfId="11" applyNumberFormat="1" applyFont="1" applyFill="1" applyBorder="1" applyAlignment="1">
      <alignment horizontal="center" vertical="center"/>
    </xf>
    <xf numFmtId="43" fontId="56" fillId="0" borderId="58" xfId="6" applyNumberFormat="1" applyFont="1" applyFill="1" applyBorder="1" applyAlignment="1">
      <alignment horizontal="center" vertical="center"/>
    </xf>
    <xf numFmtId="43" fontId="56" fillId="0" borderId="15" xfId="6" applyNumberFormat="1" applyFont="1" applyFill="1" applyBorder="1" applyAlignment="1">
      <alignment horizontal="center" vertical="center"/>
    </xf>
    <xf numFmtId="43" fontId="56" fillId="0" borderId="7" xfId="6" applyNumberFormat="1" applyFont="1" applyFill="1" applyBorder="1" applyAlignment="1">
      <alignment horizontal="center" vertical="center"/>
    </xf>
    <xf numFmtId="10" fontId="56" fillId="0" borderId="59" xfId="11" applyNumberFormat="1" applyFont="1" applyFill="1" applyBorder="1" applyAlignment="1">
      <alignment horizontal="center" vertical="center"/>
    </xf>
    <xf numFmtId="43" fontId="60" fillId="0" borderId="60" xfId="5" applyNumberFormat="1" applyFont="1" applyFill="1" applyBorder="1" applyAlignment="1">
      <alignment horizontal="center" vertical="center"/>
    </xf>
    <xf numFmtId="43" fontId="60" fillId="0" borderId="61" xfId="5" applyNumberFormat="1" applyFont="1" applyFill="1" applyBorder="1" applyAlignment="1">
      <alignment horizontal="center" vertical="center"/>
    </xf>
    <xf numFmtId="43" fontId="60" fillId="0" borderId="76" xfId="5" applyNumberFormat="1" applyFont="1" applyFill="1" applyBorder="1" applyAlignment="1">
      <alignment horizontal="center" vertical="center"/>
    </xf>
    <xf numFmtId="10" fontId="60" fillId="0" borderId="62" xfId="11" applyNumberFormat="1" applyFont="1" applyFill="1" applyBorder="1" applyAlignment="1">
      <alignment horizontal="center" vertical="center"/>
    </xf>
    <xf numFmtId="0" fontId="60" fillId="0" borderId="91" xfId="7" applyFont="1" applyBorder="1" applyAlignment="1">
      <alignment horizontal="center" vertical="center" wrapText="1"/>
    </xf>
    <xf numFmtId="0" fontId="60" fillId="0" borderId="50" xfId="7" applyFont="1" applyBorder="1" applyAlignment="1">
      <alignment horizontal="center" vertical="center" wrapText="1"/>
    </xf>
    <xf numFmtId="172" fontId="56" fillId="0" borderId="49" xfId="4" applyNumberFormat="1" applyFont="1" applyBorder="1" applyAlignment="1">
      <alignment horizontal="center" vertical="top" wrapText="1"/>
    </xf>
    <xf numFmtId="172" fontId="56" fillId="0" borderId="43" xfId="4" applyNumberFormat="1" applyFont="1" applyBorder="1" applyAlignment="1">
      <alignment horizontal="center" vertical="top" wrapText="1"/>
    </xf>
    <xf numFmtId="43" fontId="56" fillId="0" borderId="72" xfId="6" applyNumberFormat="1" applyFont="1" applyFill="1" applyBorder="1" applyAlignment="1" applyProtection="1">
      <alignment horizontal="center" vertical="center"/>
      <protection locked="0"/>
    </xf>
    <xf numFmtId="10" fontId="56" fillId="0" borderId="59" xfId="11" applyNumberFormat="1" applyFont="1" applyFill="1" applyBorder="1" applyAlignment="1">
      <alignment horizontal="center" vertical="center" wrapText="1"/>
    </xf>
    <xf numFmtId="43" fontId="56" fillId="0" borderId="9" xfId="6" applyNumberFormat="1" applyFont="1" applyFill="1" applyBorder="1" applyAlignment="1" applyProtection="1">
      <alignment horizontal="center" vertical="center"/>
      <protection locked="0"/>
    </xf>
    <xf numFmtId="43" fontId="56" fillId="0" borderId="71" xfId="6" applyNumberFormat="1" applyFont="1" applyFill="1" applyBorder="1" applyAlignment="1" applyProtection="1">
      <alignment horizontal="center" vertical="center"/>
      <protection locked="0"/>
    </xf>
    <xf numFmtId="10" fontId="56" fillId="0" borderId="62" xfId="11" applyNumberFormat="1" applyFont="1" applyFill="1" applyBorder="1" applyAlignment="1">
      <alignment horizontal="center" vertical="center" wrapText="1"/>
    </xf>
    <xf numFmtId="43" fontId="56" fillId="0" borderId="60" xfId="4" quotePrefix="1" applyNumberFormat="1" applyFont="1" applyBorder="1" applyAlignment="1">
      <alignment horizontal="center" vertical="center"/>
    </xf>
    <xf numFmtId="43" fontId="56" fillId="0" borderId="61" xfId="4" quotePrefix="1" applyNumberFormat="1" applyFont="1" applyBorder="1" applyAlignment="1">
      <alignment horizontal="center" vertical="center"/>
    </xf>
    <xf numFmtId="0" fontId="59" fillId="0" borderId="0" xfId="4" applyFont="1" applyAlignment="1">
      <alignment vertical="center"/>
    </xf>
    <xf numFmtId="0" fontId="60" fillId="0" borderId="0" xfId="4" applyFont="1" applyAlignment="1">
      <alignment vertical="center"/>
    </xf>
    <xf numFmtId="168" fontId="60" fillId="0" borderId="138" xfId="5" applyNumberFormat="1" applyFont="1" applyFill="1" applyBorder="1" applyAlignment="1">
      <alignment horizontal="center" vertical="center" wrapText="1"/>
    </xf>
    <xf numFmtId="0" fontId="60" fillId="0" borderId="48" xfId="4" applyFont="1" applyBorder="1" applyAlignment="1">
      <alignment horizontal="center" vertical="center"/>
    </xf>
    <xf numFmtId="0" fontId="60" fillId="0" borderId="91" xfId="4" applyFont="1" applyBorder="1" applyAlignment="1">
      <alignment horizontal="center" vertical="center"/>
    </xf>
    <xf numFmtId="168" fontId="60" fillId="0" borderId="49" xfId="5" applyNumberFormat="1" applyFont="1" applyFill="1" applyBorder="1" applyAlignment="1">
      <alignment horizontal="center" vertical="center" wrapText="1"/>
    </xf>
    <xf numFmtId="170" fontId="60" fillId="0" borderId="80" xfId="5" applyNumberFormat="1" applyFont="1" applyFill="1" applyBorder="1" applyAlignment="1">
      <alignment horizontal="center" vertical="center" wrapText="1"/>
    </xf>
    <xf numFmtId="172" fontId="56" fillId="0" borderId="45" xfId="4" applyNumberFormat="1" applyFont="1" applyBorder="1" applyAlignment="1">
      <alignment horizontal="center" vertical="top"/>
    </xf>
    <xf numFmtId="172" fontId="56" fillId="0" borderId="43" xfId="4" applyNumberFormat="1" applyFont="1" applyBorder="1" applyAlignment="1">
      <alignment horizontal="center" vertical="top"/>
    </xf>
    <xf numFmtId="172" fontId="56" fillId="0" borderId="46" xfId="4" applyNumberFormat="1" applyFont="1" applyBorder="1" applyAlignment="1">
      <alignment horizontal="center" vertical="top"/>
    </xf>
    <xf numFmtId="172" fontId="56" fillId="0" borderId="46" xfId="5" applyNumberFormat="1" applyFont="1" applyFill="1" applyBorder="1" applyAlignment="1">
      <alignment horizontal="center" vertical="top" wrapText="1"/>
    </xf>
    <xf numFmtId="172" fontId="56" fillId="0" borderId="146" xfId="4" applyNumberFormat="1" applyFont="1" applyBorder="1" applyAlignment="1">
      <alignment horizontal="center" vertical="top"/>
    </xf>
    <xf numFmtId="171" fontId="56" fillId="0" borderId="0" xfId="3" applyNumberFormat="1" applyFont="1" applyAlignment="1">
      <alignment horizontal="center" vertical="top"/>
    </xf>
    <xf numFmtId="0" fontId="56" fillId="0" borderId="79" xfId="4" applyFont="1" applyBorder="1" applyAlignment="1" applyProtection="1">
      <alignment horizontal="center" vertical="center"/>
      <protection locked="0"/>
    </xf>
    <xf numFmtId="0" fontId="56" fillId="0" borderId="20" xfId="4" applyFont="1" applyBorder="1" applyAlignment="1" applyProtection="1">
      <alignment horizontal="center" vertical="center"/>
      <protection locked="0"/>
    </xf>
    <xf numFmtId="0" fontId="56" fillId="0" borderId="12" xfId="5" applyNumberFormat="1" applyFont="1" applyFill="1" applyBorder="1" applyAlignment="1" applyProtection="1">
      <alignment horizontal="center" vertical="center" wrapText="1"/>
      <protection locked="0"/>
    </xf>
    <xf numFmtId="43" fontId="56" fillId="0" borderId="75" xfId="5" applyNumberFormat="1" applyFont="1" applyFill="1" applyBorder="1" applyAlignment="1" applyProtection="1">
      <alignment horizontal="center" vertical="center" wrapText="1"/>
      <protection locked="0"/>
    </xf>
    <xf numFmtId="43" fontId="56" fillId="0" borderId="12" xfId="5" applyNumberFormat="1" applyFont="1" applyFill="1" applyBorder="1" applyAlignment="1" applyProtection="1">
      <alignment horizontal="center" vertical="center" wrapText="1"/>
      <protection locked="0"/>
    </xf>
    <xf numFmtId="43" fontId="60" fillId="0" borderId="47" xfId="5" applyNumberFormat="1" applyFont="1" applyFill="1" applyBorder="1" applyAlignment="1">
      <alignment horizontal="center" vertical="center"/>
    </xf>
    <xf numFmtId="0" fontId="56" fillId="0" borderId="0" xfId="3" applyFont="1" applyAlignment="1">
      <alignment horizontal="left" vertical="top"/>
    </xf>
    <xf numFmtId="166" fontId="56" fillId="0" borderId="0" xfId="3" applyNumberFormat="1" applyFont="1" applyAlignment="1">
      <alignment horizontal="center" vertical="center"/>
    </xf>
    <xf numFmtId="0" fontId="59" fillId="0" borderId="0" xfId="0" applyFont="1"/>
    <xf numFmtId="0" fontId="60" fillId="0" borderId="0" xfId="0" applyFont="1"/>
    <xf numFmtId="0" fontId="59" fillId="0" borderId="0" xfId="0" applyFont="1" applyAlignment="1">
      <alignment horizontal="left" vertical="center"/>
    </xf>
    <xf numFmtId="0" fontId="60" fillId="0" borderId="0" xfId="0" applyFont="1" applyAlignment="1">
      <alignment horizontal="left" vertical="center"/>
    </xf>
    <xf numFmtId="0" fontId="60" fillId="0" borderId="0" xfId="0" applyFont="1" applyAlignment="1">
      <alignment wrapText="1"/>
    </xf>
    <xf numFmtId="0" fontId="60" fillId="0" borderId="0" xfId="0" applyFont="1" applyAlignment="1">
      <alignment horizontal="center"/>
    </xf>
    <xf numFmtId="0" fontId="60" fillId="0" borderId="41" xfId="0" applyFont="1" applyBorder="1" applyAlignment="1">
      <alignment horizontal="center" vertical="center" wrapText="1"/>
    </xf>
    <xf numFmtId="0" fontId="60" fillId="0" borderId="45" xfId="0" applyFont="1" applyBorder="1" applyAlignment="1">
      <alignment horizontal="center" vertical="center" wrapText="1"/>
    </xf>
    <xf numFmtId="0" fontId="60" fillId="0" borderId="46" xfId="0" applyFont="1" applyBorder="1" applyAlignment="1">
      <alignment horizontal="center" vertical="center" wrapText="1"/>
    </xf>
    <xf numFmtId="0" fontId="60" fillId="0" borderId="47" xfId="0" applyFont="1" applyBorder="1" applyAlignment="1">
      <alignment horizontal="center" vertical="center" wrapText="1"/>
    </xf>
    <xf numFmtId="0" fontId="60" fillId="0" borderId="0" xfId="0" applyFont="1" applyAlignment="1">
      <alignment horizontal="center" vertical="center" wrapText="1"/>
    </xf>
    <xf numFmtId="0" fontId="60" fillId="0" borderId="78" xfId="0" applyFont="1" applyBorder="1" applyAlignment="1">
      <alignment horizontal="center" vertical="center" wrapText="1"/>
    </xf>
    <xf numFmtId="0" fontId="60" fillId="0" borderId="13" xfId="0" applyFont="1" applyBorder="1" applyAlignment="1">
      <alignment horizontal="center" vertical="center" wrapText="1"/>
    </xf>
    <xf numFmtId="0" fontId="60" fillId="0" borderId="80" xfId="0" applyFont="1" applyBorder="1" applyAlignment="1">
      <alignment horizontal="center" vertical="center" wrapText="1"/>
    </xf>
    <xf numFmtId="172" fontId="56" fillId="0" borderId="41" xfId="0" applyNumberFormat="1" applyFont="1" applyBorder="1" applyAlignment="1">
      <alignment horizontal="center" vertical="center" wrapText="1"/>
    </xf>
    <xf numFmtId="172" fontId="56" fillId="0" borderId="45" xfId="0" applyNumberFormat="1" applyFont="1" applyBorder="1" applyAlignment="1">
      <alignment horizontal="center" vertical="center" wrapText="1"/>
    </xf>
    <xf numFmtId="172" fontId="56" fillId="0" borderId="46" xfId="0" applyNumberFormat="1" applyFont="1" applyBorder="1" applyAlignment="1">
      <alignment horizontal="center" vertical="center" wrapText="1"/>
    </xf>
    <xf numFmtId="172" fontId="56" fillId="0" borderId="47" xfId="0" applyNumberFormat="1" applyFont="1" applyBorder="1" applyAlignment="1">
      <alignment horizontal="center" vertical="center" wrapText="1"/>
    </xf>
    <xf numFmtId="0" fontId="56" fillId="0" borderId="65" xfId="0" quotePrefix="1" applyFont="1" applyBorder="1" applyAlignment="1">
      <alignment vertical="center"/>
    </xf>
    <xf numFmtId="43" fontId="56" fillId="0" borderId="112" xfId="0" applyNumberFormat="1" applyFont="1" applyBorder="1" applyProtection="1">
      <protection locked="0"/>
    </xf>
    <xf numFmtId="43" fontId="56" fillId="0" borderId="109" xfId="0" applyNumberFormat="1" applyFont="1" applyBorder="1" applyProtection="1">
      <protection locked="0"/>
    </xf>
    <xf numFmtId="43" fontId="56" fillId="0" borderId="110" xfId="0" applyNumberFormat="1" applyFont="1" applyBorder="1" applyProtection="1">
      <protection locked="0"/>
    </xf>
    <xf numFmtId="43" fontId="56" fillId="0" borderId="111" xfId="0" applyNumberFormat="1" applyFont="1" applyBorder="1" applyProtection="1">
      <protection locked="0"/>
    </xf>
    <xf numFmtId="0" fontId="56" fillId="0" borderId="81" xfId="0" quotePrefix="1" applyFont="1" applyBorder="1" applyAlignment="1">
      <alignment vertical="center"/>
    </xf>
    <xf numFmtId="43" fontId="56" fillId="0" borderId="113" xfId="0" applyNumberFormat="1" applyFont="1" applyBorder="1" applyProtection="1">
      <protection locked="0"/>
    </xf>
    <xf numFmtId="43" fontId="56" fillId="0" borderId="106" xfId="0" applyNumberFormat="1" applyFont="1" applyBorder="1" applyProtection="1">
      <protection locked="0"/>
    </xf>
    <xf numFmtId="43" fontId="56" fillId="0" borderId="26" xfId="0" applyNumberFormat="1" applyFont="1" applyBorder="1" applyProtection="1">
      <protection locked="0"/>
    </xf>
    <xf numFmtId="43" fontId="56" fillId="0" borderId="102" xfId="0" applyNumberFormat="1" applyFont="1" applyBorder="1" applyProtection="1">
      <protection locked="0"/>
    </xf>
    <xf numFmtId="0" fontId="56" fillId="0" borderId="84" xfId="0" quotePrefix="1" applyFont="1" applyBorder="1" applyAlignment="1">
      <alignment vertical="center"/>
    </xf>
    <xf numFmtId="43" fontId="56" fillId="0" borderId="107" xfId="0" applyNumberFormat="1" applyFont="1" applyBorder="1" applyProtection="1">
      <protection locked="0"/>
    </xf>
    <xf numFmtId="43" fontId="56" fillId="0" borderId="27" xfId="0" applyNumberFormat="1" applyFont="1" applyBorder="1" applyProtection="1">
      <protection locked="0"/>
    </xf>
    <xf numFmtId="43" fontId="56" fillId="0" borderId="103" xfId="0" applyNumberFormat="1" applyFont="1" applyBorder="1" applyProtection="1">
      <protection locked="0"/>
    </xf>
    <xf numFmtId="3" fontId="56" fillId="0" borderId="106" xfId="0" applyNumberFormat="1" applyFont="1" applyBorder="1" applyProtection="1">
      <protection locked="0"/>
    </xf>
    <xf numFmtId="3" fontId="56" fillId="0" borderId="26" xfId="0" applyNumberFormat="1" applyFont="1" applyBorder="1" applyProtection="1">
      <protection locked="0"/>
    </xf>
    <xf numFmtId="3" fontId="56" fillId="0" borderId="102" xfId="0" applyNumberFormat="1" applyFont="1" applyBorder="1" applyProtection="1">
      <protection locked="0"/>
    </xf>
    <xf numFmtId="0" fontId="56" fillId="0" borderId="89" xfId="0" applyFont="1" applyBorder="1" applyAlignment="1">
      <alignment vertical="center"/>
    </xf>
    <xf numFmtId="43" fontId="56" fillId="0" borderId="115" xfId="0" applyNumberFormat="1" applyFont="1" applyBorder="1" applyProtection="1">
      <protection locked="0"/>
    </xf>
    <xf numFmtId="0" fontId="56" fillId="0" borderId="95" xfId="0" applyFont="1" applyBorder="1" applyAlignment="1">
      <alignment vertical="center"/>
    </xf>
    <xf numFmtId="43" fontId="56" fillId="0" borderId="109" xfId="0" applyNumberFormat="1" applyFont="1" applyBorder="1"/>
    <xf numFmtId="43" fontId="56" fillId="0" borderId="110" xfId="0" applyNumberFormat="1" applyFont="1" applyBorder="1"/>
    <xf numFmtId="43" fontId="56" fillId="0" borderId="111" xfId="0" applyNumberFormat="1" applyFont="1" applyBorder="1"/>
    <xf numFmtId="43" fontId="56" fillId="0" borderId="124" xfId="0" applyNumberFormat="1" applyFont="1" applyBorder="1"/>
    <xf numFmtId="43" fontId="56" fillId="0" borderId="125" xfId="0" applyNumberFormat="1" applyFont="1" applyBorder="1"/>
    <xf numFmtId="43" fontId="56" fillId="0" borderId="126" xfId="0" applyNumberFormat="1" applyFont="1" applyBorder="1"/>
    <xf numFmtId="43" fontId="56" fillId="0" borderId="106" xfId="0" applyNumberFormat="1" applyFont="1" applyBorder="1"/>
    <xf numFmtId="43" fontId="56" fillId="0" borderId="26" xfId="0" applyNumberFormat="1" applyFont="1" applyBorder="1"/>
    <xf numFmtId="43" fontId="56" fillId="0" borderId="102" xfId="0" applyNumberFormat="1" applyFont="1" applyBorder="1"/>
    <xf numFmtId="43" fontId="56" fillId="0" borderId="130" xfId="0" applyNumberFormat="1" applyFont="1" applyBorder="1"/>
    <xf numFmtId="43" fontId="56" fillId="0" borderId="108" xfId="0" applyNumberFormat="1" applyFont="1" applyBorder="1"/>
    <xf numFmtId="43" fontId="56" fillId="0" borderId="104" xfId="0" applyNumberFormat="1" applyFont="1" applyBorder="1"/>
    <xf numFmtId="43" fontId="56" fillId="0" borderId="105" xfId="0" applyNumberFormat="1" applyFont="1" applyBorder="1"/>
    <xf numFmtId="3" fontId="56" fillId="0" borderId="99" xfId="0" applyNumberFormat="1" applyFont="1" applyBorder="1"/>
    <xf numFmtId="3" fontId="56" fillId="0" borderId="140" xfId="0" applyNumberFormat="1" applyFont="1" applyBorder="1"/>
    <xf numFmtId="3" fontId="56" fillId="0" borderId="141" xfId="0" applyNumberFormat="1" applyFont="1" applyBorder="1"/>
    <xf numFmtId="43" fontId="56" fillId="0" borderId="127" xfId="0" applyNumberFormat="1" applyFont="1" applyBorder="1" applyProtection="1">
      <protection locked="0"/>
    </xf>
    <xf numFmtId="43" fontId="56" fillId="0" borderId="124" xfId="0" applyNumberFormat="1" applyFont="1" applyBorder="1" applyProtection="1">
      <protection locked="0"/>
    </xf>
    <xf numFmtId="43" fontId="56" fillId="0" borderId="125" xfId="0" applyNumberFormat="1" applyFont="1" applyBorder="1" applyProtection="1">
      <protection locked="0"/>
    </xf>
    <xf numFmtId="43" fontId="56" fillId="0" borderId="126" xfId="0" applyNumberFormat="1" applyFont="1" applyBorder="1" applyProtection="1">
      <protection locked="0"/>
    </xf>
    <xf numFmtId="3" fontId="56" fillId="0" borderId="97" xfId="0" applyNumberFormat="1" applyFont="1" applyBorder="1"/>
    <xf numFmtId="3" fontId="56" fillId="0" borderId="0" xfId="0" applyNumberFormat="1" applyFont="1"/>
    <xf numFmtId="3" fontId="56" fillId="0" borderId="92" xfId="0" applyNumberFormat="1" applyFont="1" applyBorder="1"/>
    <xf numFmtId="0" fontId="56" fillId="0" borderId="92" xfId="0" quotePrefix="1" applyFont="1" applyBorder="1" applyAlignment="1">
      <alignment vertical="center"/>
    </xf>
    <xf numFmtId="0" fontId="56" fillId="0" borderId="70" xfId="0" quotePrefix="1" applyFont="1" applyBorder="1" applyAlignment="1">
      <alignment vertical="center"/>
    </xf>
    <xf numFmtId="3" fontId="56" fillId="0" borderId="101" xfId="0" applyNumberFormat="1" applyFont="1" applyBorder="1"/>
    <xf numFmtId="3" fontId="56" fillId="0" borderId="142" xfId="0" applyNumberFormat="1" applyFont="1" applyBorder="1"/>
    <xf numFmtId="3" fontId="56" fillId="0" borderId="143" xfId="0" applyNumberFormat="1" applyFont="1" applyBorder="1"/>
    <xf numFmtId="43" fontId="56" fillId="0" borderId="114" xfId="0" applyNumberFormat="1" applyFont="1" applyBorder="1" applyProtection="1">
      <protection locked="0"/>
    </xf>
    <xf numFmtId="43" fontId="56" fillId="0" borderId="108" xfId="0" applyNumberFormat="1" applyFont="1" applyBorder="1" applyProtection="1">
      <protection locked="0"/>
    </xf>
    <xf numFmtId="43" fontId="56" fillId="0" borderId="104" xfId="0" applyNumberFormat="1" applyFont="1" applyBorder="1" applyProtection="1">
      <protection locked="0"/>
    </xf>
    <xf numFmtId="43" fontId="56" fillId="0" borderId="105" xfId="0" applyNumberFormat="1" applyFont="1" applyBorder="1" applyProtection="1">
      <protection locked="0"/>
    </xf>
    <xf numFmtId="43" fontId="56" fillId="0" borderId="128" xfId="0" applyNumberFormat="1" applyFont="1" applyBorder="1"/>
    <xf numFmtId="43" fontId="56" fillId="0" borderId="129" xfId="0" applyNumberFormat="1" applyFont="1" applyBorder="1"/>
    <xf numFmtId="0" fontId="60" fillId="0" borderId="0" xfId="0" applyFont="1" applyAlignment="1">
      <alignment horizontal="right"/>
    </xf>
    <xf numFmtId="171" fontId="56" fillId="0" borderId="0" xfId="3" applyNumberFormat="1" applyFont="1" applyAlignment="1">
      <alignment horizontal="left" vertical="center"/>
    </xf>
    <xf numFmtId="0" fontId="62" fillId="0" borderId="0" xfId="0" applyFont="1" applyAlignment="1">
      <alignment horizontal="left" vertical="center"/>
    </xf>
    <xf numFmtId="0" fontId="44" fillId="0" borderId="0" xfId="3" applyFont="1" applyAlignment="1">
      <alignment horizontal="center" vertical="center"/>
    </xf>
    <xf numFmtId="0" fontId="63" fillId="0" borderId="48"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50" xfId="0" applyFont="1" applyBorder="1" applyAlignment="1">
      <alignment horizontal="center" vertical="center" wrapText="1"/>
    </xf>
    <xf numFmtId="172" fontId="44" fillId="0" borderId="46" xfId="4" applyNumberFormat="1" applyFont="1" applyBorder="1" applyAlignment="1">
      <alignment horizontal="center" vertical="top" wrapText="1"/>
    </xf>
    <xf numFmtId="172" fontId="44" fillId="0" borderId="46" xfId="4" applyNumberFormat="1" applyFont="1" applyBorder="1" applyAlignment="1">
      <alignment horizontal="center" vertical="top"/>
    </xf>
    <xf numFmtId="172" fontId="44" fillId="0" borderId="47" xfId="5" applyNumberFormat="1" applyFont="1" applyFill="1" applyBorder="1" applyAlignment="1">
      <alignment horizontal="center" vertical="top" wrapText="1"/>
    </xf>
    <xf numFmtId="171" fontId="44" fillId="0" borderId="0" xfId="3" applyNumberFormat="1" applyFont="1" applyAlignment="1">
      <alignment horizontal="center" vertical="center"/>
    </xf>
    <xf numFmtId="0" fontId="44" fillId="0" borderId="79" xfId="0" applyFont="1" applyBorder="1" applyAlignment="1" applyProtection="1">
      <alignment horizontal="center" vertical="center" wrapText="1"/>
      <protection locked="0"/>
    </xf>
    <xf numFmtId="0" fontId="44" fillId="0" borderId="18" xfId="4" applyFont="1" applyBorder="1" applyAlignment="1" applyProtection="1">
      <alignment horizontal="center" vertical="center"/>
      <protection locked="0"/>
    </xf>
    <xf numFmtId="43" fontId="44" fillId="0" borderId="75" xfId="6" applyNumberFormat="1" applyFont="1" applyFill="1" applyBorder="1" applyAlignment="1" applyProtection="1">
      <alignment horizontal="center" vertical="center"/>
      <protection locked="0"/>
    </xf>
    <xf numFmtId="0" fontId="44" fillId="0" borderId="58" xfId="0" applyFont="1" applyBorder="1" applyAlignment="1" applyProtection="1">
      <alignment horizontal="center" vertical="center" wrapText="1"/>
      <protection locked="0"/>
    </xf>
    <xf numFmtId="0" fontId="44" fillId="0" borderId="9" xfId="4" applyFont="1" applyBorder="1" applyAlignment="1" applyProtection="1">
      <alignment horizontal="center" vertical="center"/>
      <protection locked="0"/>
    </xf>
    <xf numFmtId="0" fontId="44" fillId="0" borderId="15" xfId="4" applyFont="1" applyBorder="1" applyAlignment="1" applyProtection="1">
      <alignment horizontal="center" vertical="center"/>
      <protection locked="0"/>
    </xf>
    <xf numFmtId="43" fontId="44" fillId="0" borderId="59" xfId="6" applyNumberFormat="1" applyFont="1" applyFill="1" applyBorder="1" applyAlignment="1" applyProtection="1">
      <alignment horizontal="center" vertical="center"/>
      <protection locked="0"/>
    </xf>
    <xf numFmtId="43" fontId="44" fillId="0" borderId="59" xfId="5" applyNumberFormat="1" applyFont="1" applyFill="1" applyBorder="1" applyAlignment="1" applyProtection="1">
      <alignment horizontal="center" vertical="center"/>
      <protection locked="0"/>
    </xf>
    <xf numFmtId="0" fontId="44" fillId="0" borderId="73" xfId="0" applyFont="1" applyBorder="1" applyAlignment="1" applyProtection="1">
      <alignment horizontal="center" vertical="center" wrapText="1"/>
      <protection locked="0"/>
    </xf>
    <xf numFmtId="0" fontId="44" fillId="0" borderId="19" xfId="4" applyFont="1" applyBorder="1" applyAlignment="1" applyProtection="1">
      <alignment horizontal="center" vertical="center"/>
      <protection locked="0"/>
    </xf>
    <xf numFmtId="0" fontId="44" fillId="0" borderId="10" xfId="4" applyFont="1" applyBorder="1" applyAlignment="1" applyProtection="1">
      <alignment horizontal="center" vertical="center"/>
      <protection locked="0"/>
    </xf>
    <xf numFmtId="43" fontId="44" fillId="0" borderId="74" xfId="6" applyNumberFormat="1" applyFont="1" applyFill="1" applyBorder="1" applyAlignment="1" applyProtection="1">
      <alignment horizontal="center" vertical="center"/>
      <protection locked="0"/>
    </xf>
    <xf numFmtId="43" fontId="44" fillId="0" borderId="40" xfId="6" applyNumberFormat="1" applyFont="1" applyFill="1" applyBorder="1" applyAlignment="1">
      <alignment horizontal="center" vertical="center"/>
    </xf>
    <xf numFmtId="0" fontId="56" fillId="0" borderId="0" xfId="3" applyFont="1" applyAlignment="1">
      <alignment horizontal="left" vertical="center"/>
    </xf>
    <xf numFmtId="0" fontId="60" fillId="0" borderId="82" xfId="0" applyFont="1" applyBorder="1" applyAlignment="1">
      <alignment vertical="center" wrapText="1"/>
    </xf>
    <xf numFmtId="0" fontId="56" fillId="0" borderId="72" xfId="0" applyFont="1" applyBorder="1" applyAlignment="1" applyProtection="1">
      <alignment horizontal="center" vertical="center" wrapText="1"/>
      <protection locked="0"/>
    </xf>
    <xf numFmtId="0" fontId="56" fillId="0" borderId="56" xfId="0" applyFont="1" applyBorder="1" applyAlignment="1" applyProtection="1">
      <alignment horizontal="center" vertical="center" wrapText="1"/>
      <protection locked="0"/>
    </xf>
    <xf numFmtId="0" fontId="56" fillId="0" borderId="57" xfId="0" applyFont="1" applyBorder="1" applyAlignment="1" applyProtection="1">
      <alignment horizontal="center" vertical="center" wrapText="1"/>
      <protection locked="0"/>
    </xf>
    <xf numFmtId="0" fontId="60" fillId="0" borderId="83" xfId="0" applyFont="1" applyBorder="1" applyAlignment="1">
      <alignment vertical="center" wrapText="1"/>
    </xf>
    <xf numFmtId="0" fontId="56" fillId="0" borderId="9" xfId="4" applyFont="1" applyBorder="1" applyAlignment="1" applyProtection="1">
      <alignment horizontal="center" vertical="center"/>
      <protection locked="0"/>
    </xf>
    <xf numFmtId="0" fontId="56" fillId="0" borderId="9" xfId="0" applyFont="1" applyBorder="1" applyProtection="1">
      <protection locked="0"/>
    </xf>
    <xf numFmtId="0" fontId="56" fillId="0" borderId="15" xfId="0" applyFont="1" applyBorder="1" applyProtection="1">
      <protection locked="0"/>
    </xf>
    <xf numFmtId="0" fontId="56" fillId="0" borderId="59" xfId="0" applyFont="1" applyBorder="1" applyProtection="1">
      <protection locked="0"/>
    </xf>
    <xf numFmtId="0" fontId="60" fillId="0" borderId="84" xfId="0" applyFont="1" applyBorder="1" applyAlignment="1">
      <alignment vertical="center" wrapText="1"/>
    </xf>
    <xf numFmtId="0" fontId="56" fillId="0" borderId="71" xfId="0" applyFont="1" applyBorder="1" applyProtection="1">
      <protection locked="0"/>
    </xf>
    <xf numFmtId="0" fontId="56" fillId="0" borderId="61" xfId="0" applyFont="1" applyBorder="1" applyProtection="1">
      <protection locked="0"/>
    </xf>
    <xf numFmtId="0" fontId="56" fillId="0" borderId="62" xfId="0" applyFont="1" applyBorder="1" applyProtection="1">
      <protection locked="0"/>
    </xf>
    <xf numFmtId="37" fontId="56" fillId="0" borderId="97" xfId="0" applyNumberFormat="1" applyFont="1" applyBorder="1" applyAlignment="1">
      <alignment horizontal="center" vertical="center" wrapText="1"/>
    </xf>
    <xf numFmtId="172" fontId="56" fillId="0" borderId="45" xfId="0" quotePrefix="1" applyNumberFormat="1" applyFont="1" applyBorder="1" applyAlignment="1">
      <alignment horizontal="center" vertical="center"/>
    </xf>
    <xf numFmtId="172" fontId="56" fillId="0" borderId="46" xfId="0" quotePrefix="1" applyNumberFormat="1" applyFont="1" applyBorder="1" applyAlignment="1">
      <alignment horizontal="center" vertical="center"/>
    </xf>
    <xf numFmtId="172" fontId="56" fillId="0" borderId="47" xfId="0" quotePrefix="1" applyNumberFormat="1" applyFont="1" applyBorder="1" applyAlignment="1">
      <alignment horizontal="center" vertical="center"/>
    </xf>
    <xf numFmtId="37" fontId="56" fillId="0" borderId="0" xfId="0" applyNumberFormat="1" applyFont="1" applyAlignment="1">
      <alignment horizontal="center" vertical="center" wrapText="1"/>
    </xf>
    <xf numFmtId="0" fontId="56" fillId="0" borderId="0" xfId="0" quotePrefix="1" applyFont="1" applyAlignment="1">
      <alignment horizontal="center" vertical="center"/>
    </xf>
    <xf numFmtId="0" fontId="64" fillId="0" borderId="0" xfId="0" quotePrefix="1" applyFont="1" applyAlignment="1">
      <alignment horizontal="center" vertical="center"/>
    </xf>
    <xf numFmtId="0" fontId="60" fillId="0" borderId="88" xfId="0" applyFont="1" applyBorder="1" applyAlignment="1">
      <alignment vertical="center" wrapText="1"/>
    </xf>
    <xf numFmtId="0" fontId="56" fillId="0" borderId="89" xfId="0" applyFont="1" applyBorder="1" applyAlignment="1" applyProtection="1">
      <alignment horizontal="left" vertical="center" wrapText="1" indent="2"/>
      <protection locked="0"/>
    </xf>
    <xf numFmtId="43" fontId="56" fillId="0" borderId="9" xfId="0" applyNumberFormat="1" applyFont="1" applyBorder="1" applyAlignment="1" applyProtection="1">
      <alignment horizontal="center" vertical="center"/>
      <protection locked="0"/>
    </xf>
    <xf numFmtId="43" fontId="56" fillId="0" borderId="15" xfId="0" applyNumberFormat="1" applyFont="1" applyBorder="1" applyAlignment="1" applyProtection="1">
      <alignment horizontal="center" vertical="center"/>
      <protection locked="0"/>
    </xf>
    <xf numFmtId="43" fontId="56" fillId="0" borderId="59" xfId="0" applyNumberFormat="1" applyFont="1" applyBorder="1" applyAlignment="1" applyProtection="1">
      <alignment horizontal="center" vertical="center"/>
      <protection locked="0"/>
    </xf>
    <xf numFmtId="0" fontId="56" fillId="0" borderId="123" xfId="0" applyFont="1" applyBorder="1" applyAlignment="1" applyProtection="1">
      <alignment horizontal="left" vertical="center" wrapText="1" indent="2"/>
      <protection locked="0"/>
    </xf>
    <xf numFmtId="0" fontId="56" fillId="0" borderId="95" xfId="0" applyFont="1" applyBorder="1" applyAlignment="1" applyProtection="1">
      <alignment horizontal="left" vertical="center" wrapText="1" indent="2"/>
      <protection locked="0"/>
    </xf>
    <xf numFmtId="43" fontId="56" fillId="0" borderId="71" xfId="0" applyNumberFormat="1" applyFont="1" applyBorder="1" applyAlignment="1" applyProtection="1">
      <alignment horizontal="center" vertical="center"/>
      <protection locked="0"/>
    </xf>
    <xf numFmtId="43" fontId="56" fillId="0" borderId="61" xfId="0" applyNumberFormat="1" applyFont="1" applyBorder="1" applyAlignment="1" applyProtection="1">
      <alignment horizontal="center" vertical="center"/>
      <protection locked="0"/>
    </xf>
    <xf numFmtId="43" fontId="56" fillId="0" borderId="62" xfId="0" applyNumberFormat="1" applyFont="1" applyBorder="1" applyAlignment="1" applyProtection="1">
      <alignment horizontal="center" vertical="center"/>
      <protection locked="0"/>
    </xf>
    <xf numFmtId="0" fontId="60" fillId="0" borderId="88" xfId="0" applyFont="1" applyBorder="1" applyAlignment="1" applyProtection="1">
      <alignment vertical="center" wrapText="1"/>
      <protection locked="0"/>
    </xf>
    <xf numFmtId="0" fontId="48" fillId="0" borderId="82" xfId="4" applyFont="1" applyBorder="1" applyAlignment="1" applyProtection="1">
      <alignment horizontal="left" vertical="center" wrapText="1"/>
      <protection locked="0"/>
    </xf>
    <xf numFmtId="0" fontId="56" fillId="0" borderId="89" xfId="0" applyFont="1" applyBorder="1" applyAlignment="1" applyProtection="1">
      <alignment horizontal="left" vertical="center" wrapText="1" indent="1"/>
      <protection locked="0"/>
    </xf>
    <xf numFmtId="43" fontId="56" fillId="0" borderId="118" xfId="0" applyNumberFormat="1" applyFont="1" applyBorder="1" applyAlignment="1" applyProtection="1">
      <alignment horizontal="center" vertical="center"/>
      <protection locked="0"/>
    </xf>
    <xf numFmtId="43" fontId="56" fillId="0" borderId="119" xfId="0" applyNumberFormat="1" applyFont="1" applyBorder="1" applyAlignment="1" applyProtection="1">
      <alignment horizontal="center" vertical="center"/>
      <protection locked="0"/>
    </xf>
    <xf numFmtId="43" fontId="56" fillId="0" borderId="120" xfId="0" applyNumberFormat="1" applyFont="1" applyBorder="1" applyAlignment="1" applyProtection="1">
      <alignment horizontal="center" vertical="center"/>
      <protection locked="0"/>
    </xf>
    <xf numFmtId="0" fontId="56" fillId="0" borderId="123" xfId="0" applyFont="1" applyBorder="1" applyAlignment="1" applyProtection="1">
      <alignment horizontal="left" vertical="center" wrapText="1" indent="1"/>
      <protection locked="0"/>
    </xf>
    <xf numFmtId="43" fontId="56" fillId="0" borderId="58" xfId="0" applyNumberFormat="1" applyFont="1" applyBorder="1" applyAlignment="1" applyProtection="1">
      <alignment horizontal="center" vertical="center"/>
      <protection locked="0"/>
    </xf>
    <xf numFmtId="43" fontId="56" fillId="0" borderId="73" xfId="0" applyNumberFormat="1" applyFont="1" applyBorder="1" applyAlignment="1" applyProtection="1">
      <alignment horizontal="center" vertical="center"/>
      <protection locked="0"/>
    </xf>
    <xf numFmtId="43" fontId="56" fillId="0" borderId="10" xfId="0" applyNumberFormat="1" applyFont="1" applyBorder="1" applyAlignment="1" applyProtection="1">
      <alignment horizontal="center" vertical="center"/>
      <protection locked="0"/>
    </xf>
    <xf numFmtId="43" fontId="56" fillId="0" borderId="74" xfId="0" applyNumberFormat="1" applyFont="1" applyBorder="1" applyAlignment="1" applyProtection="1">
      <alignment horizontal="center" vertical="center"/>
      <protection locked="0"/>
    </xf>
    <xf numFmtId="43" fontId="56" fillId="0" borderId="79" xfId="0" applyNumberFormat="1" applyFont="1" applyBorder="1" applyAlignment="1" applyProtection="1">
      <alignment horizontal="center" vertical="center"/>
      <protection locked="0"/>
    </xf>
    <xf numFmtId="43" fontId="56" fillId="0" borderId="12" xfId="0" applyNumberFormat="1" applyFont="1" applyBorder="1" applyAlignment="1" applyProtection="1">
      <alignment horizontal="center" vertical="center"/>
      <protection locked="0"/>
    </xf>
    <xf numFmtId="43" fontId="56" fillId="0" borderId="75" xfId="0" applyNumberFormat="1" applyFont="1" applyBorder="1" applyAlignment="1" applyProtection="1">
      <alignment horizontal="center" vertical="center"/>
      <protection locked="0"/>
    </xf>
    <xf numFmtId="43" fontId="56" fillId="0" borderId="60" xfId="0" applyNumberFormat="1" applyFont="1" applyBorder="1" applyAlignment="1" applyProtection="1">
      <alignment horizontal="center" vertical="center"/>
      <protection locked="0"/>
    </xf>
    <xf numFmtId="0" fontId="60" fillId="0" borderId="0" xfId="4" applyFont="1"/>
    <xf numFmtId="168" fontId="65" fillId="0" borderId="0" xfId="5" quotePrefix="1" applyNumberFormat="1" applyFont="1" applyFill="1" applyBorder="1" applyAlignment="1">
      <alignment horizontal="center" vertical="center" wrapText="1"/>
    </xf>
    <xf numFmtId="0" fontId="60" fillId="0" borderId="40" xfId="0" applyFont="1" applyBorder="1" applyAlignment="1">
      <alignment horizontal="center" vertical="center" wrapText="1"/>
    </xf>
    <xf numFmtId="0" fontId="60" fillId="0" borderId="43" xfId="0" applyFont="1" applyBorder="1" applyAlignment="1">
      <alignment horizontal="center" vertical="center" wrapText="1"/>
    </xf>
    <xf numFmtId="0" fontId="56" fillId="0" borderId="40" xfId="4" applyFont="1" applyBorder="1" applyAlignment="1">
      <alignment horizontal="center" vertical="top"/>
    </xf>
    <xf numFmtId="172" fontId="56" fillId="0" borderId="47" xfId="4" applyNumberFormat="1" applyFont="1" applyBorder="1" applyAlignment="1">
      <alignment horizontal="center" vertical="top"/>
    </xf>
    <xf numFmtId="0" fontId="56" fillId="0" borderId="87" xfId="0" applyFont="1" applyBorder="1" applyAlignment="1">
      <alignment horizontal="center" vertical="center" wrapText="1"/>
    </xf>
    <xf numFmtId="43" fontId="56" fillId="0" borderId="20" xfId="5" applyNumberFormat="1" applyFont="1" applyFill="1" applyBorder="1" applyAlignment="1" applyProtection="1">
      <alignment horizontal="center" vertical="center" wrapText="1"/>
      <protection locked="0"/>
    </xf>
    <xf numFmtId="176" fontId="56" fillId="0" borderId="12" xfId="0" applyNumberFormat="1" applyFont="1" applyBorder="1" applyAlignment="1" applyProtection="1">
      <alignment vertical="center" wrapText="1"/>
      <protection locked="0"/>
    </xf>
    <xf numFmtId="176" fontId="56" fillId="0" borderId="75" xfId="0" applyNumberFormat="1" applyFont="1" applyBorder="1" applyAlignment="1" applyProtection="1">
      <alignment vertical="center" wrapText="1"/>
      <protection locked="0"/>
    </xf>
    <xf numFmtId="0" fontId="56" fillId="0" borderId="83" xfId="0" applyFont="1" applyBorder="1" applyAlignment="1">
      <alignment horizontal="center" vertical="center" wrapText="1"/>
    </xf>
    <xf numFmtId="0" fontId="56" fillId="0" borderId="95" xfId="0" applyFont="1" applyBorder="1" applyAlignment="1">
      <alignment horizontal="center" vertical="center" wrapText="1"/>
    </xf>
    <xf numFmtId="43" fontId="56" fillId="0" borderId="52" xfId="5" applyNumberFormat="1" applyFont="1" applyFill="1" applyBorder="1" applyAlignment="1" applyProtection="1">
      <alignment horizontal="center" vertical="center" wrapText="1"/>
      <protection locked="0"/>
    </xf>
    <xf numFmtId="176" fontId="56" fillId="0" borderId="53" xfId="0" applyNumberFormat="1" applyFont="1" applyBorder="1" applyAlignment="1" applyProtection="1">
      <alignment vertical="center" wrapText="1"/>
      <protection locked="0"/>
    </xf>
    <xf numFmtId="176" fontId="56" fillId="0" borderId="54" xfId="0" applyNumberFormat="1" applyFont="1" applyBorder="1" applyAlignment="1" applyProtection="1">
      <alignment vertical="center" wrapText="1"/>
      <protection locked="0"/>
    </xf>
    <xf numFmtId="172" fontId="56" fillId="0" borderId="0" xfId="3" applyNumberFormat="1" applyFont="1" applyAlignment="1">
      <alignment horizontal="center" vertical="center"/>
    </xf>
    <xf numFmtId="176" fontId="56" fillId="0" borderId="0" xfId="0" applyNumberFormat="1" applyFont="1"/>
    <xf numFmtId="0" fontId="62" fillId="0" borderId="0" xfId="0" applyFont="1" applyAlignment="1">
      <alignment vertical="top"/>
    </xf>
    <xf numFmtId="0" fontId="60" fillId="0" borderId="0" xfId="4" applyFont="1" applyAlignment="1">
      <alignment vertical="top"/>
    </xf>
    <xf numFmtId="0" fontId="60" fillId="0" borderId="82" xfId="4" applyFont="1" applyBorder="1" applyAlignment="1">
      <alignment horizontal="center" vertical="center" wrapText="1"/>
    </xf>
    <xf numFmtId="0" fontId="60" fillId="0" borderId="84" xfId="4" applyFont="1" applyBorder="1" applyAlignment="1">
      <alignment horizontal="center" vertical="center" wrapText="1"/>
    </xf>
    <xf numFmtId="0" fontId="60" fillId="0" borderId="94" xfId="4" quotePrefix="1" applyFont="1" applyBorder="1" applyAlignment="1">
      <alignment horizontal="center"/>
    </xf>
    <xf numFmtId="0" fontId="60" fillId="0" borderId="43" xfId="4" quotePrefix="1" applyFont="1" applyBorder="1" applyAlignment="1">
      <alignment horizontal="center" vertical="center" wrapText="1"/>
    </xf>
    <xf numFmtId="0" fontId="60" fillId="0" borderId="46" xfId="4" quotePrefix="1" applyFont="1" applyBorder="1" applyAlignment="1">
      <alignment horizontal="center" vertical="center" wrapText="1"/>
    </xf>
    <xf numFmtId="0" fontId="60" fillId="0" borderId="47" xfId="4" quotePrefix="1" applyFont="1" applyBorder="1" applyAlignment="1">
      <alignment horizontal="center" vertical="center" wrapText="1"/>
    </xf>
    <xf numFmtId="0" fontId="60" fillId="0" borderId="93" xfId="4" quotePrefix="1" applyFont="1" applyBorder="1" applyAlignment="1">
      <alignment horizontal="center"/>
    </xf>
    <xf numFmtId="0" fontId="60" fillId="0" borderId="82" xfId="4" quotePrefix="1" applyFont="1" applyBorder="1" applyAlignment="1">
      <alignment horizontal="center" vertical="center"/>
    </xf>
    <xf numFmtId="0" fontId="56" fillId="0" borderId="55" xfId="4" applyFont="1" applyBorder="1" applyAlignment="1" applyProtection="1">
      <alignment horizontal="center" vertical="center" wrapText="1"/>
      <protection locked="0"/>
    </xf>
    <xf numFmtId="176" fontId="56" fillId="0" borderId="56" xfId="11" applyNumberFormat="1" applyFont="1" applyFill="1" applyBorder="1" applyAlignment="1" applyProtection="1">
      <alignment vertical="center" wrapText="1"/>
      <protection locked="0"/>
    </xf>
    <xf numFmtId="176" fontId="56" fillId="0" borderId="56" xfId="11" applyNumberFormat="1" applyFont="1" applyFill="1" applyBorder="1" applyAlignment="1" applyProtection="1">
      <alignment horizontal="center" vertical="center"/>
      <protection locked="0"/>
    </xf>
    <xf numFmtId="176" fontId="56" fillId="0" borderId="57" xfId="11" applyNumberFormat="1" applyFont="1" applyFill="1" applyBorder="1" applyAlignment="1" applyProtection="1">
      <alignment horizontal="center" vertical="center"/>
      <protection locked="0"/>
    </xf>
    <xf numFmtId="0" fontId="60" fillId="0" borderId="87" xfId="4" quotePrefix="1" applyFont="1" applyBorder="1" applyAlignment="1">
      <alignment horizontal="center" vertical="center"/>
    </xf>
    <xf numFmtId="0" fontId="56" fillId="0" borderId="79" xfId="4" applyFont="1" applyBorder="1" applyAlignment="1" applyProtection="1">
      <alignment horizontal="center" vertical="center" wrapText="1"/>
      <protection locked="0"/>
    </xf>
    <xf numFmtId="176" fontId="56" fillId="0" borderId="15" xfId="11" applyNumberFormat="1" applyFont="1" applyFill="1" applyBorder="1" applyAlignment="1" applyProtection="1">
      <alignment horizontal="center" vertical="center"/>
      <protection locked="0"/>
    </xf>
    <xf numFmtId="0" fontId="56" fillId="0" borderId="12" xfId="4" applyFont="1" applyBorder="1" applyAlignment="1" applyProtection="1">
      <alignment horizontal="center" vertical="center" wrapText="1"/>
      <protection locked="0"/>
    </xf>
    <xf numFmtId="176" fontId="56" fillId="0" borderId="59" xfId="11" applyNumberFormat="1" applyFont="1" applyFill="1" applyBorder="1" applyAlignment="1" applyProtection="1">
      <alignment horizontal="center" vertical="center"/>
      <protection locked="0"/>
    </xf>
    <xf numFmtId="176" fontId="56" fillId="0" borderId="59" xfId="11" applyNumberFormat="1" applyFont="1" applyBorder="1" applyAlignment="1" applyProtection="1">
      <alignment horizontal="center" vertical="center"/>
      <protection locked="0"/>
    </xf>
    <xf numFmtId="0" fontId="60" fillId="0" borderId="84" xfId="4" quotePrefix="1" applyFont="1" applyBorder="1" applyAlignment="1">
      <alignment horizontal="center" vertical="center"/>
    </xf>
    <xf numFmtId="0" fontId="56" fillId="0" borderId="60" xfId="4" applyFont="1" applyBorder="1" applyAlignment="1" applyProtection="1">
      <alignment horizontal="center" vertical="center" wrapText="1"/>
      <protection locked="0"/>
    </xf>
    <xf numFmtId="176" fontId="56" fillId="0" borderId="61" xfId="11" applyNumberFormat="1" applyFont="1" applyFill="1" applyBorder="1" applyAlignment="1" applyProtection="1">
      <alignment horizontal="center" vertical="center"/>
      <protection locked="0"/>
    </xf>
    <xf numFmtId="176" fontId="56" fillId="0" borderId="62" xfId="11" applyNumberFormat="1" applyFont="1" applyFill="1" applyBorder="1" applyAlignment="1" applyProtection="1">
      <alignment horizontal="center" vertical="center"/>
      <protection locked="0"/>
    </xf>
    <xf numFmtId="0" fontId="59" fillId="0" borderId="0" xfId="0" applyFont="1" applyAlignment="1">
      <alignment vertical="top"/>
    </xf>
    <xf numFmtId="0" fontId="59" fillId="0" borderId="0" xfId="0" applyFont="1" applyAlignment="1">
      <alignment horizontal="center" vertical="center"/>
    </xf>
    <xf numFmtId="0" fontId="61" fillId="0" borderId="0" xfId="0" applyFont="1" applyAlignment="1">
      <alignment horizontal="center" vertical="center"/>
    </xf>
    <xf numFmtId="0" fontId="59" fillId="0" borderId="0" xfId="4" applyFont="1" applyAlignment="1">
      <alignment horizontal="left" vertical="top"/>
    </xf>
    <xf numFmtId="0" fontId="60" fillId="0" borderId="0" xfId="4" applyFont="1" applyAlignment="1">
      <alignment horizontal="left" vertical="center" wrapText="1"/>
    </xf>
    <xf numFmtId="0" fontId="60" fillId="0" borderId="83" xfId="4" applyFont="1" applyBorder="1" applyAlignment="1">
      <alignment horizontal="center" vertical="center" wrapText="1"/>
    </xf>
    <xf numFmtId="0" fontId="60" fillId="0" borderId="98" xfId="4" quotePrefix="1" applyFont="1" applyBorder="1" applyAlignment="1">
      <alignment horizontal="center"/>
    </xf>
    <xf numFmtId="175" fontId="60" fillId="0" borderId="46" xfId="4" quotePrefix="1" applyNumberFormat="1" applyFont="1" applyBorder="1" applyAlignment="1">
      <alignment horizontal="center" vertical="center" wrapText="1"/>
    </xf>
    <xf numFmtId="0" fontId="60" fillId="0" borderId="97" xfId="4" quotePrefix="1" applyFont="1" applyBorder="1" applyAlignment="1">
      <alignment horizontal="center"/>
    </xf>
    <xf numFmtId="0" fontId="56" fillId="0" borderId="20" xfId="4" applyFont="1" applyBorder="1" applyAlignment="1" applyProtection="1">
      <alignment horizontal="center" vertical="center" wrapText="1"/>
      <protection locked="0"/>
    </xf>
    <xf numFmtId="176" fontId="56" fillId="0" borderId="15" xfId="11" applyNumberFormat="1" applyFont="1" applyBorder="1" applyAlignment="1" applyProtection="1">
      <alignment horizontal="center" vertical="center"/>
      <protection locked="0"/>
    </xf>
    <xf numFmtId="176" fontId="56" fillId="0" borderId="10" xfId="11" applyNumberFormat="1" applyFont="1" applyFill="1" applyBorder="1" applyAlignment="1" applyProtection="1">
      <alignment horizontal="center" vertical="center"/>
      <protection locked="0"/>
    </xf>
    <xf numFmtId="0" fontId="56" fillId="0" borderId="69" xfId="4" applyFont="1" applyBorder="1" applyAlignment="1" applyProtection="1">
      <alignment horizontal="center" vertical="center" wrapText="1"/>
      <protection locked="0"/>
    </xf>
    <xf numFmtId="176" fontId="56" fillId="0" borderId="61" xfId="11" applyNumberFormat="1" applyFont="1" applyBorder="1" applyAlignment="1" applyProtection="1">
      <alignment horizontal="center" vertical="center"/>
      <protection locked="0"/>
    </xf>
    <xf numFmtId="0" fontId="56" fillId="0" borderId="71" xfId="4" applyFont="1" applyBorder="1" applyAlignment="1" applyProtection="1">
      <alignment horizontal="center" vertical="center" wrapText="1"/>
      <protection locked="0"/>
    </xf>
    <xf numFmtId="0" fontId="60" fillId="0" borderId="0" xfId="0" applyFont="1" applyAlignment="1">
      <alignment horizontal="center" vertical="center"/>
    </xf>
    <xf numFmtId="0" fontId="60" fillId="0" borderId="45" xfId="0" applyFont="1" applyBorder="1" applyAlignment="1">
      <alignment horizontal="center"/>
    </xf>
    <xf numFmtId="0" fontId="60" fillId="0" borderId="46" xfId="0" applyFont="1" applyBorder="1" applyAlignment="1">
      <alignment horizontal="center" wrapText="1"/>
    </xf>
    <xf numFmtId="172" fontId="56" fillId="0" borderId="78" xfId="0" quotePrefix="1" applyNumberFormat="1" applyFont="1" applyBorder="1" applyAlignment="1">
      <alignment horizontal="center"/>
    </xf>
    <xf numFmtId="172" fontId="56" fillId="0" borderId="13" xfId="0" quotePrefix="1" applyNumberFormat="1" applyFont="1" applyBorder="1" applyAlignment="1">
      <alignment horizontal="center"/>
    </xf>
    <xf numFmtId="172" fontId="56" fillId="0" borderId="47" xfId="0" quotePrefix="1" applyNumberFormat="1" applyFont="1" applyBorder="1" applyAlignment="1">
      <alignment horizontal="center"/>
    </xf>
    <xf numFmtId="171" fontId="56" fillId="0" borderId="0" xfId="0" quotePrefix="1" applyNumberFormat="1" applyFont="1" applyAlignment="1">
      <alignment horizontal="left" indent="1"/>
    </xf>
    <xf numFmtId="0" fontId="56" fillId="0" borderId="55" xfId="0" applyFont="1" applyBorder="1" applyAlignment="1" applyProtection="1">
      <alignment horizontal="center"/>
      <protection locked="0"/>
    </xf>
    <xf numFmtId="0" fontId="56" fillId="0" borderId="56" xfId="0" applyFont="1" applyBorder="1" applyAlignment="1" applyProtection="1">
      <alignment horizontal="center"/>
      <protection locked="0"/>
    </xf>
    <xf numFmtId="0" fontId="56" fillId="0" borderId="58" xfId="0" applyFont="1" applyBorder="1" applyAlignment="1" applyProtection="1">
      <alignment horizontal="center"/>
      <protection locked="0"/>
    </xf>
    <xf numFmtId="0" fontId="56" fillId="0" borderId="15" xfId="0" applyFont="1" applyBorder="1" applyAlignment="1" applyProtection="1">
      <alignment horizontal="center"/>
      <protection locked="0"/>
    </xf>
    <xf numFmtId="0" fontId="56" fillId="0" borderId="60" xfId="0" applyFont="1" applyBorder="1" applyAlignment="1" applyProtection="1">
      <alignment horizontal="center"/>
      <protection locked="0"/>
    </xf>
    <xf numFmtId="0" fontId="56" fillId="0" borderId="61" xfId="0" applyFont="1" applyBorder="1" applyAlignment="1" applyProtection="1">
      <alignment horizontal="center"/>
      <protection locked="0"/>
    </xf>
    <xf numFmtId="0" fontId="56" fillId="0" borderId="62" xfId="0" applyFont="1" applyBorder="1" applyAlignment="1" applyProtection="1">
      <alignment horizontal="center"/>
      <protection locked="0"/>
    </xf>
    <xf numFmtId="0" fontId="60" fillId="0" borderId="45" xfId="10" applyFont="1" applyBorder="1" applyAlignment="1">
      <alignment horizontal="center" vertical="center" wrapText="1"/>
    </xf>
    <xf numFmtId="0" fontId="60" fillId="0" borderId="43" xfId="10" applyFont="1" applyBorder="1" applyAlignment="1">
      <alignment horizontal="center" vertical="center" wrapText="1"/>
    </xf>
    <xf numFmtId="0" fontId="60" fillId="0" borderId="46" xfId="10" applyFont="1" applyBorder="1" applyAlignment="1">
      <alignment horizontal="center" vertical="center" wrapText="1"/>
    </xf>
    <xf numFmtId="0" fontId="60" fillId="0" borderId="47" xfId="10" applyFont="1" applyBorder="1" applyAlignment="1">
      <alignment horizontal="center" vertical="center" wrapText="1"/>
    </xf>
    <xf numFmtId="172" fontId="56" fillId="0" borderId="78" xfId="4" applyNumberFormat="1" applyFont="1" applyBorder="1" applyAlignment="1">
      <alignment horizontal="center" vertical="top" wrapText="1"/>
    </xf>
    <xf numFmtId="172" fontId="56" fillId="0" borderId="13" xfId="4" applyNumberFormat="1" applyFont="1" applyBorder="1" applyAlignment="1">
      <alignment horizontal="center" vertical="top" wrapText="1"/>
    </xf>
    <xf numFmtId="173" fontId="56" fillId="0" borderId="0" xfId="3" applyNumberFormat="1" applyFont="1" applyAlignment="1">
      <alignment horizontal="center" vertical="center"/>
    </xf>
    <xf numFmtId="0" fontId="56" fillId="0" borderId="55" xfId="10" applyFont="1" applyBorder="1" applyAlignment="1" applyProtection="1">
      <alignment horizontal="center" vertical="center"/>
      <protection locked="0"/>
    </xf>
    <xf numFmtId="0" fontId="58" fillId="0" borderId="72" xfId="0" applyFont="1" applyBorder="1" applyAlignment="1" applyProtection="1">
      <alignment horizontal="center" vertical="center" wrapText="1"/>
      <protection locked="0"/>
    </xf>
    <xf numFmtId="0" fontId="56" fillId="0" borderId="56" xfId="0" applyFont="1" applyBorder="1" applyAlignment="1" applyProtection="1">
      <alignment horizontal="center" vertical="center"/>
      <protection locked="0"/>
    </xf>
    <xf numFmtId="0" fontId="56" fillId="0" borderId="49" xfId="0" applyFont="1" applyBorder="1" applyAlignment="1" applyProtection="1">
      <alignment horizontal="center" vertical="center"/>
      <protection locked="0"/>
    </xf>
    <xf numFmtId="0" fontId="56" fillId="0" borderId="58" xfId="10" applyFont="1" applyBorder="1" applyAlignment="1" applyProtection="1">
      <alignment horizontal="center" vertical="center"/>
      <protection locked="0"/>
    </xf>
    <xf numFmtId="37" fontId="58" fillId="0" borderId="12" xfId="0" applyNumberFormat="1" applyFont="1" applyBorder="1" applyAlignment="1" applyProtection="1">
      <alignment horizontal="center" vertical="center" wrapText="1"/>
      <protection locked="0"/>
    </xf>
    <xf numFmtId="0" fontId="58" fillId="0" borderId="9"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protection locked="0"/>
    </xf>
    <xf numFmtId="0" fontId="56" fillId="0" borderId="60" xfId="10" applyFont="1" applyBorder="1" applyAlignment="1" applyProtection="1">
      <alignment horizontal="center" vertical="center"/>
      <protection locked="0"/>
    </xf>
    <xf numFmtId="0" fontId="56" fillId="0" borderId="71" xfId="10" applyFont="1" applyBorder="1" applyAlignment="1" applyProtection="1">
      <alignment horizontal="center" vertical="center"/>
      <protection locked="0"/>
    </xf>
    <xf numFmtId="0" fontId="56" fillId="0" borderId="61" xfId="10" applyFont="1" applyBorder="1" applyAlignment="1" applyProtection="1">
      <alignment horizontal="center" vertical="center"/>
      <protection locked="0"/>
    </xf>
    <xf numFmtId="0" fontId="58" fillId="0" borderId="71" xfId="0" applyFont="1" applyBorder="1" applyAlignment="1" applyProtection="1">
      <alignment horizontal="center" vertical="center" wrapText="1"/>
      <protection locked="0"/>
    </xf>
    <xf numFmtId="0" fontId="56" fillId="0" borderId="61" xfId="0" applyFont="1" applyBorder="1" applyAlignment="1" applyProtection="1">
      <alignment horizontal="center" vertical="center"/>
      <protection locked="0"/>
    </xf>
    <xf numFmtId="0" fontId="44" fillId="0" borderId="0" xfId="0" quotePrefix="1" applyFont="1"/>
    <xf numFmtId="0" fontId="60" fillId="0" borderId="78" xfId="7" applyFont="1" applyBorder="1" applyAlignment="1">
      <alignment horizontal="center" vertical="center" wrapText="1"/>
    </xf>
    <xf numFmtId="168" fontId="60" fillId="0" borderId="52" xfId="5" applyNumberFormat="1" applyFont="1" applyFill="1" applyBorder="1" applyAlignment="1">
      <alignment horizontal="center" vertical="center" wrapText="1"/>
    </xf>
    <xf numFmtId="0" fontId="60" fillId="0" borderId="46" xfId="7" applyFont="1" applyBorder="1" applyAlignment="1">
      <alignment horizontal="center" vertical="center" wrapText="1"/>
    </xf>
    <xf numFmtId="0" fontId="60" fillId="0" borderId="47" xfId="7" applyFont="1" applyBorder="1" applyAlignment="1">
      <alignment horizontal="center" vertical="center" wrapText="1"/>
    </xf>
    <xf numFmtId="172" fontId="56" fillId="0" borderId="42" xfId="4" applyNumberFormat="1" applyFont="1" applyBorder="1" applyAlignment="1">
      <alignment horizontal="center" vertical="top" wrapText="1"/>
    </xf>
    <xf numFmtId="172" fontId="56" fillId="0" borderId="41" xfId="4" applyNumberFormat="1" applyFont="1" applyBorder="1" applyAlignment="1">
      <alignment horizontal="center" vertical="top" wrapText="1"/>
    </xf>
    <xf numFmtId="0" fontId="56" fillId="0" borderId="75" xfId="4" quotePrefix="1" applyFont="1" applyBorder="1" applyAlignment="1" applyProtection="1">
      <alignment horizontal="center" vertical="center" wrapText="1"/>
      <protection locked="0"/>
    </xf>
    <xf numFmtId="43" fontId="56" fillId="0" borderId="79" xfId="6" applyNumberFormat="1" applyFont="1" applyFill="1" applyBorder="1" applyAlignment="1" applyProtection="1">
      <alignment horizontal="center" vertical="center"/>
      <protection locked="0"/>
    </xf>
    <xf numFmtId="43" fontId="56" fillId="0" borderId="20" xfId="6" applyNumberFormat="1" applyFont="1" applyFill="1" applyBorder="1" applyAlignment="1" applyProtection="1">
      <alignment horizontal="center" vertical="center"/>
      <protection locked="0"/>
    </xf>
    <xf numFmtId="43" fontId="56" fillId="0" borderId="12" xfId="6" applyNumberFormat="1" applyFont="1" applyFill="1" applyBorder="1" applyAlignment="1" applyProtection="1">
      <alignment horizontal="center" vertical="center"/>
      <protection locked="0"/>
    </xf>
    <xf numFmtId="43" fontId="56" fillId="0" borderId="75" xfId="6" applyNumberFormat="1" applyFont="1" applyFill="1" applyBorder="1" applyAlignment="1" applyProtection="1">
      <alignment horizontal="center" vertical="center"/>
      <protection locked="0"/>
    </xf>
    <xf numFmtId="37" fontId="58" fillId="0" borderId="53" xfId="0" applyNumberFormat="1" applyFont="1" applyBorder="1" applyAlignment="1" applyProtection="1">
      <alignment horizontal="center" vertical="center" wrapText="1"/>
      <protection locked="0"/>
    </xf>
    <xf numFmtId="0" fontId="56" fillId="0" borderId="54" xfId="4" quotePrefix="1" applyFont="1" applyBorder="1" applyAlignment="1" applyProtection="1">
      <alignment horizontal="center" vertical="center" wrapText="1"/>
      <protection locked="0"/>
    </xf>
    <xf numFmtId="43" fontId="56" fillId="0" borderId="73" xfId="6" applyNumberFormat="1" applyFont="1" applyFill="1" applyBorder="1" applyAlignment="1" applyProtection="1">
      <alignment horizontal="center" vertical="center"/>
      <protection locked="0"/>
    </xf>
    <xf numFmtId="43" fontId="56" fillId="0" borderId="19" xfId="6" applyNumberFormat="1" applyFont="1" applyFill="1" applyBorder="1" applyAlignment="1" applyProtection="1">
      <alignment horizontal="center" vertical="center"/>
      <protection locked="0"/>
    </xf>
    <xf numFmtId="43" fontId="56" fillId="0" borderId="10" xfId="6" applyNumberFormat="1" applyFont="1" applyFill="1" applyBorder="1" applyAlignment="1" applyProtection="1">
      <alignment horizontal="center" vertical="center"/>
      <protection locked="0"/>
    </xf>
    <xf numFmtId="43" fontId="56" fillId="0" borderId="74" xfId="6" applyNumberFormat="1" applyFont="1" applyFill="1" applyBorder="1" applyAlignment="1" applyProtection="1">
      <alignment horizontal="center" vertical="center"/>
      <protection locked="0"/>
    </xf>
    <xf numFmtId="43" fontId="56" fillId="0" borderId="48" xfId="6" applyNumberFormat="1" applyFont="1" applyFill="1" applyBorder="1" applyAlignment="1">
      <alignment horizontal="center" vertical="center"/>
    </xf>
    <xf numFmtId="43" fontId="56" fillId="0" borderId="49" xfId="6" applyNumberFormat="1" applyFont="1" applyFill="1" applyBorder="1" applyAlignment="1">
      <alignment horizontal="center" vertical="center"/>
    </xf>
    <xf numFmtId="43" fontId="56" fillId="0" borderId="50" xfId="6" applyNumberFormat="1" applyFont="1" applyFill="1" applyBorder="1" applyAlignment="1">
      <alignment horizontal="center" vertical="center"/>
    </xf>
    <xf numFmtId="43" fontId="56" fillId="0" borderId="73" xfId="6" applyNumberFormat="1" applyFont="1" applyFill="1" applyBorder="1" applyAlignment="1">
      <alignment horizontal="center" vertical="center"/>
    </xf>
    <xf numFmtId="43" fontId="56" fillId="0" borderId="10" xfId="6" applyNumberFormat="1" applyFont="1" applyFill="1" applyBorder="1" applyAlignment="1">
      <alignment horizontal="center" vertical="center"/>
    </xf>
    <xf numFmtId="43" fontId="56" fillId="0" borderId="74" xfId="6" applyNumberFormat="1" applyFont="1" applyFill="1" applyBorder="1" applyAlignment="1">
      <alignment horizontal="center" vertical="center"/>
    </xf>
    <xf numFmtId="43" fontId="56" fillId="0" borderId="62" xfId="4" quotePrefix="1" applyNumberFormat="1" applyFont="1" applyBorder="1" applyAlignment="1">
      <alignment horizontal="center" vertical="center"/>
    </xf>
    <xf numFmtId="0" fontId="60" fillId="0" borderId="0" xfId="3" applyFont="1" applyAlignment="1">
      <alignment horizontal="left" vertical="center"/>
    </xf>
    <xf numFmtId="0" fontId="60" fillId="0" borderId="0" xfId="3" applyFont="1" applyAlignment="1">
      <alignment horizontal="center" vertical="center"/>
    </xf>
    <xf numFmtId="0" fontId="60" fillId="0" borderId="44" xfId="7" applyFont="1" applyBorder="1" applyAlignment="1">
      <alignment horizontal="center" vertical="center" wrapText="1"/>
    </xf>
    <xf numFmtId="0" fontId="58" fillId="0" borderId="12" xfId="4" quotePrefix="1" applyFont="1" applyBorder="1" applyAlignment="1" applyProtection="1">
      <alignment horizontal="center" vertical="center" wrapText="1"/>
      <protection locked="0"/>
    </xf>
    <xf numFmtId="43" fontId="56" fillId="0" borderId="18" xfId="6" applyNumberFormat="1" applyFont="1" applyFill="1" applyBorder="1" applyAlignment="1" applyProtection="1">
      <alignment horizontal="center" vertical="center"/>
      <protection locked="0"/>
    </xf>
    <xf numFmtId="0" fontId="58" fillId="0" borderId="87" xfId="7" applyFont="1" applyBorder="1" applyAlignment="1" applyProtection="1">
      <alignment horizontal="center" vertical="center" wrapText="1"/>
      <protection locked="0"/>
    </xf>
    <xf numFmtId="43" fontId="56" fillId="0" borderId="7" xfId="6" applyNumberFormat="1" applyFont="1" applyFill="1" applyBorder="1" applyAlignment="1" applyProtection="1">
      <alignment horizontal="center" vertical="center"/>
      <protection locked="0"/>
    </xf>
    <xf numFmtId="0" fontId="58" fillId="0" borderId="83" xfId="7" applyFont="1" applyBorder="1" applyAlignment="1" applyProtection="1">
      <alignment horizontal="center" vertical="center" wrapText="1"/>
      <protection locked="0"/>
    </xf>
    <xf numFmtId="43" fontId="56" fillId="0" borderId="11" xfId="6" applyNumberFormat="1" applyFont="1" applyFill="1" applyBorder="1" applyAlignment="1" applyProtection="1">
      <alignment horizontal="center" vertical="center"/>
      <protection locked="0"/>
    </xf>
    <xf numFmtId="0" fontId="58" fillId="0" borderId="85" xfId="7" applyFont="1" applyBorder="1" applyAlignment="1" applyProtection="1">
      <alignment horizontal="center" vertical="center" wrapText="1"/>
      <protection locked="0"/>
    </xf>
    <xf numFmtId="43" fontId="56" fillId="0" borderId="86" xfId="6" applyNumberFormat="1" applyFont="1" applyFill="1" applyBorder="1" applyAlignment="1">
      <alignment horizontal="center" vertical="center"/>
    </xf>
    <xf numFmtId="166" fontId="56" fillId="0" borderId="88" xfId="6" applyNumberFormat="1" applyFont="1" applyFill="1" applyBorder="1" applyAlignment="1">
      <alignment horizontal="center" vertical="center"/>
    </xf>
    <xf numFmtId="43" fontId="56" fillId="0" borderId="11" xfId="6" applyNumberFormat="1" applyFont="1" applyFill="1" applyBorder="1" applyAlignment="1">
      <alignment horizontal="center" vertical="center"/>
    </xf>
    <xf numFmtId="166" fontId="56" fillId="0" borderId="85" xfId="6" applyNumberFormat="1" applyFont="1" applyFill="1" applyBorder="1" applyAlignment="1">
      <alignment horizontal="center" vertical="center"/>
    </xf>
    <xf numFmtId="43" fontId="56" fillId="0" borderId="76" xfId="4" quotePrefix="1" applyNumberFormat="1" applyFont="1" applyBorder="1" applyAlignment="1">
      <alignment horizontal="center" vertical="center"/>
    </xf>
    <xf numFmtId="169" fontId="56" fillId="0" borderId="84" xfId="11" quotePrefix="1" applyNumberFormat="1" applyFont="1" applyFill="1" applyBorder="1" applyAlignment="1">
      <alignment horizontal="center" vertical="center"/>
    </xf>
    <xf numFmtId="0" fontId="60" fillId="0" borderId="13" xfId="7" applyFont="1" applyBorder="1" applyAlignment="1">
      <alignment horizontal="center" vertical="center" wrapText="1"/>
    </xf>
    <xf numFmtId="0" fontId="60" fillId="0" borderId="80" xfId="7" applyFont="1" applyBorder="1" applyAlignment="1">
      <alignment horizontal="center" vertical="center" wrapText="1"/>
    </xf>
    <xf numFmtId="0" fontId="58" fillId="0" borderId="56" xfId="4" quotePrefix="1" applyFont="1" applyBorder="1" applyAlignment="1" applyProtection="1">
      <alignment horizontal="center" vertical="center" wrapText="1"/>
      <protection locked="0"/>
    </xf>
    <xf numFmtId="0" fontId="56" fillId="0" borderId="82" xfId="7" applyFont="1" applyBorder="1" applyAlignment="1" applyProtection="1">
      <alignment horizontal="center" vertical="center" wrapText="1"/>
      <protection locked="0"/>
    </xf>
    <xf numFmtId="37" fontId="58" fillId="0" borderId="75" xfId="0" applyNumberFormat="1" applyFont="1" applyBorder="1" applyAlignment="1" applyProtection="1">
      <alignment horizontal="center" vertical="center" wrapText="1"/>
      <protection locked="0"/>
    </xf>
    <xf numFmtId="0" fontId="56" fillId="0" borderId="83" xfId="7" applyFont="1" applyBorder="1" applyAlignment="1" applyProtection="1">
      <alignment horizontal="center" vertical="center" wrapText="1"/>
      <protection locked="0"/>
    </xf>
    <xf numFmtId="43" fontId="56" fillId="0" borderId="72" xfId="6" applyNumberFormat="1" applyFont="1" applyFill="1" applyBorder="1" applyAlignment="1">
      <alignment horizontal="center" vertical="center"/>
    </xf>
    <xf numFmtId="166" fontId="56" fillId="0" borderId="82" xfId="6" applyNumberFormat="1" applyFont="1" applyFill="1" applyBorder="1" applyAlignment="1">
      <alignment horizontal="center" vertical="center"/>
    </xf>
    <xf numFmtId="166" fontId="56" fillId="0" borderId="83" xfId="6" applyNumberFormat="1" applyFont="1" applyFill="1" applyBorder="1" applyAlignment="1">
      <alignment horizontal="center" vertical="center"/>
    </xf>
    <xf numFmtId="43" fontId="56" fillId="0" borderId="71" xfId="4" quotePrefix="1" applyNumberFormat="1" applyFont="1" applyBorder="1" applyAlignment="1">
      <alignment horizontal="center" vertical="center"/>
    </xf>
    <xf numFmtId="3" fontId="25" fillId="0" borderId="10" xfId="15" applyNumberFormat="1" applyFont="1" applyBorder="1" applyProtection="1">
      <protection locked="0"/>
    </xf>
    <xf numFmtId="3" fontId="25" fillId="0" borderId="13" xfId="15" applyNumberFormat="1" applyFont="1" applyBorder="1" applyProtection="1">
      <protection locked="0"/>
    </xf>
    <xf numFmtId="3" fontId="25" fillId="0" borderId="12" xfId="15" applyNumberFormat="1" applyFont="1" applyBorder="1" applyProtection="1">
      <protection locked="0"/>
    </xf>
    <xf numFmtId="0" fontId="34" fillId="0" borderId="47" xfId="0" applyFont="1" applyBorder="1" applyAlignment="1">
      <alignment horizontal="center" vertical="center" wrapText="1"/>
    </xf>
    <xf numFmtId="0" fontId="34" fillId="0" borderId="47" xfId="0" applyFont="1" applyBorder="1" applyAlignment="1">
      <alignment horizontal="center"/>
    </xf>
    <xf numFmtId="43" fontId="26" fillId="0" borderId="52" xfId="0" applyNumberFormat="1" applyFont="1" applyBorder="1" applyAlignment="1">
      <alignment horizontal="center" vertical="center"/>
    </xf>
    <xf numFmtId="43" fontId="26" fillId="0" borderId="53" xfId="0" applyNumberFormat="1" applyFont="1" applyBorder="1" applyAlignment="1">
      <alignment horizontal="center" vertical="center"/>
    </xf>
    <xf numFmtId="43" fontId="26" fillId="0" borderId="54" xfId="0" applyNumberFormat="1" applyFont="1" applyBorder="1" applyAlignment="1">
      <alignment horizontal="center" vertical="center"/>
    </xf>
    <xf numFmtId="0" fontId="66" fillId="0" borderId="50" xfId="4" applyFont="1" applyBorder="1" applyAlignment="1">
      <alignment horizontal="center" vertical="center" wrapText="1"/>
    </xf>
    <xf numFmtId="0" fontId="69" fillId="0" borderId="147" xfId="16" applyFont="1" applyAlignment="1">
      <alignment wrapText="1"/>
    </xf>
    <xf numFmtId="0" fontId="71" fillId="0" borderId="0" xfId="0" applyFont="1"/>
    <xf numFmtId="0" fontId="71" fillId="0" borderId="0" xfId="0" applyFont="1" applyAlignment="1">
      <alignment vertical="top" wrapText="1" readingOrder="1"/>
    </xf>
    <xf numFmtId="0" fontId="70" fillId="0" borderId="148" xfId="17" applyFont="1" applyAlignment="1">
      <alignment wrapText="1"/>
    </xf>
    <xf numFmtId="0" fontId="71" fillId="0" borderId="0" xfId="0" applyFont="1" applyAlignment="1">
      <alignment wrapText="1"/>
    </xf>
    <xf numFmtId="0" fontId="70" fillId="0" borderId="148" xfId="17" applyFont="1"/>
    <xf numFmtId="0" fontId="70" fillId="0" borderId="148" xfId="17" applyFont="1" applyFill="1"/>
    <xf numFmtId="0" fontId="70" fillId="0" borderId="148" xfId="17" applyFont="1" applyAlignment="1">
      <alignment vertical="center" wrapText="1"/>
    </xf>
    <xf numFmtId="0" fontId="71" fillId="0" borderId="0" xfId="0" applyFont="1" applyAlignment="1">
      <alignment vertical="top" wrapText="1"/>
    </xf>
    <xf numFmtId="0" fontId="25" fillId="0" borderId="11" xfId="0" applyFont="1" applyBorder="1" applyAlignment="1" applyProtection="1">
      <alignment horizontal="left" vertical="top"/>
      <protection locked="0"/>
    </xf>
    <xf numFmtId="0" fontId="47" fillId="0" borderId="39" xfId="0" applyFont="1" applyBorder="1" applyAlignment="1" applyProtection="1">
      <alignment horizontal="left" vertical="top"/>
      <protection locked="0"/>
    </xf>
    <xf numFmtId="0" fontId="47" fillId="0" borderId="19" xfId="0" applyFont="1" applyBorder="1" applyAlignment="1" applyProtection="1">
      <alignment horizontal="left" vertical="top"/>
      <protection locked="0"/>
    </xf>
    <xf numFmtId="0" fontId="47" fillId="0" borderId="14" xfId="0" applyFont="1" applyBorder="1" applyAlignment="1" applyProtection="1">
      <alignment horizontal="left" vertical="top"/>
      <protection locked="0"/>
    </xf>
    <xf numFmtId="0" fontId="47" fillId="0" borderId="0" xfId="0" applyFont="1" applyAlignment="1" applyProtection="1">
      <alignment horizontal="left" vertical="top"/>
      <protection locked="0"/>
    </xf>
    <xf numFmtId="0" fontId="47" fillId="0" borderId="33" xfId="0" applyFont="1" applyBorder="1" applyAlignment="1" applyProtection="1">
      <alignment horizontal="left" vertical="top"/>
      <protection locked="0"/>
    </xf>
    <xf numFmtId="0" fontId="47" fillId="0" borderId="18" xfId="0" applyFont="1" applyBorder="1" applyAlignment="1" applyProtection="1">
      <alignment horizontal="left" vertical="top"/>
      <protection locked="0"/>
    </xf>
    <xf numFmtId="0" fontId="47" fillId="0" borderId="21" xfId="0" applyFont="1" applyBorder="1" applyAlignment="1" applyProtection="1">
      <alignment horizontal="left" vertical="top"/>
      <protection locked="0"/>
    </xf>
    <xf numFmtId="0" fontId="47" fillId="0" borderId="20" xfId="0" applyFont="1" applyBorder="1" applyAlignment="1" applyProtection="1">
      <alignment horizontal="left" vertical="top"/>
      <protection locked="0"/>
    </xf>
    <xf numFmtId="0" fontId="51" fillId="0" borderId="0" xfId="14" applyFont="1" applyAlignment="1">
      <alignment horizontal="center"/>
    </xf>
    <xf numFmtId="0" fontId="52" fillId="0" borderId="0" xfId="0" applyFont="1" applyAlignment="1"/>
    <xf numFmtId="0" fontId="44" fillId="0" borderId="0" xfId="14" applyFont="1" applyAlignment="1">
      <alignment horizontal="left"/>
    </xf>
    <xf numFmtId="0" fontId="44" fillId="0" borderId="8" xfId="12" applyFont="1" applyFill="1" applyBorder="1" applyAlignment="1" applyProtection="1">
      <alignment horizontal="center"/>
      <protection locked="0"/>
    </xf>
    <xf numFmtId="0" fontId="44" fillId="0" borderId="8" xfId="14" applyFont="1" applyBorder="1" applyAlignment="1" applyProtection="1">
      <alignment horizontal="center"/>
      <protection locked="0"/>
    </xf>
    <xf numFmtId="0" fontId="44" fillId="0" borderId="8" xfId="0" applyFont="1" applyBorder="1" applyAlignment="1" applyProtection="1">
      <protection locked="0"/>
    </xf>
    <xf numFmtId="0" fontId="44" fillId="0" borderId="8" xfId="14" quotePrefix="1" applyFont="1" applyBorder="1" applyAlignment="1" applyProtection="1">
      <alignment horizontal="center"/>
      <protection locked="0"/>
    </xf>
    <xf numFmtId="177" fontId="44" fillId="0" borderId="8" xfId="14" applyNumberFormat="1" applyFont="1" applyBorder="1" applyAlignment="1" applyProtection="1">
      <alignment horizontal="center"/>
      <protection locked="0"/>
    </xf>
    <xf numFmtId="171" fontId="44" fillId="0" borderId="28" xfId="3" applyNumberFormat="1" applyFont="1" applyBorder="1" applyAlignment="1">
      <alignment horizontal="left" vertical="top" wrapText="1"/>
    </xf>
    <xf numFmtId="171" fontId="44" fillId="0" borderId="17" xfId="3" applyNumberFormat="1" applyFont="1" applyBorder="1" applyAlignment="1">
      <alignment horizontal="left" vertical="top" wrapText="1"/>
    </xf>
    <xf numFmtId="171" fontId="44" fillId="0" borderId="90" xfId="3" applyNumberFormat="1" applyFont="1" applyBorder="1" applyAlignment="1">
      <alignment horizontal="left" vertical="top" wrapText="1"/>
    </xf>
    <xf numFmtId="171" fontId="44" fillId="0" borderId="31" xfId="3" applyNumberFormat="1" applyFont="1" applyBorder="1" applyAlignment="1">
      <alignment horizontal="left" vertical="top" wrapText="1"/>
    </xf>
    <xf numFmtId="171" fontId="44" fillId="0" borderId="0" xfId="3" applyNumberFormat="1" applyFont="1" applyAlignment="1">
      <alignment horizontal="left" vertical="top" wrapText="1"/>
    </xf>
    <xf numFmtId="171" fontId="44" fillId="0" borderId="6" xfId="3" applyNumberFormat="1" applyFont="1" applyBorder="1" applyAlignment="1">
      <alignment horizontal="left" vertical="top" wrapText="1"/>
    </xf>
    <xf numFmtId="171" fontId="44" fillId="0" borderId="22" xfId="3" applyNumberFormat="1" applyFont="1" applyBorder="1" applyAlignment="1">
      <alignment horizontal="left" vertical="top" wrapText="1"/>
    </xf>
    <xf numFmtId="171" fontId="44" fillId="0" borderId="16" xfId="3" applyNumberFormat="1" applyFont="1" applyBorder="1" applyAlignment="1">
      <alignment horizontal="left" vertical="top" wrapText="1"/>
    </xf>
    <xf numFmtId="171" fontId="44" fillId="0" borderId="1" xfId="3" applyNumberFormat="1" applyFont="1" applyBorder="1" applyAlignment="1">
      <alignment horizontal="left" vertical="top" wrapText="1"/>
    </xf>
    <xf numFmtId="0" fontId="33" fillId="0" borderId="28" xfId="0" applyFont="1" applyBorder="1" applyAlignment="1" applyProtection="1">
      <alignment horizontal="left" vertical="top" wrapText="1"/>
      <protection locked="0"/>
    </xf>
    <xf numFmtId="0" fontId="33" fillId="0" borderId="17" xfId="0" applyFont="1" applyBorder="1" applyAlignment="1" applyProtection="1">
      <alignment horizontal="left" vertical="top" wrapText="1"/>
      <protection locked="0"/>
    </xf>
    <xf numFmtId="0" fontId="33" fillId="0" borderId="90" xfId="0" applyFont="1" applyBorder="1" applyAlignment="1" applyProtection="1">
      <alignment horizontal="left" vertical="top" wrapText="1"/>
      <protection locked="0"/>
    </xf>
    <xf numFmtId="0" fontId="33" fillId="0" borderId="31"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22" xfId="0" applyFont="1" applyBorder="1" applyAlignment="1" applyProtection="1">
      <alignment horizontal="left" vertical="top" wrapText="1"/>
      <protection locked="0"/>
    </xf>
    <xf numFmtId="0" fontId="33" fillId="0" borderId="16"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5" fillId="0" borderId="7" xfId="0" applyFont="1" applyBorder="1" applyAlignment="1"/>
    <xf numFmtId="0" fontId="25" fillId="0" borderId="8" xfId="0" applyFont="1" applyBorder="1" applyAlignment="1"/>
    <xf numFmtId="171" fontId="26" fillId="0" borderId="28" xfId="3" applyNumberFormat="1" applyFont="1" applyBorder="1" applyAlignment="1" applyProtection="1">
      <alignment horizontal="left" vertical="top" wrapText="1"/>
      <protection locked="0"/>
    </xf>
    <xf numFmtId="171" fontId="26" fillId="0" borderId="17" xfId="3" applyNumberFormat="1" applyFont="1" applyBorder="1" applyAlignment="1" applyProtection="1">
      <alignment horizontal="left" vertical="top" wrapText="1"/>
      <protection locked="0"/>
    </xf>
    <xf numFmtId="171" fontId="26" fillId="0" borderId="90" xfId="3" applyNumberFormat="1" applyFont="1" applyBorder="1" applyAlignment="1" applyProtection="1">
      <alignment horizontal="left" vertical="top" wrapText="1"/>
      <protection locked="0"/>
    </xf>
    <xf numFmtId="171" fontId="26" fillId="0" borderId="31" xfId="3" applyNumberFormat="1" applyFont="1" applyBorder="1" applyAlignment="1" applyProtection="1">
      <alignment horizontal="left" vertical="top" wrapText="1"/>
      <protection locked="0"/>
    </xf>
    <xf numFmtId="171" fontId="26" fillId="0" borderId="0" xfId="3" applyNumberFormat="1" applyFont="1" applyAlignment="1" applyProtection="1">
      <alignment horizontal="left" vertical="top" wrapText="1"/>
      <protection locked="0"/>
    </xf>
    <xf numFmtId="171" fontId="26" fillId="0" borderId="6" xfId="3" applyNumberFormat="1" applyFont="1" applyBorder="1" applyAlignment="1" applyProtection="1">
      <alignment horizontal="left" vertical="top" wrapText="1"/>
      <protection locked="0"/>
    </xf>
    <xf numFmtId="171" fontId="26" fillId="0" borderId="22" xfId="3" applyNumberFormat="1" applyFont="1" applyBorder="1" applyAlignment="1" applyProtection="1">
      <alignment horizontal="left" vertical="top" wrapText="1"/>
      <protection locked="0"/>
    </xf>
    <xf numFmtId="171" fontId="26" fillId="0" borderId="16" xfId="3" applyNumberFormat="1" applyFont="1" applyBorder="1" applyAlignment="1" applyProtection="1">
      <alignment horizontal="left" vertical="top" wrapText="1"/>
      <protection locked="0"/>
    </xf>
    <xf numFmtId="171" fontId="26" fillId="0" borderId="1" xfId="3" applyNumberFormat="1" applyFont="1" applyBorder="1" applyAlignment="1" applyProtection="1">
      <alignment horizontal="left" vertical="top" wrapText="1"/>
      <protection locked="0"/>
    </xf>
    <xf numFmtId="0" fontId="28" fillId="0" borderId="0" xfId="0" applyFont="1" applyAlignment="1">
      <alignment horizontal="left" vertical="center" wrapText="1"/>
    </xf>
    <xf numFmtId="170" fontId="28" fillId="0" borderId="40" xfId="4" applyNumberFormat="1" applyFont="1" applyBorder="1" applyAlignment="1">
      <alignment horizontal="center" vertical="center"/>
    </xf>
    <xf numFmtId="0" fontId="26" fillId="0" borderId="0" xfId="4" applyFont="1" applyAlignment="1">
      <alignment horizontal="left" vertical="center"/>
    </xf>
    <xf numFmtId="168" fontId="28" fillId="0" borderId="40" xfId="5" quotePrefix="1" applyNumberFormat="1" applyFont="1" applyFill="1" applyBorder="1" applyAlignment="1">
      <alignment horizontal="center" vertical="center" wrapText="1"/>
    </xf>
    <xf numFmtId="0" fontId="26" fillId="0" borderId="63" xfId="4" applyFont="1" applyBorder="1" applyAlignment="1">
      <alignment horizontal="right" vertical="center"/>
    </xf>
    <xf numFmtId="0" fontId="26" fillId="0" borderId="64" xfId="4" applyFont="1" applyBorder="1" applyAlignment="1">
      <alignment horizontal="right" vertical="center"/>
    </xf>
    <xf numFmtId="0" fontId="26" fillId="0" borderId="66" xfId="4" applyFont="1" applyBorder="1" applyAlignment="1">
      <alignment horizontal="right" vertical="center"/>
    </xf>
    <xf numFmtId="0" fontId="26" fillId="0" borderId="8" xfId="4" applyFont="1" applyBorder="1" applyAlignment="1">
      <alignment horizontal="right" vertical="center"/>
    </xf>
    <xf numFmtId="0" fontId="26" fillId="0" borderId="77" xfId="4" applyFont="1" applyBorder="1" applyAlignment="1">
      <alignment horizontal="left" vertical="center" wrapText="1"/>
    </xf>
    <xf numFmtId="0" fontId="26" fillId="0" borderId="64" xfId="4" applyFont="1" applyBorder="1" applyAlignment="1">
      <alignment horizontal="left" vertical="center" wrapText="1"/>
    </xf>
    <xf numFmtId="0" fontId="26" fillId="0" borderId="65" xfId="4" applyFont="1" applyBorder="1" applyAlignment="1">
      <alignment horizontal="left" vertical="center" wrapText="1"/>
    </xf>
    <xf numFmtId="0" fontId="26" fillId="0" borderId="7" xfId="4" applyFont="1" applyBorder="1" applyAlignment="1">
      <alignment horizontal="left" vertical="center" wrapText="1"/>
    </xf>
    <xf numFmtId="0" fontId="26" fillId="0" borderId="8" xfId="4" applyFont="1" applyBorder="1" applyAlignment="1">
      <alignment horizontal="left" vertical="center" wrapText="1"/>
    </xf>
    <xf numFmtId="0" fontId="26" fillId="0" borderId="67" xfId="4" applyFont="1" applyBorder="1" applyAlignment="1">
      <alignment horizontal="left" vertical="center" wrapText="1"/>
    </xf>
    <xf numFmtId="0" fontId="28" fillId="0" borderId="68" xfId="4" applyFont="1" applyBorder="1" applyAlignment="1">
      <alignment horizontal="center" vertical="center"/>
    </xf>
    <xf numFmtId="0" fontId="28" fillId="0" borderId="69" xfId="4" applyFont="1" applyBorder="1" applyAlignment="1">
      <alignment horizontal="center" vertical="center"/>
    </xf>
    <xf numFmtId="0" fontId="28" fillId="0" borderId="70" xfId="4" applyFont="1" applyBorder="1" applyAlignment="1">
      <alignment horizontal="center" vertical="center"/>
    </xf>
    <xf numFmtId="171" fontId="44" fillId="0" borderId="28" xfId="3" applyNumberFormat="1" applyFont="1" applyBorder="1" applyAlignment="1" applyProtection="1">
      <alignment horizontal="left" vertical="top" wrapText="1"/>
      <protection locked="0"/>
    </xf>
    <xf numFmtId="171" fontId="44" fillId="0" borderId="17" xfId="3" applyNumberFormat="1" applyFont="1" applyBorder="1" applyAlignment="1" applyProtection="1">
      <alignment horizontal="left" vertical="top" wrapText="1"/>
      <protection locked="0"/>
    </xf>
    <xf numFmtId="171" fontId="44" fillId="0" borderId="90" xfId="3" applyNumberFormat="1" applyFont="1" applyBorder="1" applyAlignment="1" applyProtection="1">
      <alignment horizontal="left" vertical="top" wrapText="1"/>
      <protection locked="0"/>
    </xf>
    <xf numFmtId="171" fontId="44" fillId="0" borderId="31" xfId="3" applyNumberFormat="1" applyFont="1" applyBorder="1" applyAlignment="1" applyProtection="1">
      <alignment horizontal="left" vertical="top" wrapText="1"/>
      <protection locked="0"/>
    </xf>
    <xf numFmtId="171" fontId="44" fillId="0" borderId="0" xfId="3" applyNumberFormat="1" applyFont="1" applyAlignment="1" applyProtection="1">
      <alignment horizontal="left" vertical="top" wrapText="1"/>
      <protection locked="0"/>
    </xf>
    <xf numFmtId="171" fontId="44" fillId="0" borderId="6" xfId="3" applyNumberFormat="1" applyFont="1" applyBorder="1" applyAlignment="1" applyProtection="1">
      <alignment horizontal="left" vertical="top" wrapText="1"/>
      <protection locked="0"/>
    </xf>
    <xf numFmtId="171" fontId="44" fillId="0" borderId="22" xfId="3" applyNumberFormat="1" applyFont="1" applyBorder="1" applyAlignment="1" applyProtection="1">
      <alignment horizontal="left" vertical="top" wrapText="1"/>
      <protection locked="0"/>
    </xf>
    <xf numFmtId="171" fontId="44" fillId="0" borderId="16" xfId="3" applyNumberFormat="1" applyFont="1" applyBorder="1" applyAlignment="1" applyProtection="1">
      <alignment horizontal="left" vertical="top" wrapText="1"/>
      <protection locked="0"/>
    </xf>
    <xf numFmtId="171" fontId="44" fillId="0" borderId="1" xfId="3" applyNumberFormat="1" applyFont="1" applyBorder="1" applyAlignment="1" applyProtection="1">
      <alignment horizontal="left" vertical="top" wrapText="1"/>
      <protection locked="0"/>
    </xf>
    <xf numFmtId="0" fontId="60" fillId="0" borderId="68" xfId="4" applyFont="1" applyBorder="1" applyAlignment="1">
      <alignment horizontal="center" vertical="center"/>
    </xf>
    <xf numFmtId="0" fontId="60" fillId="0" borderId="69" xfId="4" applyFont="1" applyBorder="1" applyAlignment="1">
      <alignment horizontal="center" vertical="center"/>
    </xf>
    <xf numFmtId="0" fontId="60" fillId="0" borderId="70" xfId="4" applyFont="1" applyBorder="1" applyAlignment="1">
      <alignment horizontal="center" vertical="center"/>
    </xf>
    <xf numFmtId="170" fontId="60" fillId="0" borderId="40" xfId="3" applyNumberFormat="1" applyFont="1" applyBorder="1" applyAlignment="1">
      <alignment horizontal="center" vertical="center" wrapText="1"/>
    </xf>
    <xf numFmtId="0" fontId="56" fillId="0" borderId="55" xfId="4" applyFont="1" applyBorder="1" applyAlignment="1">
      <alignment horizontal="right" vertical="center"/>
    </xf>
    <xf numFmtId="0" fontId="56" fillId="0" borderId="56" xfId="4" applyFont="1" applyBorder="1" applyAlignment="1">
      <alignment horizontal="right" vertical="center"/>
    </xf>
    <xf numFmtId="0" fontId="56" fillId="0" borderId="56" xfId="4" applyFont="1" applyBorder="1" applyAlignment="1">
      <alignment horizontal="left" vertical="center" wrapText="1"/>
    </xf>
    <xf numFmtId="0" fontId="56" fillId="0" borderId="57" xfId="4" applyFont="1" applyBorder="1" applyAlignment="1">
      <alignment horizontal="left" vertical="center" wrapText="1"/>
    </xf>
    <xf numFmtId="0" fontId="56" fillId="0" borderId="58" xfId="4" applyFont="1" applyBorder="1" applyAlignment="1">
      <alignment horizontal="right" vertical="center"/>
    </xf>
    <xf numFmtId="0" fontId="56" fillId="0" borderId="15" xfId="4" applyFont="1" applyBorder="1" applyAlignment="1">
      <alignment horizontal="right" vertical="center"/>
    </xf>
    <xf numFmtId="0" fontId="56" fillId="0" borderId="15" xfId="4" applyFont="1" applyBorder="1" applyAlignment="1">
      <alignment horizontal="left" vertical="center" wrapText="1"/>
    </xf>
    <xf numFmtId="0" fontId="56" fillId="0" borderId="59" xfId="4" applyFont="1" applyBorder="1" applyAlignment="1">
      <alignment horizontal="left" vertical="center" wrapText="1"/>
    </xf>
    <xf numFmtId="170" fontId="60" fillId="0" borderId="40" xfId="7" applyNumberFormat="1" applyFont="1" applyBorder="1" applyAlignment="1">
      <alignment horizontal="center" vertical="center" wrapText="1"/>
    </xf>
    <xf numFmtId="0" fontId="60" fillId="0" borderId="56" xfId="4" applyFont="1" applyBorder="1" applyAlignment="1">
      <alignment horizontal="center" vertical="center" wrapText="1"/>
    </xf>
    <xf numFmtId="0" fontId="60" fillId="0" borderId="10" xfId="4" applyFont="1" applyBorder="1" applyAlignment="1">
      <alignment horizontal="center" vertical="center"/>
    </xf>
    <xf numFmtId="0" fontId="48" fillId="0" borderId="57" xfId="4" applyFont="1" applyBorder="1" applyAlignment="1">
      <alignment horizontal="center" vertical="center" wrapText="1"/>
    </xf>
    <xf numFmtId="0" fontId="48" fillId="0" borderId="74" xfId="4" applyFont="1" applyBorder="1" applyAlignment="1">
      <alignment horizontal="center" vertical="center" wrapText="1"/>
    </xf>
    <xf numFmtId="0" fontId="60" fillId="0" borderId="55" xfId="4" applyFont="1" applyBorder="1" applyAlignment="1">
      <alignment horizontal="center" vertical="center" wrapText="1"/>
    </xf>
    <xf numFmtId="0" fontId="60" fillId="0" borderId="73" xfId="4" applyFont="1" applyBorder="1" applyAlignment="1">
      <alignment horizontal="center" vertical="center" wrapText="1"/>
    </xf>
    <xf numFmtId="0" fontId="60" fillId="0" borderId="10" xfId="4" applyFont="1" applyBorder="1" applyAlignment="1">
      <alignment horizontal="center" vertical="center" wrapText="1"/>
    </xf>
    <xf numFmtId="0" fontId="60" fillId="0" borderId="56" xfId="4" applyFont="1" applyBorder="1" applyAlignment="1">
      <alignment horizontal="center" vertical="center"/>
    </xf>
    <xf numFmtId="0" fontId="56" fillId="0" borderId="12" xfId="4" applyFont="1" applyBorder="1" applyAlignment="1">
      <alignment horizontal="right" vertical="center"/>
    </xf>
    <xf numFmtId="166" fontId="56" fillId="0" borderId="56" xfId="6" applyNumberFormat="1" applyFont="1" applyFill="1" applyBorder="1" applyAlignment="1">
      <alignment horizontal="left" vertical="center"/>
    </xf>
    <xf numFmtId="166" fontId="56" fillId="0" borderId="57" xfId="6" applyNumberFormat="1" applyFont="1" applyFill="1" applyBorder="1" applyAlignment="1">
      <alignment horizontal="left" vertical="center"/>
    </xf>
    <xf numFmtId="166" fontId="56" fillId="0" borderId="15" xfId="6" applyNumberFormat="1" applyFont="1" applyFill="1" applyBorder="1" applyAlignment="1">
      <alignment horizontal="left" vertical="center"/>
    </xf>
    <xf numFmtId="166" fontId="56" fillId="0" borderId="59" xfId="6" applyNumberFormat="1" applyFont="1" applyFill="1" applyBorder="1" applyAlignment="1">
      <alignment horizontal="left" vertical="center"/>
    </xf>
    <xf numFmtId="0" fontId="60" fillId="0" borderId="60" xfId="4" applyFont="1" applyBorder="1" applyAlignment="1">
      <alignment horizontal="center" vertical="center"/>
    </xf>
    <xf numFmtId="0" fontId="60" fillId="0" borderId="61" xfId="4" applyFont="1" applyBorder="1" applyAlignment="1">
      <alignment horizontal="center" vertical="center"/>
    </xf>
    <xf numFmtId="0" fontId="60" fillId="0" borderId="62" xfId="4" applyFont="1" applyBorder="1" applyAlignment="1">
      <alignment horizontal="center" vertical="center"/>
    </xf>
    <xf numFmtId="0" fontId="56" fillId="0" borderId="63" xfId="4" applyFont="1" applyBorder="1" applyAlignment="1">
      <alignment horizontal="right" vertical="center"/>
    </xf>
    <xf numFmtId="0" fontId="56" fillId="0" borderId="64" xfId="4" applyFont="1" applyBorder="1" applyAlignment="1">
      <alignment horizontal="right" vertical="center"/>
    </xf>
    <xf numFmtId="0" fontId="56" fillId="0" borderId="72" xfId="4" applyFont="1" applyBorder="1" applyAlignment="1">
      <alignment horizontal="right" vertical="center"/>
    </xf>
    <xf numFmtId="0" fontId="56" fillId="0" borderId="77" xfId="4" applyFont="1" applyBorder="1" applyAlignment="1">
      <alignment vertical="center" wrapText="1"/>
    </xf>
    <xf numFmtId="0" fontId="56" fillId="0" borderId="64" xfId="4" applyFont="1" applyBorder="1" applyAlignment="1">
      <alignment vertical="center" wrapText="1"/>
    </xf>
    <xf numFmtId="0" fontId="56" fillId="0" borderId="65" xfId="4" applyFont="1" applyBorder="1" applyAlignment="1">
      <alignment vertical="center" wrapText="1"/>
    </xf>
    <xf numFmtId="0" fontId="56" fillId="0" borderId="7" xfId="4" applyFont="1" applyBorder="1" applyAlignment="1">
      <alignment vertical="center" wrapText="1"/>
    </xf>
    <xf numFmtId="0" fontId="56" fillId="0" borderId="8" xfId="4" applyFont="1" applyBorder="1" applyAlignment="1">
      <alignment vertical="center" wrapText="1"/>
    </xf>
    <xf numFmtId="0" fontId="56" fillId="0" borderId="67" xfId="4" applyFont="1" applyBorder="1" applyAlignment="1">
      <alignment vertical="center" wrapText="1"/>
    </xf>
    <xf numFmtId="0" fontId="56" fillId="0" borderId="66" xfId="4" applyFont="1" applyBorder="1" applyAlignment="1">
      <alignment horizontal="right" vertical="center"/>
    </xf>
    <xf numFmtId="0" fontId="56" fillId="0" borderId="8" xfId="4" applyFont="1" applyBorder="1" applyAlignment="1">
      <alignment horizontal="right" vertical="center"/>
    </xf>
    <xf numFmtId="0" fontId="56" fillId="0" borderId="9" xfId="4" applyFont="1" applyBorder="1" applyAlignment="1">
      <alignment horizontal="right" vertical="center"/>
    </xf>
    <xf numFmtId="0" fontId="60" fillId="0" borderId="48" xfId="4" applyFont="1" applyBorder="1" applyAlignment="1">
      <alignment horizontal="center" vertical="center" wrapText="1"/>
    </xf>
    <xf numFmtId="0" fontId="60" fillId="0" borderId="78" xfId="4" applyFont="1" applyBorder="1" applyAlignment="1">
      <alignment horizontal="center" vertical="center" wrapText="1"/>
    </xf>
    <xf numFmtId="0" fontId="60" fillId="0" borderId="49" xfId="4" applyFont="1" applyBorder="1" applyAlignment="1">
      <alignment horizontal="center" vertical="center" wrapText="1"/>
    </xf>
    <xf numFmtId="0" fontId="60" fillId="0" borderId="13" xfId="4" applyFont="1" applyBorder="1" applyAlignment="1">
      <alignment horizontal="center" vertical="center" wrapText="1"/>
    </xf>
    <xf numFmtId="0" fontId="60" fillId="0" borderId="13" xfId="4" applyFont="1" applyBorder="1" applyAlignment="1">
      <alignment horizontal="center" vertical="center"/>
    </xf>
    <xf numFmtId="0" fontId="60" fillId="0" borderId="49" xfId="4" applyFont="1" applyBorder="1" applyAlignment="1">
      <alignment horizontal="center" vertical="center"/>
    </xf>
    <xf numFmtId="0" fontId="48" fillId="0" borderId="49" xfId="4" applyFont="1" applyBorder="1" applyAlignment="1">
      <alignment horizontal="center" vertical="center" wrapText="1"/>
    </xf>
    <xf numFmtId="0" fontId="48" fillId="0" borderId="13" xfId="4" applyFont="1" applyBorder="1" applyAlignment="1">
      <alignment horizontal="center" vertical="center" wrapText="1"/>
    </xf>
    <xf numFmtId="1" fontId="60" fillId="0" borderId="48" xfId="7" applyNumberFormat="1" applyFont="1" applyBorder="1" applyAlignment="1">
      <alignment horizontal="center" vertical="center" wrapText="1"/>
    </xf>
    <xf numFmtId="1" fontId="60" fillId="0" borderId="91" xfId="7" applyNumberFormat="1" applyFont="1" applyBorder="1" applyAlignment="1">
      <alignment horizontal="center" vertical="center" wrapText="1"/>
    </xf>
    <xf numFmtId="1" fontId="60" fillId="0" borderId="49" xfId="7" applyNumberFormat="1" applyFont="1" applyBorder="1" applyAlignment="1">
      <alignment horizontal="center" vertical="center" wrapText="1"/>
    </xf>
    <xf numFmtId="1" fontId="60" fillId="0" borderId="50" xfId="7" applyNumberFormat="1" applyFont="1" applyBorder="1" applyAlignment="1">
      <alignment horizontal="center" vertical="center" wrapText="1"/>
    </xf>
    <xf numFmtId="0" fontId="60" fillId="0" borderId="45" xfId="7" applyFont="1" applyBorder="1" applyAlignment="1">
      <alignment horizontal="center" vertical="center" wrapText="1"/>
    </xf>
    <xf numFmtId="0" fontId="60" fillId="0" borderId="43" xfId="7" applyFont="1" applyBorder="1" applyAlignment="1">
      <alignment horizontal="center" vertical="center" wrapText="1"/>
    </xf>
    <xf numFmtId="0" fontId="60" fillId="0" borderId="46" xfId="7" applyFont="1" applyBorder="1" applyAlignment="1">
      <alignment horizontal="center" vertical="center" wrapText="1"/>
    </xf>
    <xf numFmtId="0" fontId="60" fillId="0" borderId="47" xfId="7" applyFont="1" applyBorder="1" applyAlignment="1">
      <alignment horizontal="center" vertical="center" wrapText="1"/>
    </xf>
    <xf numFmtId="0" fontId="60" fillId="0" borderId="65" xfId="7" applyFont="1" applyBorder="1" applyAlignment="1">
      <alignment horizontal="center" vertical="center" wrapText="1"/>
    </xf>
    <xf numFmtId="0" fontId="60" fillId="0" borderId="81" xfId="7" applyFont="1" applyBorder="1" applyAlignment="1">
      <alignment horizontal="center" vertical="center" wrapText="1"/>
    </xf>
    <xf numFmtId="0" fontId="48" fillId="0" borderId="50" xfId="4" applyFont="1" applyBorder="1" applyAlignment="1">
      <alignment horizontal="center" vertical="center" wrapText="1"/>
    </xf>
    <xf numFmtId="0" fontId="48" fillId="0" borderId="80" xfId="4" applyFont="1" applyBorder="1" applyAlignment="1">
      <alignment horizontal="center" vertical="center" wrapText="1"/>
    </xf>
    <xf numFmtId="1" fontId="60" fillId="0" borderId="40" xfId="7" applyNumberFormat="1" applyFont="1" applyBorder="1" applyAlignment="1">
      <alignment horizontal="center" vertical="center" wrapText="1"/>
    </xf>
    <xf numFmtId="0" fontId="60" fillId="0" borderId="44" xfId="7" applyFont="1" applyBorder="1" applyAlignment="1">
      <alignment horizontal="center" vertical="center" wrapText="1"/>
    </xf>
    <xf numFmtId="0" fontId="60" fillId="0" borderId="82" xfId="7" applyFont="1" applyBorder="1" applyAlignment="1">
      <alignment horizontal="center" vertical="center" wrapText="1"/>
    </xf>
    <xf numFmtId="0" fontId="60" fillId="0" borderId="84" xfId="7" applyFont="1" applyBorder="1" applyAlignment="1">
      <alignment horizontal="center" vertical="center" wrapText="1"/>
    </xf>
    <xf numFmtId="0" fontId="60" fillId="0" borderId="50" xfId="4" applyFont="1" applyBorder="1" applyAlignment="1">
      <alignment horizontal="center" vertical="center" wrapText="1"/>
    </xf>
    <xf numFmtId="0" fontId="60" fillId="0" borderId="80" xfId="4" applyFont="1" applyBorder="1" applyAlignment="1">
      <alignment horizontal="center" vertical="center" wrapText="1"/>
    </xf>
    <xf numFmtId="0" fontId="60" fillId="0" borderId="54" xfId="4" applyFont="1" applyBorder="1" applyAlignment="1">
      <alignment horizontal="center" vertical="center" wrapText="1"/>
    </xf>
    <xf numFmtId="0" fontId="60" fillId="0" borderId="51" xfId="4" applyFont="1" applyBorder="1" applyAlignment="1">
      <alignment horizontal="center" vertical="center" wrapText="1"/>
    </xf>
    <xf numFmtId="0" fontId="60" fillId="0" borderId="53" xfId="4" applyFont="1" applyBorder="1" applyAlignment="1">
      <alignment horizontal="center" vertical="center" wrapText="1"/>
    </xf>
    <xf numFmtId="0" fontId="60" fillId="0" borderId="53" xfId="4" applyFont="1" applyBorder="1" applyAlignment="1">
      <alignment horizontal="center" vertical="center"/>
    </xf>
    <xf numFmtId="0" fontId="48" fillId="0" borderId="53" xfId="4" applyFont="1" applyBorder="1" applyAlignment="1">
      <alignment horizontal="center" vertical="center" wrapText="1"/>
    </xf>
    <xf numFmtId="0" fontId="60" fillId="0" borderId="45"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43" xfId="0" applyFont="1" applyBorder="1" applyAlignment="1">
      <alignment horizontal="center" vertical="center"/>
    </xf>
    <xf numFmtId="0" fontId="60" fillId="0" borderId="46" xfId="0" applyFont="1" applyBorder="1" applyAlignment="1">
      <alignment horizontal="center" vertical="center"/>
    </xf>
    <xf numFmtId="0" fontId="60" fillId="0" borderId="44" xfId="0" applyFont="1" applyBorder="1" applyAlignment="1">
      <alignment horizontal="center" vertical="center"/>
    </xf>
    <xf numFmtId="0" fontId="60" fillId="0" borderId="47" xfId="0" applyFont="1" applyBorder="1" applyAlignment="1">
      <alignment horizontal="center" vertical="center"/>
    </xf>
    <xf numFmtId="0" fontId="56" fillId="0" borderId="76" xfId="4" applyFont="1" applyBorder="1" applyAlignment="1" applyProtection="1">
      <alignment horizontal="center" vertical="center" wrapText="1"/>
      <protection locked="0"/>
    </xf>
    <xf numFmtId="175" fontId="56" fillId="0" borderId="71" xfId="4" applyNumberFormat="1" applyFont="1" applyBorder="1" applyAlignment="1" applyProtection="1">
      <alignment horizontal="center" vertical="center" wrapText="1"/>
      <protection locked="0"/>
    </xf>
    <xf numFmtId="0" fontId="56" fillId="0" borderId="77" xfId="4" applyFont="1" applyBorder="1" applyAlignment="1" applyProtection="1">
      <alignment horizontal="center" vertical="center" wrapText="1"/>
      <protection locked="0"/>
    </xf>
    <xf numFmtId="0" fontId="56" fillId="0" borderId="72" xfId="4" applyFont="1" applyBorder="1" applyAlignment="1" applyProtection="1">
      <alignment horizontal="center" vertical="center" wrapText="1"/>
      <protection locked="0"/>
    </xf>
    <xf numFmtId="0" fontId="56" fillId="0" borderId="7" xfId="4" applyFont="1" applyBorder="1" applyAlignment="1" applyProtection="1">
      <alignment horizontal="center" vertical="center" wrapText="1"/>
      <protection locked="0"/>
    </xf>
    <xf numFmtId="175" fontId="56" fillId="0" borderId="9" xfId="4" applyNumberFormat="1" applyFont="1" applyBorder="1" applyAlignment="1" applyProtection="1">
      <alignment horizontal="center" vertical="center" wrapText="1"/>
      <protection locked="0"/>
    </xf>
    <xf numFmtId="0" fontId="56" fillId="0" borderId="68" xfId="4" applyFont="1" applyBorder="1" applyAlignment="1" applyProtection="1">
      <alignment horizontal="center" vertical="center" wrapText="1"/>
      <protection locked="0"/>
    </xf>
    <xf numFmtId="0" fontId="56" fillId="0" borderId="7" xfId="0" applyFont="1" applyBorder="1" applyAlignment="1" applyProtection="1">
      <alignment horizontal="center" vertical="center"/>
      <protection locked="0"/>
    </xf>
    <xf numFmtId="175" fontId="56" fillId="0" borderId="9" xfId="0" applyNumberFormat="1" applyFont="1" applyBorder="1" applyAlignment="1" applyProtection="1">
      <alignment horizontal="center" vertical="center"/>
      <protection locked="0"/>
    </xf>
    <xf numFmtId="0" fontId="56" fillId="0" borderId="66" xfId="4" applyFont="1" applyBorder="1" applyAlignment="1" applyProtection="1">
      <alignment horizontal="center" vertical="center" wrapText="1"/>
      <protection locked="0"/>
    </xf>
    <xf numFmtId="0" fontId="56" fillId="0" borderId="66" xfId="0" applyFont="1" applyBorder="1" applyAlignment="1" applyProtection="1">
      <alignment horizontal="center" vertical="center"/>
      <protection locked="0"/>
    </xf>
    <xf numFmtId="0" fontId="56" fillId="0" borderId="63" xfId="4" applyFont="1" applyBorder="1" applyAlignment="1" applyProtection="1">
      <alignment horizontal="center" vertical="center" wrapText="1"/>
      <protection locked="0"/>
    </xf>
    <xf numFmtId="0" fontId="56" fillId="0" borderId="71" xfId="4" applyFont="1" applyBorder="1" applyAlignment="1" applyProtection="1">
      <alignment horizontal="center" vertical="center" wrapText="1"/>
      <protection locked="0"/>
    </xf>
    <xf numFmtId="0" fontId="56" fillId="0" borderId="70" xfId="4" applyFont="1" applyBorder="1" applyAlignment="1" applyProtection="1">
      <alignment horizontal="center" vertical="center" wrapText="1"/>
      <protection locked="0"/>
    </xf>
    <xf numFmtId="0" fontId="56" fillId="0" borderId="64" xfId="4" applyFont="1" applyBorder="1" applyAlignment="1" applyProtection="1">
      <alignment horizontal="center" vertical="center" wrapText="1"/>
      <protection locked="0"/>
    </xf>
    <xf numFmtId="0" fontId="56" fillId="0" borderId="69" xfId="4" applyFont="1" applyBorder="1" applyAlignment="1" applyProtection="1">
      <alignment horizontal="center" vertical="center" wrapText="1"/>
      <protection locked="0"/>
    </xf>
    <xf numFmtId="0" fontId="60" fillId="0" borderId="0" xfId="4" applyFont="1" applyAlignment="1">
      <alignment horizontal="left" vertical="center"/>
    </xf>
    <xf numFmtId="0" fontId="56" fillId="0" borderId="65" xfId="4" applyFont="1" applyBorder="1" applyAlignment="1" applyProtection="1">
      <alignment horizontal="center" vertical="center" wrapText="1"/>
      <protection locked="0"/>
    </xf>
    <xf numFmtId="0" fontId="27" fillId="0" borderId="28"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90" xfId="0" applyFont="1" applyBorder="1" applyAlignment="1" applyProtection="1">
      <alignment horizontal="left" vertical="top" wrapText="1"/>
      <protection locked="0"/>
    </xf>
    <xf numFmtId="0" fontId="56" fillId="0" borderId="31"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6" xfId="0" applyFont="1" applyBorder="1" applyAlignment="1" applyProtection="1">
      <alignment horizontal="left" vertical="top" wrapText="1"/>
      <protection locked="0"/>
    </xf>
    <xf numFmtId="0" fontId="56" fillId="0" borderId="2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 xfId="0" applyFont="1" applyBorder="1" applyAlignment="1" applyProtection="1">
      <alignment horizontal="left" vertical="top" wrapText="1"/>
      <protection locked="0"/>
    </xf>
    <xf numFmtId="171" fontId="27" fillId="0" borderId="28" xfId="3" applyNumberFormat="1" applyFont="1" applyBorder="1" applyAlignment="1" applyProtection="1">
      <alignment horizontal="left" vertical="top" wrapText="1"/>
      <protection locked="0"/>
    </xf>
    <xf numFmtId="171" fontId="56" fillId="0" borderId="17" xfId="3" applyNumberFormat="1" applyFont="1" applyBorder="1" applyAlignment="1" applyProtection="1">
      <alignment horizontal="left" vertical="top" wrapText="1"/>
      <protection locked="0"/>
    </xf>
    <xf numFmtId="171" fontId="56" fillId="0" borderId="90" xfId="3" applyNumberFormat="1" applyFont="1" applyBorder="1" applyAlignment="1" applyProtection="1">
      <alignment horizontal="left" vertical="top" wrapText="1"/>
      <protection locked="0"/>
    </xf>
    <xf numFmtId="171" fontId="56" fillId="0" borderId="31" xfId="3" applyNumberFormat="1" applyFont="1" applyBorder="1" applyAlignment="1" applyProtection="1">
      <alignment horizontal="left" vertical="top" wrapText="1"/>
      <protection locked="0"/>
    </xf>
    <xf numFmtId="171" fontId="56" fillId="0" borderId="0" xfId="3" applyNumberFormat="1" applyFont="1" applyAlignment="1" applyProtection="1">
      <alignment horizontal="left" vertical="top" wrapText="1"/>
      <protection locked="0"/>
    </xf>
    <xf numFmtId="171" fontId="56" fillId="0" borderId="6" xfId="3" applyNumberFormat="1" applyFont="1" applyBorder="1" applyAlignment="1" applyProtection="1">
      <alignment horizontal="left" vertical="top" wrapText="1"/>
      <protection locked="0"/>
    </xf>
    <xf numFmtId="171" fontId="56" fillId="0" borderId="22" xfId="3" applyNumberFormat="1" applyFont="1" applyBorder="1" applyAlignment="1" applyProtection="1">
      <alignment horizontal="left" vertical="top" wrapText="1"/>
      <protection locked="0"/>
    </xf>
    <xf numFmtId="171" fontId="56" fillId="0" borderId="16" xfId="3" applyNumberFormat="1" applyFont="1" applyBorder="1" applyAlignment="1" applyProtection="1">
      <alignment horizontal="left" vertical="top" wrapText="1"/>
      <protection locked="0"/>
    </xf>
    <xf numFmtId="171" fontId="56" fillId="0" borderId="1" xfId="3" applyNumberFormat="1" applyFont="1" applyBorder="1" applyAlignment="1" applyProtection="1">
      <alignment horizontal="left" vertical="top" wrapText="1"/>
      <protection locked="0"/>
    </xf>
    <xf numFmtId="0" fontId="56" fillId="0" borderId="116" xfId="0" applyFont="1" applyBorder="1" applyAlignment="1" applyProtection="1">
      <alignment horizontal="center" vertical="center" wrapText="1"/>
      <protection locked="0"/>
    </xf>
    <xf numFmtId="0" fontId="56" fillId="0" borderId="117" xfId="0" applyFont="1" applyBorder="1" applyAlignment="1" applyProtection="1">
      <alignment horizontal="center" vertical="center" wrapText="1"/>
      <protection locked="0"/>
    </xf>
    <xf numFmtId="0" fontId="60" fillId="0" borderId="93" xfId="0" applyFont="1" applyBorder="1" applyAlignment="1" applyProtection="1">
      <alignment horizontal="left" vertical="center"/>
      <protection locked="0"/>
    </xf>
    <xf numFmtId="0" fontId="60" fillId="0" borderId="41" xfId="0" applyFont="1" applyBorder="1" applyAlignment="1" applyProtection="1">
      <alignment horizontal="left" vertical="center"/>
      <protection locked="0"/>
    </xf>
    <xf numFmtId="0" fontId="60" fillId="0" borderId="42" xfId="0" applyFont="1" applyBorder="1" applyAlignment="1" applyProtection="1">
      <alignment horizontal="left" vertical="center"/>
      <protection locked="0"/>
    </xf>
    <xf numFmtId="0" fontId="34" fillId="0" borderId="93" xfId="0" quotePrefix="1" applyFont="1" applyBorder="1" applyAlignment="1">
      <alignment horizontal="left" vertical="center" wrapText="1"/>
    </xf>
    <xf numFmtId="0" fontId="60" fillId="0" borderId="41" xfId="0" quotePrefix="1" applyFont="1" applyBorder="1" applyAlignment="1">
      <alignment horizontal="left" vertical="center" wrapText="1"/>
    </xf>
    <xf numFmtId="0" fontId="60" fillId="0" borderId="42" xfId="0" quotePrefix="1" applyFont="1" applyBorder="1" applyAlignment="1">
      <alignment horizontal="left" vertical="center" wrapText="1"/>
    </xf>
    <xf numFmtId="0" fontId="56" fillId="0" borderId="116" xfId="0" applyFont="1" applyBorder="1" applyAlignment="1">
      <alignment horizontal="center" vertical="center" wrapText="1"/>
    </xf>
    <xf numFmtId="0" fontId="56" fillId="0" borderId="117"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63" fillId="0" borderId="40" xfId="4" applyFont="1" applyBorder="1" applyAlignment="1">
      <alignment horizontal="center" vertical="center"/>
    </xf>
    <xf numFmtId="0" fontId="56" fillId="0" borderId="0" xfId="4" applyFont="1" applyAlignment="1">
      <alignment horizontal="left" vertical="center"/>
    </xf>
    <xf numFmtId="0" fontId="27" fillId="0" borderId="28" xfId="3" applyFont="1" applyBorder="1" applyAlignment="1" applyProtection="1">
      <alignment horizontal="left" vertical="top" wrapText="1"/>
      <protection locked="0"/>
    </xf>
    <xf numFmtId="0" fontId="56" fillId="0" borderId="17" xfId="3" applyFont="1" applyBorder="1" applyAlignment="1" applyProtection="1">
      <alignment horizontal="left" vertical="top" wrapText="1"/>
      <protection locked="0"/>
    </xf>
    <xf numFmtId="0" fontId="56" fillId="0" borderId="90" xfId="3" applyFont="1" applyBorder="1" applyAlignment="1" applyProtection="1">
      <alignment horizontal="left" vertical="top" wrapText="1"/>
      <protection locked="0"/>
    </xf>
    <xf numFmtId="0" fontId="56" fillId="0" borderId="31"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6" fillId="0" borderId="6" xfId="3" applyFont="1" applyBorder="1" applyAlignment="1" applyProtection="1">
      <alignment horizontal="left" vertical="top" wrapText="1"/>
      <protection locked="0"/>
    </xf>
    <xf numFmtId="0" fontId="56" fillId="0" borderId="22" xfId="3" applyFont="1" applyBorder="1" applyAlignment="1" applyProtection="1">
      <alignment horizontal="left" vertical="top" wrapText="1"/>
      <protection locked="0"/>
    </xf>
    <xf numFmtId="0" fontId="56" fillId="0" borderId="16" xfId="3" applyFont="1" applyBorder="1" applyAlignment="1" applyProtection="1">
      <alignment horizontal="left" vertical="top" wrapText="1"/>
      <protection locked="0"/>
    </xf>
    <xf numFmtId="0" fontId="56" fillId="0" borderId="1" xfId="3" applyFont="1" applyBorder="1" applyAlignment="1" applyProtection="1">
      <alignment horizontal="left" vertical="top" wrapText="1"/>
      <protection locked="0"/>
    </xf>
    <xf numFmtId="0" fontId="56" fillId="0" borderId="82" xfId="0" applyFont="1" applyBorder="1" applyAlignment="1">
      <alignment vertical="center" wrapText="1"/>
    </xf>
    <xf numFmtId="0" fontId="56" fillId="0" borderId="87" xfId="0" applyFont="1" applyBorder="1" applyAlignment="1">
      <alignment vertical="center" wrapText="1"/>
    </xf>
    <xf numFmtId="0" fontId="56" fillId="0" borderId="83" xfId="0" applyFont="1" applyBorder="1" applyAlignment="1">
      <alignment vertical="center"/>
    </xf>
    <xf numFmtId="0" fontId="56" fillId="0" borderId="85" xfId="0" applyFont="1" applyBorder="1" applyAlignment="1">
      <alignment vertical="center"/>
    </xf>
    <xf numFmtId="0" fontId="56" fillId="0" borderId="84" xfId="0" applyFont="1" applyBorder="1" applyAlignment="1">
      <alignment vertical="center"/>
    </xf>
    <xf numFmtId="0" fontId="56" fillId="0" borderId="89" xfId="0" applyFont="1" applyBorder="1" applyAlignment="1">
      <alignment vertical="center" wrapText="1"/>
    </xf>
    <xf numFmtId="0" fontId="56" fillId="0" borderId="84" xfId="0" applyFont="1" applyBorder="1" applyAlignment="1">
      <alignment vertical="center" wrapText="1"/>
    </xf>
    <xf numFmtId="0" fontId="56" fillId="0" borderId="82" xfId="0" applyFont="1" applyBorder="1" applyAlignment="1">
      <alignment vertical="center"/>
    </xf>
    <xf numFmtId="0" fontId="56" fillId="0" borderId="87" xfId="0" applyFont="1" applyBorder="1" applyAlignment="1">
      <alignment vertical="center"/>
    </xf>
    <xf numFmtId="0" fontId="60" fillId="0" borderId="99" xfId="0" applyFont="1" applyBorder="1" applyAlignment="1"/>
    <xf numFmtId="0" fontId="60" fillId="0" borderId="91" xfId="0" applyFont="1" applyBorder="1" applyAlignment="1"/>
    <xf numFmtId="0" fontId="60" fillId="0" borderId="101" xfId="0" applyFont="1" applyBorder="1" applyAlignment="1"/>
    <xf numFmtId="0" fontId="60" fillId="0" borderId="52" xfId="0" applyFont="1" applyBorder="1" applyAlignment="1"/>
    <xf numFmtId="0" fontId="60" fillId="0" borderId="77" xfId="0" applyFont="1" applyBorder="1" applyAlignment="1"/>
    <xf numFmtId="0" fontId="60" fillId="0" borderId="65" xfId="0" applyFont="1" applyBorder="1" applyAlignment="1"/>
    <xf numFmtId="0" fontId="60" fillId="0" borderId="76" xfId="0" applyFont="1" applyBorder="1" applyAlignment="1"/>
    <xf numFmtId="0" fontId="60" fillId="0" borderId="70" xfId="0" applyFont="1" applyBorder="1" applyAlignment="1"/>
    <xf numFmtId="0" fontId="60" fillId="0" borderId="99" xfId="0" applyFont="1" applyBorder="1" applyAlignment="1">
      <alignment vertical="center"/>
    </xf>
    <xf numFmtId="0" fontId="56" fillId="0" borderId="33" xfId="0" applyFont="1" applyBorder="1" applyAlignment="1">
      <alignment vertical="center"/>
    </xf>
    <xf numFmtId="0" fontId="60" fillId="0" borderId="101" xfId="0" applyFont="1" applyBorder="1" applyAlignment="1">
      <alignment vertical="center"/>
    </xf>
    <xf numFmtId="0" fontId="56" fillId="0" borderId="52" xfId="0" applyFont="1" applyBorder="1" applyAlignment="1">
      <alignment vertical="center"/>
    </xf>
    <xf numFmtId="0" fontId="56" fillId="0" borderId="18" xfId="0" applyFont="1" applyBorder="1" applyAlignment="1"/>
    <xf numFmtId="0" fontId="56" fillId="0" borderId="96" xfId="0" applyFont="1" applyBorder="1" applyAlignment="1"/>
    <xf numFmtId="0" fontId="56" fillId="0" borderId="76" xfId="0" applyFont="1" applyBorder="1" applyAlignment="1"/>
    <xf numFmtId="0" fontId="56" fillId="0" borderId="70" xfId="0" applyFont="1" applyBorder="1" applyAlignment="1"/>
    <xf numFmtId="0" fontId="60" fillId="0" borderId="93" xfId="0" applyFont="1" applyBorder="1" applyAlignment="1">
      <alignment horizontal="center" vertical="center" wrapText="1"/>
    </xf>
    <xf numFmtId="0" fontId="60" fillId="0" borderId="41" xfId="0" applyFont="1" applyBorder="1" applyAlignment="1">
      <alignment horizontal="center" vertical="center" wrapText="1"/>
    </xf>
    <xf numFmtId="0" fontId="60" fillId="0" borderId="42" xfId="0" applyFont="1" applyBorder="1" applyAlignment="1">
      <alignment horizontal="center" vertical="center" wrapText="1"/>
    </xf>
    <xf numFmtId="0" fontId="60" fillId="0" borderId="0" xfId="0" applyFont="1" applyAlignment="1">
      <alignment horizontal="center"/>
    </xf>
    <xf numFmtId="0" fontId="34" fillId="0" borderId="93" xfId="0" applyFont="1" applyBorder="1" applyAlignment="1">
      <alignment horizontal="center" vertical="center"/>
    </xf>
    <xf numFmtId="0" fontId="60" fillId="0" borderId="41" xfId="0" applyFont="1" applyBorder="1" applyAlignment="1">
      <alignment horizontal="center" vertical="center"/>
    </xf>
    <xf numFmtId="0" fontId="60" fillId="0" borderId="42" xfId="0" applyFont="1" applyBorder="1" applyAlignment="1">
      <alignment horizontal="center" vertical="center"/>
    </xf>
    <xf numFmtId="0" fontId="60" fillId="0" borderId="93" xfId="0" applyFont="1" applyBorder="1" applyAlignment="1">
      <alignment horizontal="center" vertical="top"/>
    </xf>
    <xf numFmtId="0" fontId="60" fillId="0" borderId="41" xfId="0" applyFont="1" applyBorder="1" applyAlignment="1">
      <alignment horizontal="center" vertical="top"/>
    </xf>
    <xf numFmtId="0" fontId="60" fillId="0" borderId="42" xfId="0" applyFont="1" applyBorder="1" applyAlignment="1">
      <alignment horizontal="center" vertical="top"/>
    </xf>
    <xf numFmtId="0" fontId="56" fillId="0" borderId="88" xfId="0" applyFont="1" applyBorder="1" applyAlignment="1">
      <alignment vertical="center" wrapText="1"/>
    </xf>
    <xf numFmtId="0" fontId="56" fillId="0" borderId="95" xfId="0" applyFont="1" applyBorder="1" applyAlignment="1">
      <alignment vertical="center" wrapText="1"/>
    </xf>
    <xf numFmtId="0" fontId="60" fillId="0" borderId="82" xfId="0" applyFont="1" applyBorder="1" applyAlignment="1">
      <alignment vertical="center"/>
    </xf>
    <xf numFmtId="0" fontId="60" fillId="0" borderId="87" xfId="0" applyFont="1" applyBorder="1" applyAlignment="1">
      <alignment vertical="center"/>
    </xf>
    <xf numFmtId="0" fontId="60" fillId="0" borderId="83" xfId="0" applyFont="1" applyBorder="1" applyAlignment="1">
      <alignment vertical="center"/>
    </xf>
    <xf numFmtId="0" fontId="60" fillId="0" borderId="85" xfId="0" applyFont="1" applyBorder="1" applyAlignment="1">
      <alignment vertical="center"/>
    </xf>
    <xf numFmtId="0" fontId="60" fillId="0" borderId="84" xfId="0" applyFont="1" applyBorder="1" applyAlignment="1">
      <alignment vertical="center"/>
    </xf>
    <xf numFmtId="0" fontId="60" fillId="0" borderId="88" xfId="0" applyFont="1" applyBorder="1" applyAlignment="1">
      <alignment horizontal="center" vertical="center"/>
    </xf>
    <xf numFmtId="0" fontId="60" fillId="0" borderId="89" xfId="0" applyFont="1" applyBorder="1" applyAlignment="1">
      <alignment horizontal="center" vertical="center"/>
    </xf>
    <xf numFmtId="0" fontId="60" fillId="0" borderId="95" xfId="0" applyFont="1" applyBorder="1" applyAlignment="1">
      <alignment horizontal="center" vertical="center"/>
    </xf>
    <xf numFmtId="0" fontId="60" fillId="0" borderId="93" xfId="4" quotePrefix="1" applyFont="1" applyBorder="1" applyAlignment="1">
      <alignment horizontal="center" vertical="center"/>
    </xf>
    <xf numFmtId="0" fontId="60" fillId="0" borderId="41" xfId="4" quotePrefix="1" applyFont="1" applyBorder="1" applyAlignment="1">
      <alignment horizontal="center" vertical="center"/>
    </xf>
    <xf numFmtId="0" fontId="26" fillId="0" borderId="28" xfId="0" applyFont="1" applyBorder="1" applyAlignment="1" applyProtection="1">
      <alignment horizontal="left" vertical="top" wrapText="1"/>
      <protection locked="0"/>
    </xf>
    <xf numFmtId="0" fontId="26" fillId="0" borderId="17" xfId="0" applyFont="1" applyBorder="1" applyAlignment="1" applyProtection="1">
      <alignment horizontal="left" vertical="top" wrapText="1"/>
      <protection locked="0"/>
    </xf>
    <xf numFmtId="0" fontId="26" fillId="0" borderId="90" xfId="0" applyFont="1" applyBorder="1" applyAlignment="1" applyProtection="1">
      <alignment horizontal="left" vertical="top" wrapText="1"/>
      <protection locked="0"/>
    </xf>
    <xf numFmtId="0" fontId="26" fillId="0" borderId="31"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22"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170" fontId="28" fillId="0" borderId="45" xfId="0" applyNumberFormat="1" applyFont="1" applyBorder="1" applyAlignment="1">
      <alignment horizontal="center" vertical="center" wrapText="1"/>
    </xf>
    <xf numFmtId="170" fontId="28" fillId="0" borderId="47" xfId="0" applyNumberFormat="1" applyFont="1" applyBorder="1" applyAlignment="1">
      <alignment horizontal="center" vertical="center" wrapText="1"/>
    </xf>
    <xf numFmtId="0" fontId="28" fillId="0" borderId="49"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60" xfId="0" applyFont="1" applyBorder="1" applyAlignment="1">
      <alignment horizontal="center" vertical="center" wrapText="1"/>
    </xf>
    <xf numFmtId="174" fontId="26" fillId="0" borderId="63" xfId="0" applyNumberFormat="1" applyFont="1" applyBorder="1" applyAlignment="1">
      <alignment horizontal="left" vertical="center" wrapText="1"/>
    </xf>
    <xf numFmtId="174" fontId="26" fillId="0" borderId="64" xfId="0" applyNumberFormat="1" applyFont="1" applyBorder="1" applyAlignment="1">
      <alignment horizontal="left" vertical="center" wrapText="1"/>
    </xf>
    <xf numFmtId="174" fontId="26" fillId="0" borderId="65" xfId="0" applyNumberFormat="1"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174" fontId="28" fillId="0" borderId="78" xfId="0" applyNumberFormat="1" applyFont="1" applyBorder="1" applyAlignment="1">
      <alignment horizontal="left" vertical="center" wrapText="1"/>
    </xf>
    <xf numFmtId="174" fontId="28" fillId="0" borderId="13" xfId="0" applyNumberFormat="1" applyFont="1" applyBorder="1" applyAlignment="1">
      <alignment horizontal="left" vertical="center" wrapText="1"/>
    </xf>
    <xf numFmtId="174" fontId="28" fillId="0" borderId="80" xfId="0" applyNumberFormat="1" applyFont="1" applyBorder="1" applyAlignment="1">
      <alignment horizontal="left" vertical="center" wrapText="1"/>
    </xf>
    <xf numFmtId="0" fontId="26" fillId="0" borderId="55" xfId="0" applyFont="1" applyBorder="1" applyAlignment="1">
      <alignment vertical="center" wrapText="1"/>
    </xf>
    <xf numFmtId="0" fontId="26" fillId="0" borderId="58" xfId="0" applyFont="1" applyBorder="1" applyAlignment="1">
      <alignment vertical="center" wrapText="1"/>
    </xf>
    <xf numFmtId="0" fontId="26" fillId="0" borderId="60" xfId="0" applyFont="1" applyBorder="1" applyAlignment="1">
      <alignment vertical="center" wrapText="1"/>
    </xf>
    <xf numFmtId="0" fontId="30" fillId="0" borderId="0" xfId="0" applyFont="1" applyAlignment="1">
      <alignment horizontal="left" vertical="top" wrapText="1"/>
    </xf>
  </cellXfs>
  <cellStyles count="18">
    <cellStyle name="Comma" xfId="15" builtinId="3"/>
    <cellStyle name="Comma 2" xfId="8" xr:uid="{00000000-0005-0000-0000-000001000000}"/>
    <cellStyle name="Comma 5" xfId="2" xr:uid="{00000000-0005-0000-0000-000002000000}"/>
    <cellStyle name="Comma_2010 LH80 600 123110 21b" xfId="5" xr:uid="{00000000-0005-0000-0000-000003000000}"/>
    <cellStyle name="Comma_2010 LH80 600 123110 21b 2" xfId="6" xr:uid="{00000000-0005-0000-0000-000004000000}"/>
    <cellStyle name="Heading 1" xfId="16" builtinId="16"/>
    <cellStyle name="Heading 2" xfId="17" builtinId="17"/>
    <cellStyle name="Hyperlink" xfId="12" builtinId="8"/>
    <cellStyle name="Normal" xfId="0" builtinId="0"/>
    <cellStyle name="Normal 18" xfId="9" xr:uid="{00000000-0005-0000-0000-000007000000}"/>
    <cellStyle name="Normal 2" xfId="7" xr:uid="{00000000-0005-0000-0000-000008000000}"/>
    <cellStyle name="Normal 2 3" xfId="3" xr:uid="{00000000-0005-0000-0000-000009000000}"/>
    <cellStyle name="Normal 3" xfId="13" xr:uid="{5B57AF1D-9469-4E94-83A6-3A1659760326}"/>
    <cellStyle name="Normal 4" xfId="1" xr:uid="{00000000-0005-0000-0000-00000A000000}"/>
    <cellStyle name="Normal_2010 LH80 600 123110 21b" xfId="4" xr:uid="{00000000-0005-0000-0000-00000B000000}"/>
    <cellStyle name="Normal_ActLiabIL" xfId="10" xr:uid="{00000000-0005-0000-0000-00000C000000}"/>
    <cellStyle name="Normal_CCOVER" xfId="14" xr:uid="{B4B6A043-C465-46E8-BB17-DC9D8BBD31D2}"/>
    <cellStyle name="Percent" xfId="11" builtinId="5"/>
  </cellStyles>
  <dxfs count="1">
    <dxf>
      <font>
        <color rgb="FF9C0006"/>
      </font>
      <fill>
        <patternFill>
          <bgColor rgb="FFFFC7CE"/>
        </patternFill>
      </fill>
    </dxf>
  </dxfs>
  <tableStyles count="0" defaultTableStyle="TableStyleMedium2" defaultPivotStyle="PivotStyleLight16"/>
  <colors>
    <mruColors>
      <color rgb="FF97B0FF"/>
      <color rgb="FFD9D9D9"/>
      <color rgb="FFDCE6F1"/>
      <color rgb="FFFFF2CC"/>
      <color rgb="FFFFCC99"/>
      <color rgb="FF8BB2FF"/>
      <color rgb="FFBDCDFF"/>
      <color rgb="FFBFBFBF"/>
      <color rgb="FFB7C8FF"/>
      <color rgb="FF81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581025</xdr:colOff>
      <xdr:row>0</xdr:row>
      <xdr:rowOff>323850</xdr:rowOff>
    </xdr:to>
    <xdr:pic>
      <xdr:nvPicPr>
        <xdr:cNvPr id="3" name="Picture 2" descr="image00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600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GWL_CANADA"/>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 val="70010_(2)"/>
      <sheetName val="40025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 val="20_020"/>
      <sheetName val="15_000"/>
      <sheetName val="20_010"/>
      <sheetName val="Current_Month"/>
    </sheetNames>
    <sheetDataSet>
      <sheetData sheetId="0" refreshError="1"/>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 val="Cover_page"/>
      <sheetName val="Table_of_Con_"/>
      <sheetName val="Prev__Report"/>
      <sheetName val="Prev__Warnings"/>
      <sheetName val="Check_Dec_"/>
      <sheetName val="Cross_Checks"/>
      <sheetName val="ASCII_File"/>
      <sheetName val="Custom_ASCII"/>
      <sheetName val="Carry_Forward"/>
      <sheetName val="Cover_page:95000A"/>
      <sheetName val="Cover_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 val="EUC"/>
      <sheetName val="Cdn settlement 2"/>
      <sheetName val="Dec-21_Pivot for Reclass"/>
      <sheetName val="PFSCN &amp; PLICC unsettled bal "/>
      <sheetName val="PFSCN &amp; PLICC bal aging"/>
      <sheetName val="Dec-21_Pivot for settlement"/>
      <sheetName val="180041 affiliate correction"/>
      <sheetName val="Sheet1"/>
      <sheetName val="Sheet3"/>
      <sheetName val="Salaries_PCN"/>
      <sheetName val="Bank Accounts"/>
      <sheetName val="Upload US Settle Entry"/>
      <sheetName val="Summary- US settlement"/>
      <sheetName val="USD settlement entries"/>
      <sheetName val="US Settlmnt PLICC-PLIC"/>
      <sheetName val="US Settlmnt PCN-PLIC"/>
      <sheetName val="US Settlmnt PLICC-PCS"/>
      <sheetName val="US Settlmnt PLICC-PFS"/>
      <sheetName val="US Settlmnt PLICC-PFSI"/>
      <sheetName val="US Settlmnt PLICC-PRI"/>
      <sheetName val="US Settlmnt PLICC-PIANY"/>
      <sheetName val="US Settlmnt PLICC-NBLIC"/>
      <sheetName val="US Settlmnt PLICC-PSI "/>
      <sheetName val="US Settlmnt PLICC-PSSI "/>
      <sheetName val="US Settlmnt PFSLC-PLIC"/>
      <sheetName val="US Settlmnt PFSLC-PFS"/>
      <sheetName val="US Settlmnt PFSLC-PIANY"/>
      <sheetName val="US Settlmnt PFSLC-PFSI"/>
      <sheetName val="US Settlmnt PFMC-PLIC"/>
      <sheetName val="US Settlmnt PFMC-PFS"/>
      <sheetName val="US Settlmnt PFMC-PIANY"/>
      <sheetName val="US Settlmnt PFMC-PFSI"/>
      <sheetName val="US Settlmnt PCSCN-PFS"/>
      <sheetName val="US Settlmnt PCSCN-PCS"/>
      <sheetName val="US Settlmnt PCSCN-PLIC"/>
      <sheetName val="US Settlmnt PCN-PFS"/>
      <sheetName val="US Settlmnt PCN-PRI"/>
      <sheetName val="US Settlmnt PFSCN-PLIC"/>
      <sheetName val="Cognos_Office_Connection_Cache"/>
      <sheetName val="PRI query Nov"/>
      <sheetName val="TM1 Values 180999 Dec"/>
      <sheetName val="TM1 Slice 180999 Sep-old"/>
      <sheetName val="TM1 Slice 180999 Dec-old"/>
      <sheetName val="TM1 180999"/>
      <sheetName val="TM1 180041 Feb"/>
      <sheetName val="TM1 Values 180041 Dec"/>
      <sheetName val="180999 PS Download"/>
      <sheetName val="PFSLC Settlement"/>
      <sheetName val="180999_TM1 Exploration_values"/>
      <sheetName val="180041_TM1 Exploration_values"/>
      <sheetName val="TM1 slice- 18004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 val="AAR 2015 Section 4 Tables 4_1 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18BF-07C6-4BA9-89B4-59708F63D9BE}">
  <sheetPr codeName="Sheet10"/>
  <dimension ref="A1:AD66"/>
  <sheetViews>
    <sheetView tabSelected="1" zoomScaleNormal="100" workbookViewId="0">
      <selection activeCell="A3" sqref="A3:G3"/>
    </sheetView>
  </sheetViews>
  <sheetFormatPr defaultColWidth="8.7109375" defaultRowHeight="14.25" x14ac:dyDescent="0.2"/>
  <cols>
    <col min="1" max="1" width="31.42578125" style="326" customWidth="1"/>
    <col min="2" max="2" width="20.140625" style="326" customWidth="1"/>
    <col min="3" max="3" width="33.140625" style="326" customWidth="1"/>
    <col min="4" max="4" width="9.5703125" style="326" customWidth="1"/>
    <col min="5" max="5" width="15.7109375" style="326" customWidth="1"/>
    <col min="6" max="6" width="6.140625" style="326" customWidth="1"/>
    <col min="7" max="7" width="26" style="326" customWidth="1"/>
    <col min="8" max="23" width="8.7109375" style="326"/>
    <col min="24" max="30" width="0" style="326" hidden="1" customWidth="1"/>
    <col min="31" max="16384" width="8.7109375" style="326"/>
  </cols>
  <sheetData>
    <row r="1" spans="1:30" ht="26.25" customHeight="1" x14ac:dyDescent="0.2">
      <c r="G1" s="327" t="s">
        <v>0</v>
      </c>
      <c r="X1" s="328" t="s">
        <v>1</v>
      </c>
      <c r="AD1" s="328" t="s">
        <v>2</v>
      </c>
    </row>
    <row r="2" spans="1:30" x14ac:dyDescent="0.2">
      <c r="G2" s="327"/>
      <c r="X2" s="328" t="s">
        <v>3</v>
      </c>
      <c r="AD2" s="328" t="s">
        <v>4</v>
      </c>
    </row>
    <row r="3" spans="1:30" ht="29.25" x14ac:dyDescent="0.35">
      <c r="A3" s="768" t="s">
        <v>5</v>
      </c>
      <c r="B3" s="769"/>
      <c r="C3" s="769"/>
      <c r="D3" s="769"/>
      <c r="E3" s="769"/>
      <c r="F3" s="769"/>
      <c r="G3" s="769"/>
      <c r="X3" s="328" t="s">
        <v>6</v>
      </c>
      <c r="AD3" s="328" t="s">
        <v>7</v>
      </c>
    </row>
    <row r="4" spans="1:30" ht="22.5" x14ac:dyDescent="0.3">
      <c r="A4" s="329"/>
      <c r="B4" s="329"/>
      <c r="C4" s="329"/>
      <c r="D4" s="329"/>
      <c r="E4" s="329"/>
      <c r="F4" s="329"/>
      <c r="G4" s="329"/>
      <c r="H4" s="329"/>
      <c r="I4" s="329"/>
      <c r="J4" s="329"/>
      <c r="K4" s="329"/>
      <c r="X4" s="328" t="s">
        <v>8</v>
      </c>
      <c r="AD4" s="328" t="s">
        <v>9</v>
      </c>
    </row>
    <row r="5" spans="1:30" x14ac:dyDescent="0.2">
      <c r="X5" s="328" t="s">
        <v>10</v>
      </c>
      <c r="AD5" s="328" t="s">
        <v>11</v>
      </c>
    </row>
    <row r="6" spans="1:30" ht="22.5" x14ac:dyDescent="0.3">
      <c r="A6" s="330" t="s">
        <v>12</v>
      </c>
      <c r="B6" s="331"/>
      <c r="C6" s="331"/>
      <c r="D6" s="331"/>
      <c r="E6" s="331"/>
      <c r="F6" s="331"/>
      <c r="X6" s="328" t="s">
        <v>13</v>
      </c>
      <c r="AD6" s="328" t="s">
        <v>14</v>
      </c>
    </row>
    <row r="7" spans="1:30" ht="15" x14ac:dyDescent="0.2">
      <c r="A7" s="770" t="s">
        <v>15</v>
      </c>
      <c r="B7" s="770"/>
      <c r="C7" s="771"/>
      <c r="D7" s="772"/>
      <c r="E7" s="772"/>
      <c r="F7" s="772"/>
      <c r="G7" s="773"/>
      <c r="X7" s="328" t="s">
        <v>16</v>
      </c>
      <c r="AD7" s="328" t="s">
        <v>17</v>
      </c>
    </row>
    <row r="8" spans="1:30" ht="15" x14ac:dyDescent="0.2">
      <c r="A8" s="332" t="s">
        <v>18</v>
      </c>
      <c r="B8" s="332"/>
      <c r="C8" s="774"/>
      <c r="D8" s="772"/>
      <c r="E8" s="772"/>
      <c r="F8" s="772"/>
      <c r="G8" s="773"/>
      <c r="H8" s="333"/>
      <c r="I8" s="333"/>
      <c r="J8" s="333"/>
      <c r="K8" s="333"/>
      <c r="X8" s="328" t="s">
        <v>19</v>
      </c>
      <c r="AD8" s="328" t="s">
        <v>20</v>
      </c>
    </row>
    <row r="9" spans="1:30" ht="15" x14ac:dyDescent="0.2">
      <c r="A9" s="770" t="s">
        <v>21</v>
      </c>
      <c r="B9" s="770" t="s">
        <v>22</v>
      </c>
      <c r="C9" s="775">
        <v>45657</v>
      </c>
      <c r="D9" s="775"/>
      <c r="E9" s="775"/>
      <c r="F9" s="775"/>
      <c r="G9" s="775"/>
      <c r="X9" s="328" t="s">
        <v>23</v>
      </c>
      <c r="AD9" s="328" t="s">
        <v>24</v>
      </c>
    </row>
    <row r="10" spans="1:30" ht="15" x14ac:dyDescent="0.2">
      <c r="A10" s="332"/>
      <c r="B10" s="332"/>
      <c r="C10" s="332"/>
      <c r="D10" s="332"/>
      <c r="E10" s="332"/>
      <c r="F10" s="332"/>
      <c r="G10" s="334"/>
      <c r="X10" s="328" t="s">
        <v>25</v>
      </c>
      <c r="AD10" s="328" t="s">
        <v>26</v>
      </c>
    </row>
    <row r="11" spans="1:30" x14ac:dyDescent="0.2">
      <c r="A11" s="331"/>
      <c r="B11" s="331"/>
      <c r="C11" s="335"/>
      <c r="D11" s="336"/>
      <c r="E11" s="336"/>
      <c r="F11" s="336"/>
      <c r="X11" s="328" t="s">
        <v>27</v>
      </c>
      <c r="AD11" s="328" t="s">
        <v>28</v>
      </c>
    </row>
    <row r="12" spans="1:30" ht="22.5" x14ac:dyDescent="0.3">
      <c r="A12" s="337" t="s">
        <v>29</v>
      </c>
      <c r="B12" s="332"/>
      <c r="C12" s="332"/>
      <c r="D12" s="332"/>
      <c r="E12" s="332"/>
      <c r="F12" s="332"/>
      <c r="X12" s="328" t="s">
        <v>30</v>
      </c>
      <c r="AD12" s="328" t="s">
        <v>31</v>
      </c>
    </row>
    <row r="13" spans="1:30" x14ac:dyDescent="0.2">
      <c r="A13" s="759"/>
      <c r="B13" s="760"/>
      <c r="C13" s="760"/>
      <c r="D13" s="760"/>
      <c r="E13" s="760"/>
      <c r="F13" s="760"/>
      <c r="G13" s="760"/>
      <c r="H13" s="760"/>
      <c r="I13" s="760"/>
      <c r="J13" s="761"/>
      <c r="X13" s="328" t="s">
        <v>32</v>
      </c>
      <c r="AD13" s="328" t="s">
        <v>33</v>
      </c>
    </row>
    <row r="14" spans="1:30" x14ac:dyDescent="0.2">
      <c r="A14" s="762"/>
      <c r="B14" s="763"/>
      <c r="C14" s="763"/>
      <c r="D14" s="763"/>
      <c r="E14" s="763"/>
      <c r="F14" s="763"/>
      <c r="G14" s="763"/>
      <c r="H14" s="763"/>
      <c r="I14" s="763"/>
      <c r="J14" s="764"/>
      <c r="X14" s="328" t="s">
        <v>34</v>
      </c>
      <c r="AD14" s="328" t="s">
        <v>35</v>
      </c>
    </row>
    <row r="15" spans="1:30" x14ac:dyDescent="0.2">
      <c r="A15" s="762"/>
      <c r="B15" s="763"/>
      <c r="C15" s="763"/>
      <c r="D15" s="763"/>
      <c r="E15" s="763"/>
      <c r="F15" s="763"/>
      <c r="G15" s="763"/>
      <c r="H15" s="763"/>
      <c r="I15" s="763"/>
      <c r="J15" s="764"/>
      <c r="X15" s="328" t="s">
        <v>36</v>
      </c>
      <c r="AD15" s="328" t="s">
        <v>37</v>
      </c>
    </row>
    <row r="16" spans="1:30" x14ac:dyDescent="0.2">
      <c r="A16" s="762"/>
      <c r="B16" s="763"/>
      <c r="C16" s="763"/>
      <c r="D16" s="763"/>
      <c r="E16" s="763"/>
      <c r="F16" s="763"/>
      <c r="G16" s="763"/>
      <c r="H16" s="763"/>
      <c r="I16" s="763"/>
      <c r="J16" s="764"/>
      <c r="X16" s="328" t="s">
        <v>38</v>
      </c>
      <c r="AD16" s="328" t="s">
        <v>39</v>
      </c>
    </row>
    <row r="17" spans="1:30" x14ac:dyDescent="0.2">
      <c r="A17" s="762"/>
      <c r="B17" s="763"/>
      <c r="C17" s="763"/>
      <c r="D17" s="763"/>
      <c r="E17" s="763"/>
      <c r="F17" s="763"/>
      <c r="G17" s="763"/>
      <c r="H17" s="763"/>
      <c r="I17" s="763"/>
      <c r="J17" s="764"/>
      <c r="X17" s="328" t="s">
        <v>40</v>
      </c>
      <c r="AD17" s="328" t="s">
        <v>41</v>
      </c>
    </row>
    <row r="18" spans="1:30" x14ac:dyDescent="0.2">
      <c r="A18" s="762"/>
      <c r="B18" s="763"/>
      <c r="C18" s="763"/>
      <c r="D18" s="763"/>
      <c r="E18" s="763"/>
      <c r="F18" s="763"/>
      <c r="G18" s="763"/>
      <c r="H18" s="763"/>
      <c r="I18" s="763"/>
      <c r="J18" s="764"/>
      <c r="X18" s="328" t="s">
        <v>42</v>
      </c>
      <c r="AD18" s="328" t="s">
        <v>43</v>
      </c>
    </row>
    <row r="19" spans="1:30" x14ac:dyDescent="0.2">
      <c r="A19" s="762"/>
      <c r="B19" s="763"/>
      <c r="C19" s="763"/>
      <c r="D19" s="763"/>
      <c r="E19" s="763"/>
      <c r="F19" s="763"/>
      <c r="G19" s="763"/>
      <c r="H19" s="763"/>
      <c r="I19" s="763"/>
      <c r="J19" s="764"/>
      <c r="X19" s="328" t="s">
        <v>44</v>
      </c>
      <c r="AD19" s="328" t="s">
        <v>45</v>
      </c>
    </row>
    <row r="20" spans="1:30" x14ac:dyDescent="0.2">
      <c r="A20" s="762"/>
      <c r="B20" s="763"/>
      <c r="C20" s="763"/>
      <c r="D20" s="763"/>
      <c r="E20" s="763"/>
      <c r="F20" s="763"/>
      <c r="G20" s="763"/>
      <c r="H20" s="763"/>
      <c r="I20" s="763"/>
      <c r="J20" s="764"/>
      <c r="X20" s="328" t="s">
        <v>46</v>
      </c>
      <c r="AD20" s="328" t="s">
        <v>47</v>
      </c>
    </row>
    <row r="21" spans="1:30" x14ac:dyDescent="0.2">
      <c r="A21" s="762"/>
      <c r="B21" s="763"/>
      <c r="C21" s="763"/>
      <c r="D21" s="763"/>
      <c r="E21" s="763"/>
      <c r="F21" s="763"/>
      <c r="G21" s="763"/>
      <c r="H21" s="763"/>
      <c r="I21" s="763"/>
      <c r="J21" s="764"/>
      <c r="X21" s="328" t="s">
        <v>48</v>
      </c>
      <c r="AD21" s="328" t="s">
        <v>49</v>
      </c>
    </row>
    <row r="22" spans="1:30" x14ac:dyDescent="0.2">
      <c r="A22" s="762"/>
      <c r="B22" s="763"/>
      <c r="C22" s="763"/>
      <c r="D22" s="763"/>
      <c r="E22" s="763"/>
      <c r="F22" s="763"/>
      <c r="G22" s="763"/>
      <c r="H22" s="763"/>
      <c r="I22" s="763"/>
      <c r="J22" s="764"/>
      <c r="X22" s="328" t="s">
        <v>50</v>
      </c>
      <c r="AD22" s="328" t="s">
        <v>51</v>
      </c>
    </row>
    <row r="23" spans="1:30" x14ac:dyDescent="0.2">
      <c r="A23" s="762"/>
      <c r="B23" s="763"/>
      <c r="C23" s="763"/>
      <c r="D23" s="763"/>
      <c r="E23" s="763"/>
      <c r="F23" s="763"/>
      <c r="G23" s="763"/>
      <c r="H23" s="763"/>
      <c r="I23" s="763"/>
      <c r="J23" s="764"/>
      <c r="X23" s="328" t="s">
        <v>52</v>
      </c>
      <c r="AD23" s="328" t="s">
        <v>53</v>
      </c>
    </row>
    <row r="24" spans="1:30" x14ac:dyDescent="0.2">
      <c r="A24" s="765"/>
      <c r="B24" s="766"/>
      <c r="C24" s="766"/>
      <c r="D24" s="766"/>
      <c r="E24" s="766"/>
      <c r="F24" s="766"/>
      <c r="G24" s="766"/>
      <c r="H24" s="766"/>
      <c r="I24" s="766"/>
      <c r="J24" s="767"/>
      <c r="X24" s="328" t="s">
        <v>54</v>
      </c>
      <c r="AD24" s="328" t="s">
        <v>55</v>
      </c>
    </row>
    <row r="25" spans="1:30" x14ac:dyDescent="0.2">
      <c r="X25" s="328" t="s">
        <v>56</v>
      </c>
      <c r="AD25" s="328" t="s">
        <v>57</v>
      </c>
    </row>
    <row r="26" spans="1:30" x14ac:dyDescent="0.2">
      <c r="X26" s="328" t="s">
        <v>58</v>
      </c>
      <c r="AD26" s="328" t="s">
        <v>59</v>
      </c>
    </row>
    <row r="27" spans="1:30" x14ac:dyDescent="0.2">
      <c r="X27" s="328" t="s">
        <v>60</v>
      </c>
      <c r="AD27" s="328" t="s">
        <v>61</v>
      </c>
    </row>
    <row r="28" spans="1:30" x14ac:dyDescent="0.2">
      <c r="X28" s="328" t="s">
        <v>62</v>
      </c>
      <c r="AD28" s="328" t="s">
        <v>63</v>
      </c>
    </row>
    <row r="29" spans="1:30" x14ac:dyDescent="0.2">
      <c r="X29" s="328" t="s">
        <v>64</v>
      </c>
      <c r="AD29" s="328" t="s">
        <v>65</v>
      </c>
    </row>
    <row r="30" spans="1:30" x14ac:dyDescent="0.2">
      <c r="X30" s="328"/>
      <c r="AD30" s="328"/>
    </row>
    <row r="31" spans="1:30" x14ac:dyDescent="0.2">
      <c r="X31" s="328" t="s">
        <v>66</v>
      </c>
      <c r="AD31" s="328" t="s">
        <v>67</v>
      </c>
    </row>
    <row r="32" spans="1:30" x14ac:dyDescent="0.2">
      <c r="X32" s="328" t="s">
        <v>68</v>
      </c>
      <c r="AD32" s="328" t="s">
        <v>69</v>
      </c>
    </row>
    <row r="33" spans="24:30" x14ac:dyDescent="0.2">
      <c r="X33" s="328" t="s">
        <v>70</v>
      </c>
      <c r="AD33" s="328" t="s">
        <v>71</v>
      </c>
    </row>
    <row r="34" spans="24:30" x14ac:dyDescent="0.2">
      <c r="X34" s="328" t="s">
        <v>72</v>
      </c>
      <c r="AD34" s="328" t="s">
        <v>73</v>
      </c>
    </row>
    <row r="35" spans="24:30" x14ac:dyDescent="0.2">
      <c r="X35" s="328" t="s">
        <v>74</v>
      </c>
      <c r="AD35" s="328" t="s">
        <v>75</v>
      </c>
    </row>
    <row r="36" spans="24:30" x14ac:dyDescent="0.2">
      <c r="X36" s="328" t="s">
        <v>76</v>
      </c>
      <c r="AD36" s="328" t="s">
        <v>77</v>
      </c>
    </row>
    <row r="37" spans="24:30" x14ac:dyDescent="0.2">
      <c r="X37" s="328" t="s">
        <v>78</v>
      </c>
      <c r="AD37" s="328" t="s">
        <v>79</v>
      </c>
    </row>
    <row r="38" spans="24:30" x14ac:dyDescent="0.2">
      <c r="X38" s="328" t="s">
        <v>80</v>
      </c>
      <c r="AD38" s="328" t="s">
        <v>81</v>
      </c>
    </row>
    <row r="39" spans="24:30" x14ac:dyDescent="0.2">
      <c r="X39" s="328" t="s">
        <v>82</v>
      </c>
      <c r="AD39" s="328" t="s">
        <v>83</v>
      </c>
    </row>
    <row r="40" spans="24:30" x14ac:dyDescent="0.2">
      <c r="X40" s="328" t="s">
        <v>84</v>
      </c>
      <c r="AD40" s="328" t="s">
        <v>85</v>
      </c>
    </row>
    <row r="41" spans="24:30" x14ac:dyDescent="0.2">
      <c r="X41" s="328" t="s">
        <v>86</v>
      </c>
      <c r="AD41" s="328" t="s">
        <v>87</v>
      </c>
    </row>
    <row r="42" spans="24:30" x14ac:dyDescent="0.2">
      <c r="X42" s="328" t="s">
        <v>88</v>
      </c>
      <c r="AD42" s="328" t="s">
        <v>89</v>
      </c>
    </row>
    <row r="43" spans="24:30" x14ac:dyDescent="0.2">
      <c r="X43" s="328" t="s">
        <v>90</v>
      </c>
      <c r="AD43" s="328" t="s">
        <v>91</v>
      </c>
    </row>
    <row r="44" spans="24:30" x14ac:dyDescent="0.2">
      <c r="X44" s="328" t="s">
        <v>92</v>
      </c>
      <c r="AD44" s="328" t="s">
        <v>93</v>
      </c>
    </row>
    <row r="45" spans="24:30" x14ac:dyDescent="0.2">
      <c r="X45" s="328" t="s">
        <v>94</v>
      </c>
      <c r="AD45" s="328" t="s">
        <v>95</v>
      </c>
    </row>
    <row r="46" spans="24:30" x14ac:dyDescent="0.2">
      <c r="X46" s="328" t="s">
        <v>96</v>
      </c>
      <c r="AD46" s="328" t="s">
        <v>97</v>
      </c>
    </row>
    <row r="47" spans="24:30" x14ac:dyDescent="0.2">
      <c r="X47" s="328" t="s">
        <v>98</v>
      </c>
      <c r="AD47" s="328" t="s">
        <v>99</v>
      </c>
    </row>
    <row r="48" spans="24:30" x14ac:dyDescent="0.2">
      <c r="X48" s="328" t="s">
        <v>100</v>
      </c>
      <c r="AD48" s="328" t="s">
        <v>101</v>
      </c>
    </row>
    <row r="49" spans="24:30" x14ac:dyDescent="0.2">
      <c r="X49" s="328" t="s">
        <v>102</v>
      </c>
      <c r="AD49" s="328" t="s">
        <v>103</v>
      </c>
    </row>
    <row r="50" spans="24:30" x14ac:dyDescent="0.2">
      <c r="X50" s="328" t="s">
        <v>104</v>
      </c>
      <c r="AD50" s="328" t="s">
        <v>105</v>
      </c>
    </row>
    <row r="51" spans="24:30" x14ac:dyDescent="0.2">
      <c r="X51" s="328" t="s">
        <v>106</v>
      </c>
      <c r="AD51" s="328" t="s">
        <v>107</v>
      </c>
    </row>
    <row r="52" spans="24:30" x14ac:dyDescent="0.2">
      <c r="X52" s="328" t="s">
        <v>108</v>
      </c>
      <c r="AD52" s="328" t="s">
        <v>109</v>
      </c>
    </row>
    <row r="53" spans="24:30" x14ac:dyDescent="0.2">
      <c r="X53" s="328" t="s">
        <v>110</v>
      </c>
      <c r="AD53" s="328" t="s">
        <v>111</v>
      </c>
    </row>
    <row r="54" spans="24:30" x14ac:dyDescent="0.2">
      <c r="X54" s="328" t="s">
        <v>112</v>
      </c>
      <c r="AD54" s="328" t="s">
        <v>113</v>
      </c>
    </row>
    <row r="55" spans="24:30" x14ac:dyDescent="0.2">
      <c r="X55" s="328" t="s">
        <v>114</v>
      </c>
      <c r="AD55" s="328" t="s">
        <v>115</v>
      </c>
    </row>
    <row r="56" spans="24:30" x14ac:dyDescent="0.2">
      <c r="X56" s="328" t="s">
        <v>116</v>
      </c>
      <c r="AD56" s="328" t="s">
        <v>117</v>
      </c>
    </row>
    <row r="57" spans="24:30" x14ac:dyDescent="0.2">
      <c r="X57" s="328" t="s">
        <v>118</v>
      </c>
      <c r="AD57" s="328" t="s">
        <v>119</v>
      </c>
    </row>
    <row r="58" spans="24:30" x14ac:dyDescent="0.2">
      <c r="X58" s="328" t="s">
        <v>120</v>
      </c>
      <c r="AD58" s="328" t="s">
        <v>121</v>
      </c>
    </row>
    <row r="59" spans="24:30" x14ac:dyDescent="0.2">
      <c r="X59" s="328" t="s">
        <v>122</v>
      </c>
      <c r="AD59" s="328" t="s">
        <v>123</v>
      </c>
    </row>
    <row r="60" spans="24:30" x14ac:dyDescent="0.2">
      <c r="X60" s="328" t="s">
        <v>124</v>
      </c>
      <c r="AD60" s="328" t="s">
        <v>125</v>
      </c>
    </row>
    <row r="61" spans="24:30" x14ac:dyDescent="0.2">
      <c r="X61" s="328" t="s">
        <v>126</v>
      </c>
      <c r="AD61" s="328" t="s">
        <v>127</v>
      </c>
    </row>
    <row r="62" spans="24:30" x14ac:dyDescent="0.2">
      <c r="X62" s="328" t="s">
        <v>128</v>
      </c>
      <c r="AD62" s="328" t="s">
        <v>129</v>
      </c>
    </row>
    <row r="63" spans="24:30" x14ac:dyDescent="0.2">
      <c r="X63" s="328" t="s">
        <v>130</v>
      </c>
      <c r="AD63" s="328" t="s">
        <v>131</v>
      </c>
    </row>
    <row r="64" spans="24:30" x14ac:dyDescent="0.2">
      <c r="X64" s="328" t="s">
        <v>132</v>
      </c>
      <c r="AD64" s="328" t="s">
        <v>133</v>
      </c>
    </row>
    <row r="65" spans="24:30" x14ac:dyDescent="0.2">
      <c r="X65" s="328" t="s">
        <v>134</v>
      </c>
      <c r="AD65" s="328" t="s">
        <v>135</v>
      </c>
    </row>
    <row r="66" spans="24:30" x14ac:dyDescent="0.2">
      <c r="X66" s="328" t="s">
        <v>136</v>
      </c>
      <c r="AD66" s="328" t="s">
        <v>137</v>
      </c>
    </row>
  </sheetData>
  <sheetProtection algorithmName="SHA-512" hashValue="P5qdtiG++EBavtoco8OOZMlZPMPlx4GEfCaalN4Bzdh1HGPxZcKudIGwcT9db3fGRcw9REyA6tHfGghZXVOFOw==" saltValue="m0siEdEbyweAdUe1SoFeNg==" spinCount="100000" sheet="1" formatColumns="0" formatRows="0"/>
  <mergeCells count="7">
    <mergeCell ref="A13:J24"/>
    <mergeCell ref="A3:G3"/>
    <mergeCell ref="A7:B7"/>
    <mergeCell ref="C7:G7"/>
    <mergeCell ref="C8:G8"/>
    <mergeCell ref="A9:B9"/>
    <mergeCell ref="C9:G9"/>
  </mergeCells>
  <dataValidations count="2">
    <dataValidation type="list" allowBlank="1" showInputMessage="1" showErrorMessage="1" errorTitle="Drop Down List Applied" error="Please use drop down list" prompt="Pleas use drop down list" sqref="C7:G7" xr:uid="{650429FC-E52D-4247-A958-2EA26F804C7A}">
      <formula1>$X$2:$X$66</formula1>
    </dataValidation>
    <dataValidation type="list" allowBlank="1" showInputMessage="1" showErrorMessage="1" errorTitle="Drop Down List Applied" error="Please use drop down list" prompt="Please use drop down list" sqref="C8:G8" xr:uid="{BADD7505-83D4-4A1D-BD6E-29C7FC5D4CE4}">
      <formula1>$AD$2:$AD$66</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6316E-689A-49F7-91CC-76FA56749CD2}">
  <dimension ref="A1:A92"/>
  <sheetViews>
    <sheetView workbookViewId="0"/>
  </sheetViews>
  <sheetFormatPr defaultRowHeight="12.75" x14ac:dyDescent="0.2"/>
  <cols>
    <col min="1" max="1" width="255.5703125" style="751" customWidth="1"/>
    <col min="2" max="16384" width="9.140625" style="751"/>
  </cols>
  <sheetData>
    <row r="1" spans="1:1" ht="21" thickBot="1" x14ac:dyDescent="0.35">
      <c r="A1" s="750" t="s">
        <v>138</v>
      </c>
    </row>
    <row r="2" spans="1:1" ht="26.25" thickTop="1" x14ac:dyDescent="0.2">
      <c r="A2" s="752" t="s">
        <v>139</v>
      </c>
    </row>
    <row r="3" spans="1:1" ht="39" thickBot="1" x14ac:dyDescent="0.25">
      <c r="A3" s="753" t="s">
        <v>140</v>
      </c>
    </row>
    <row r="4" spans="1:1" s="754" customFormat="1" ht="288" customHeight="1" thickTop="1" x14ac:dyDescent="0.2">
      <c r="A4" s="758" t="s">
        <v>141</v>
      </c>
    </row>
    <row r="5" spans="1:1" ht="13.5" thickBot="1" x14ac:dyDescent="0.25">
      <c r="A5" s="755" t="s">
        <v>142</v>
      </c>
    </row>
    <row r="6" spans="1:1" ht="13.5" thickTop="1" x14ac:dyDescent="0.2">
      <c r="A6" s="751" t="s">
        <v>143</v>
      </c>
    </row>
    <row r="7" spans="1:1" ht="13.5" thickBot="1" x14ac:dyDescent="0.25">
      <c r="A7" s="755" t="s">
        <v>144</v>
      </c>
    </row>
    <row r="8" spans="1:1" ht="39" thickTop="1" x14ac:dyDescent="0.2">
      <c r="A8" s="754" t="s">
        <v>145</v>
      </c>
    </row>
    <row r="9" spans="1:1" ht="13.5" thickBot="1" x14ac:dyDescent="0.25">
      <c r="A9" s="755" t="s">
        <v>146</v>
      </c>
    </row>
    <row r="10" spans="1:1" ht="13.5" thickTop="1" x14ac:dyDescent="0.2">
      <c r="A10" s="754" t="s">
        <v>147</v>
      </c>
    </row>
    <row r="11" spans="1:1" ht="13.5" thickBot="1" x14ac:dyDescent="0.25">
      <c r="A11" s="755" t="s">
        <v>148</v>
      </c>
    </row>
    <row r="12" spans="1:1" ht="153.75" thickTop="1" x14ac:dyDescent="0.2">
      <c r="A12" s="754" t="s">
        <v>149</v>
      </c>
    </row>
    <row r="13" spans="1:1" ht="13.5" thickBot="1" x14ac:dyDescent="0.25">
      <c r="A13" s="756" t="s">
        <v>150</v>
      </c>
    </row>
    <row r="14" spans="1:1" ht="128.25" thickTop="1" x14ac:dyDescent="0.2">
      <c r="A14" s="754" t="s">
        <v>151</v>
      </c>
    </row>
    <row r="15" spans="1:1" ht="13.5" thickBot="1" x14ac:dyDescent="0.25">
      <c r="A15" s="756" t="s">
        <v>152</v>
      </c>
    </row>
    <row r="16" spans="1:1" ht="128.25" thickTop="1" x14ac:dyDescent="0.2">
      <c r="A16" s="754" t="s">
        <v>153</v>
      </c>
    </row>
    <row r="17" spans="1:1" ht="13.5" thickBot="1" x14ac:dyDescent="0.25">
      <c r="A17" s="756" t="s">
        <v>154</v>
      </c>
    </row>
    <row r="18" spans="1:1" ht="204.75" thickTop="1" x14ac:dyDescent="0.2">
      <c r="A18" s="754" t="s">
        <v>155</v>
      </c>
    </row>
    <row r="19" spans="1:1" ht="13.5" thickBot="1" x14ac:dyDescent="0.25">
      <c r="A19" s="757" t="s">
        <v>156</v>
      </c>
    </row>
    <row r="20" spans="1:1" ht="153.75" thickTop="1" x14ac:dyDescent="0.2">
      <c r="A20" s="754" t="s">
        <v>157</v>
      </c>
    </row>
    <row r="21" spans="1:1" ht="13.5" thickBot="1" x14ac:dyDescent="0.25">
      <c r="A21" s="753" t="s">
        <v>158</v>
      </c>
    </row>
    <row r="22" spans="1:1" ht="13.5" thickTop="1" x14ac:dyDescent="0.2">
      <c r="A22" s="754" t="s">
        <v>159</v>
      </c>
    </row>
    <row r="23" spans="1:1" ht="13.5" thickBot="1" x14ac:dyDescent="0.25">
      <c r="A23" s="753" t="s">
        <v>160</v>
      </c>
    </row>
    <row r="24" spans="1:1" ht="102.75" thickTop="1" x14ac:dyDescent="0.2">
      <c r="A24" s="754" t="s">
        <v>161</v>
      </c>
    </row>
    <row r="25" spans="1:1" ht="13.5" thickBot="1" x14ac:dyDescent="0.25">
      <c r="A25" s="753" t="s">
        <v>162</v>
      </c>
    </row>
    <row r="26" spans="1:1" ht="102.75" thickTop="1" x14ac:dyDescent="0.2">
      <c r="A26" s="754" t="s">
        <v>163</v>
      </c>
    </row>
    <row r="27" spans="1:1" ht="13.5" thickBot="1" x14ac:dyDescent="0.25">
      <c r="A27" s="753" t="s">
        <v>164</v>
      </c>
    </row>
    <row r="28" spans="1:1" ht="77.25" thickTop="1" x14ac:dyDescent="0.2">
      <c r="A28" s="754" t="s">
        <v>165</v>
      </c>
    </row>
    <row r="29" spans="1:1" ht="13.5" thickBot="1" x14ac:dyDescent="0.25">
      <c r="A29" s="753" t="s">
        <v>166</v>
      </c>
    </row>
    <row r="30" spans="1:1" ht="204.75" thickTop="1" x14ac:dyDescent="0.2">
      <c r="A30" s="754" t="s">
        <v>167</v>
      </c>
    </row>
    <row r="31" spans="1:1" ht="13.5" thickBot="1" x14ac:dyDescent="0.25">
      <c r="A31" s="753" t="s">
        <v>168</v>
      </c>
    </row>
    <row r="32" spans="1:1" ht="39" thickTop="1" x14ac:dyDescent="0.2">
      <c r="A32" s="754" t="s">
        <v>169</v>
      </c>
    </row>
    <row r="33" spans="1:1" ht="13.5" thickBot="1" x14ac:dyDescent="0.25">
      <c r="A33" s="753" t="s">
        <v>170</v>
      </c>
    </row>
    <row r="34" spans="1:1" ht="357.75" thickTop="1" x14ac:dyDescent="0.2">
      <c r="A34" s="754" t="s">
        <v>171</v>
      </c>
    </row>
    <row r="35" spans="1:1" ht="13.5" thickBot="1" x14ac:dyDescent="0.25">
      <c r="A35" s="753" t="s">
        <v>172</v>
      </c>
    </row>
    <row r="36" spans="1:1" ht="39" thickTop="1" x14ac:dyDescent="0.2">
      <c r="A36" s="754" t="s">
        <v>173</v>
      </c>
    </row>
    <row r="37" spans="1:1" ht="13.5" thickBot="1" x14ac:dyDescent="0.25">
      <c r="A37" s="753" t="s">
        <v>174</v>
      </c>
    </row>
    <row r="38" spans="1:1" ht="77.25" thickTop="1" x14ac:dyDescent="0.2">
      <c r="A38" s="754" t="s">
        <v>175</v>
      </c>
    </row>
    <row r="39" spans="1:1" ht="13.5" thickBot="1" x14ac:dyDescent="0.25">
      <c r="A39" s="753" t="s">
        <v>176</v>
      </c>
    </row>
    <row r="40" spans="1:1" ht="90" thickTop="1" x14ac:dyDescent="0.2">
      <c r="A40" s="754" t="s">
        <v>177</v>
      </c>
    </row>
    <row r="41" spans="1:1" ht="13.5" thickBot="1" x14ac:dyDescent="0.25">
      <c r="A41" s="753" t="s">
        <v>178</v>
      </c>
    </row>
    <row r="42" spans="1:1" ht="51.75" thickTop="1" x14ac:dyDescent="0.2">
      <c r="A42" s="754" t="s">
        <v>179</v>
      </c>
    </row>
    <row r="43" spans="1:1" ht="13.5" thickBot="1" x14ac:dyDescent="0.25">
      <c r="A43" s="753" t="s">
        <v>180</v>
      </c>
    </row>
    <row r="44" spans="1:1" ht="13.5" thickTop="1" x14ac:dyDescent="0.2">
      <c r="A44" s="754" t="s">
        <v>181</v>
      </c>
    </row>
    <row r="45" spans="1:1" ht="13.5" thickBot="1" x14ac:dyDescent="0.25">
      <c r="A45" s="753" t="s">
        <v>182</v>
      </c>
    </row>
    <row r="46" spans="1:1" ht="13.5" thickTop="1" x14ac:dyDescent="0.2">
      <c r="A46" s="754" t="s">
        <v>183</v>
      </c>
    </row>
    <row r="47" spans="1:1" x14ac:dyDescent="0.2">
      <c r="A47" s="754"/>
    </row>
    <row r="48" spans="1:1" x14ac:dyDescent="0.2">
      <c r="A48" s="754"/>
    </row>
    <row r="49" spans="1:1" x14ac:dyDescent="0.2">
      <c r="A49" s="754"/>
    </row>
    <row r="50" spans="1:1" x14ac:dyDescent="0.2">
      <c r="A50" s="754"/>
    </row>
    <row r="51" spans="1:1" x14ac:dyDescent="0.2">
      <c r="A51" s="754"/>
    </row>
    <row r="52" spans="1:1" x14ac:dyDescent="0.2">
      <c r="A52" s="754"/>
    </row>
    <row r="53" spans="1:1" x14ac:dyDescent="0.2">
      <c r="A53" s="754"/>
    </row>
    <row r="54" spans="1:1" x14ac:dyDescent="0.2">
      <c r="A54" s="754"/>
    </row>
    <row r="55" spans="1:1" x14ac:dyDescent="0.2">
      <c r="A55" s="754"/>
    </row>
    <row r="56" spans="1:1" x14ac:dyDescent="0.2">
      <c r="A56" s="754"/>
    </row>
    <row r="57" spans="1:1" x14ac:dyDescent="0.2">
      <c r="A57" s="754"/>
    </row>
    <row r="58" spans="1:1" x14ac:dyDescent="0.2">
      <c r="A58" s="754"/>
    </row>
    <row r="59" spans="1:1" x14ac:dyDescent="0.2">
      <c r="A59" s="754"/>
    </row>
    <row r="60" spans="1:1" x14ac:dyDescent="0.2">
      <c r="A60" s="754"/>
    </row>
    <row r="61" spans="1:1" x14ac:dyDescent="0.2">
      <c r="A61" s="754"/>
    </row>
    <row r="62" spans="1:1" x14ac:dyDescent="0.2">
      <c r="A62" s="754"/>
    </row>
    <row r="63" spans="1:1" x14ac:dyDescent="0.2">
      <c r="A63" s="754"/>
    </row>
    <row r="64" spans="1:1" x14ac:dyDescent="0.2">
      <c r="A64" s="754"/>
    </row>
    <row r="65" spans="1:1" x14ac:dyDescent="0.2">
      <c r="A65" s="754"/>
    </row>
    <row r="66" spans="1:1" x14ac:dyDescent="0.2">
      <c r="A66" s="754"/>
    </row>
    <row r="67" spans="1:1" x14ac:dyDescent="0.2">
      <c r="A67" s="754"/>
    </row>
    <row r="68" spans="1:1" x14ac:dyDescent="0.2">
      <c r="A68" s="754"/>
    </row>
    <row r="69" spans="1:1" x14ac:dyDescent="0.2">
      <c r="A69" s="754"/>
    </row>
    <row r="70" spans="1:1" x14ac:dyDescent="0.2">
      <c r="A70" s="754"/>
    </row>
    <row r="71" spans="1:1" x14ac:dyDescent="0.2">
      <c r="A71" s="754"/>
    </row>
    <row r="72" spans="1:1" x14ac:dyDescent="0.2">
      <c r="A72" s="754"/>
    </row>
    <row r="73" spans="1:1" x14ac:dyDescent="0.2">
      <c r="A73" s="754"/>
    </row>
    <row r="74" spans="1:1" x14ac:dyDescent="0.2">
      <c r="A74" s="754"/>
    </row>
    <row r="75" spans="1:1" x14ac:dyDescent="0.2">
      <c r="A75" s="754"/>
    </row>
    <row r="76" spans="1:1" x14ac:dyDescent="0.2">
      <c r="A76" s="754"/>
    </row>
    <row r="77" spans="1:1" x14ac:dyDescent="0.2">
      <c r="A77" s="754"/>
    </row>
    <row r="78" spans="1:1" x14ac:dyDescent="0.2">
      <c r="A78" s="754"/>
    </row>
    <row r="79" spans="1:1" x14ac:dyDescent="0.2">
      <c r="A79" s="754"/>
    </row>
    <row r="80" spans="1:1" x14ac:dyDescent="0.2">
      <c r="A80" s="754"/>
    </row>
    <row r="81" spans="1:1" x14ac:dyDescent="0.2">
      <c r="A81" s="754"/>
    </row>
    <row r="82" spans="1:1" x14ac:dyDescent="0.2">
      <c r="A82" s="754"/>
    </row>
    <row r="83" spans="1:1" x14ac:dyDescent="0.2">
      <c r="A83" s="754"/>
    </row>
    <row r="84" spans="1:1" x14ac:dyDescent="0.2">
      <c r="A84" s="754"/>
    </row>
    <row r="85" spans="1:1" x14ac:dyDescent="0.2">
      <c r="A85" s="754"/>
    </row>
    <row r="86" spans="1:1" x14ac:dyDescent="0.2">
      <c r="A86" s="754"/>
    </row>
    <row r="87" spans="1:1" x14ac:dyDescent="0.2">
      <c r="A87" s="754"/>
    </row>
    <row r="88" spans="1:1" x14ac:dyDescent="0.2">
      <c r="A88" s="754"/>
    </row>
    <row r="89" spans="1:1" x14ac:dyDescent="0.2">
      <c r="A89" s="754"/>
    </row>
    <row r="90" spans="1:1" x14ac:dyDescent="0.2">
      <c r="A90" s="754"/>
    </row>
    <row r="91" spans="1:1" x14ac:dyDescent="0.2">
      <c r="A91" s="754"/>
    </row>
    <row r="92" spans="1:1" x14ac:dyDescent="0.2">
      <c r="A92" s="754"/>
    </row>
  </sheetData>
  <sheetProtection algorithmName="SHA-512" hashValue="f3dSDfv74FhdmJRxmeC3sJaKFOkmIXPZMnhEP1niCoSu0A6/KwtsYmMBfvSSjw8IYGrcu100EyaiWktIMk9HpA==" saltValue="GqObPHhwjp6U8jZHSvEr5A==" spinCount="100000" sheet="1" formatColumns="0" formatRow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P574"/>
  <sheetViews>
    <sheetView topLeftCell="A108" zoomScale="115" zoomScaleNormal="115" workbookViewId="0">
      <selection activeCell="D10" sqref="D10"/>
    </sheetView>
  </sheetViews>
  <sheetFormatPr defaultColWidth="9.140625" defaultRowHeight="14.25" x14ac:dyDescent="0.2"/>
  <cols>
    <col min="1" max="1" width="7.7109375" style="341" customWidth="1"/>
    <col min="2" max="2" width="29.28515625" style="341" bestFit="1" customWidth="1"/>
    <col min="3" max="3" width="20.5703125" style="341" customWidth="1"/>
    <col min="4" max="4" width="12" style="341" customWidth="1"/>
    <col min="5" max="5" width="28.42578125" style="341" customWidth="1"/>
    <col min="6" max="6" width="21.7109375" style="341" bestFit="1" customWidth="1"/>
    <col min="7" max="7" width="20.7109375" style="341" customWidth="1"/>
    <col min="8" max="8" width="18.85546875" style="341" bestFit="1" customWidth="1"/>
    <col min="9" max="9" width="20.140625" style="341" customWidth="1"/>
    <col min="10" max="10" width="17.28515625" style="341" customWidth="1"/>
    <col min="11" max="11" width="25.140625" style="341" customWidth="1"/>
    <col min="12" max="16384" width="9.140625" style="326"/>
  </cols>
  <sheetData>
    <row r="1" spans="1:16" ht="15" customHeight="1" x14ac:dyDescent="0.2">
      <c r="A1" s="338" t="s">
        <v>184</v>
      </c>
      <c r="B1" s="339"/>
      <c r="C1" s="339"/>
      <c r="D1" s="339"/>
      <c r="E1" s="339"/>
      <c r="F1" s="339"/>
      <c r="G1" s="339"/>
      <c r="H1" s="339"/>
      <c r="I1" s="339"/>
      <c r="J1" s="339"/>
      <c r="K1" s="339"/>
      <c r="L1" s="339"/>
      <c r="M1" s="339"/>
      <c r="N1" s="339"/>
      <c r="O1" s="339"/>
      <c r="P1" s="340"/>
    </row>
    <row r="2" spans="1:16" ht="15" customHeight="1" x14ac:dyDescent="0.2"/>
    <row r="3" spans="1:16" ht="15" customHeight="1" x14ac:dyDescent="0.2">
      <c r="B3" s="342">
        <v>1</v>
      </c>
      <c r="C3" s="342">
        <v>2</v>
      </c>
      <c r="D3" s="342">
        <v>3</v>
      </c>
      <c r="E3" s="342">
        <v>4</v>
      </c>
      <c r="F3" s="342">
        <v>5</v>
      </c>
      <c r="G3" s="342">
        <v>6</v>
      </c>
      <c r="H3" s="342">
        <v>7</v>
      </c>
      <c r="I3" s="342">
        <v>8</v>
      </c>
      <c r="J3" s="342">
        <v>9</v>
      </c>
      <c r="K3" s="342">
        <v>10</v>
      </c>
      <c r="L3" s="340"/>
      <c r="M3" s="340"/>
      <c r="N3" s="340"/>
      <c r="O3" s="340"/>
      <c r="P3" s="340"/>
    </row>
    <row r="4" spans="1:16" ht="15" customHeight="1" x14ac:dyDescent="0.2">
      <c r="B4" s="343" t="s">
        <v>185</v>
      </c>
      <c r="C4" s="344"/>
      <c r="D4" s="345" t="s">
        <v>186</v>
      </c>
      <c r="E4" s="346"/>
      <c r="F4" s="343" t="s">
        <v>187</v>
      </c>
      <c r="G4" s="346"/>
      <c r="H4" s="343" t="s">
        <v>188</v>
      </c>
      <c r="I4" s="344"/>
      <c r="J4" s="347" t="s">
        <v>189</v>
      </c>
      <c r="K4" s="344"/>
    </row>
    <row r="5" spans="1:16" ht="15" customHeight="1" x14ac:dyDescent="0.2">
      <c r="A5" s="348">
        <v>1</v>
      </c>
      <c r="B5" s="349" t="s">
        <v>190</v>
      </c>
      <c r="C5" s="350"/>
      <c r="D5" s="349" t="s">
        <v>191</v>
      </c>
      <c r="E5" s="351"/>
      <c r="F5" s="349" t="s">
        <v>192</v>
      </c>
      <c r="G5" s="352"/>
      <c r="H5" s="349" t="s">
        <v>193</v>
      </c>
      <c r="I5" s="350"/>
      <c r="J5" s="349" t="s">
        <v>194</v>
      </c>
      <c r="K5" s="350"/>
    </row>
    <row r="6" spans="1:16" ht="15" customHeight="1" x14ac:dyDescent="0.2">
      <c r="A6" s="348">
        <v>2</v>
      </c>
      <c r="B6" s="353" t="s">
        <v>195</v>
      </c>
      <c r="C6" s="354"/>
      <c r="D6" s="353" t="s">
        <v>196</v>
      </c>
      <c r="E6" s="355"/>
      <c r="F6" s="353" t="s">
        <v>197</v>
      </c>
      <c r="G6" s="351"/>
      <c r="H6" s="353" t="s">
        <v>198</v>
      </c>
      <c r="I6" s="354"/>
      <c r="J6" s="353" t="s">
        <v>199</v>
      </c>
      <c r="K6" s="354"/>
    </row>
    <row r="7" spans="1:16" ht="15" customHeight="1" x14ac:dyDescent="0.2">
      <c r="A7" s="348">
        <v>3</v>
      </c>
      <c r="B7" s="353" t="s">
        <v>200</v>
      </c>
      <c r="C7" s="354"/>
      <c r="D7" s="353" t="s">
        <v>201</v>
      </c>
      <c r="E7" s="351"/>
      <c r="F7" s="353" t="s">
        <v>202</v>
      </c>
      <c r="G7" s="351"/>
      <c r="H7" s="353" t="s">
        <v>203</v>
      </c>
      <c r="I7" s="354"/>
      <c r="J7" s="353" t="s">
        <v>204</v>
      </c>
      <c r="K7" s="354"/>
    </row>
    <row r="8" spans="1:16" ht="15" customHeight="1" x14ac:dyDescent="0.2">
      <c r="A8" s="348">
        <v>4</v>
      </c>
      <c r="B8" s="353" t="s">
        <v>205</v>
      </c>
      <c r="C8" s="354"/>
      <c r="D8" s="353" t="s">
        <v>206</v>
      </c>
      <c r="E8" s="351"/>
      <c r="F8" s="353" t="s">
        <v>207</v>
      </c>
      <c r="G8" s="351"/>
      <c r="H8" s="353" t="s">
        <v>208</v>
      </c>
      <c r="I8" s="354"/>
      <c r="J8" s="353" t="s">
        <v>209</v>
      </c>
      <c r="K8" s="354"/>
    </row>
    <row r="9" spans="1:16" ht="15" customHeight="1" x14ac:dyDescent="0.2">
      <c r="A9" s="348">
        <v>5</v>
      </c>
      <c r="B9" s="353" t="s">
        <v>210</v>
      </c>
      <c r="C9" s="354"/>
      <c r="D9" s="353" t="s">
        <v>211</v>
      </c>
      <c r="E9" s="351"/>
      <c r="F9" s="353" t="s">
        <v>212</v>
      </c>
      <c r="G9" s="351"/>
      <c r="H9" s="353" t="s">
        <v>213</v>
      </c>
      <c r="I9" s="354"/>
      <c r="J9" s="353" t="s">
        <v>214</v>
      </c>
      <c r="K9" s="354"/>
    </row>
    <row r="10" spans="1:16" ht="15" customHeight="1" x14ac:dyDescent="0.2">
      <c r="A10" s="348">
        <v>6</v>
      </c>
      <c r="B10" s="353" t="s">
        <v>215</v>
      </c>
      <c r="C10" s="354"/>
      <c r="D10" s="353" t="s">
        <v>216</v>
      </c>
      <c r="E10" s="351"/>
      <c r="F10" s="353" t="s">
        <v>217</v>
      </c>
      <c r="G10" s="351"/>
      <c r="H10" s="353" t="s">
        <v>218</v>
      </c>
      <c r="I10" s="354"/>
      <c r="J10" s="353" t="s">
        <v>219</v>
      </c>
      <c r="K10" s="354"/>
    </row>
    <row r="11" spans="1:16" ht="15" customHeight="1" x14ac:dyDescent="0.2">
      <c r="A11" s="348">
        <v>7</v>
      </c>
      <c r="B11" s="353" t="s">
        <v>220</v>
      </c>
      <c r="C11" s="354"/>
      <c r="D11" s="353" t="s">
        <v>221</v>
      </c>
      <c r="E11" s="351"/>
      <c r="F11" s="353" t="s">
        <v>222</v>
      </c>
      <c r="G11" s="351"/>
      <c r="H11" s="353" t="s">
        <v>223</v>
      </c>
      <c r="I11" s="354"/>
      <c r="J11" s="353" t="s">
        <v>224</v>
      </c>
      <c r="K11" s="354"/>
    </row>
    <row r="12" spans="1:16" ht="15" customHeight="1" x14ac:dyDescent="0.2">
      <c r="A12" s="348">
        <v>8</v>
      </c>
      <c r="B12" s="353" t="s">
        <v>225</v>
      </c>
      <c r="C12" s="354"/>
      <c r="D12" s="353" t="s">
        <v>226</v>
      </c>
      <c r="E12" s="351"/>
      <c r="F12" s="353" t="s">
        <v>227</v>
      </c>
      <c r="G12" s="351"/>
      <c r="H12" s="353" t="s">
        <v>228</v>
      </c>
      <c r="I12" s="354"/>
      <c r="J12" s="353" t="s">
        <v>229</v>
      </c>
      <c r="K12" s="354"/>
    </row>
    <row r="13" spans="1:16" ht="15" customHeight="1" x14ac:dyDescent="0.2">
      <c r="A13" s="348">
        <v>9</v>
      </c>
      <c r="B13" s="353" t="s">
        <v>230</v>
      </c>
      <c r="C13" s="354"/>
      <c r="D13" s="353" t="s">
        <v>231</v>
      </c>
      <c r="E13" s="351"/>
      <c r="F13" s="353" t="s">
        <v>232</v>
      </c>
      <c r="G13" s="351"/>
      <c r="H13" s="353" t="s">
        <v>233</v>
      </c>
      <c r="I13" s="354"/>
      <c r="J13" s="353" t="s">
        <v>234</v>
      </c>
      <c r="K13" s="354"/>
    </row>
    <row r="14" spans="1:16" ht="15" customHeight="1" x14ac:dyDescent="0.2">
      <c r="A14" s="348">
        <v>10</v>
      </c>
      <c r="B14" s="353" t="s">
        <v>235</v>
      </c>
      <c r="C14" s="354"/>
      <c r="D14" s="353" t="s">
        <v>236</v>
      </c>
      <c r="E14" s="351"/>
      <c r="F14" s="353" t="s">
        <v>237</v>
      </c>
      <c r="G14" s="351"/>
      <c r="H14" s="353" t="s">
        <v>238</v>
      </c>
      <c r="I14" s="354"/>
      <c r="J14" s="353" t="s">
        <v>239</v>
      </c>
      <c r="K14" s="354"/>
    </row>
    <row r="15" spans="1:16" ht="15" customHeight="1" x14ac:dyDescent="0.2">
      <c r="A15" s="348">
        <v>11</v>
      </c>
      <c r="B15" s="353" t="s">
        <v>240</v>
      </c>
      <c r="C15" s="354"/>
      <c r="D15" s="353" t="s">
        <v>241</v>
      </c>
      <c r="E15" s="351"/>
      <c r="F15" s="353" t="s">
        <v>242</v>
      </c>
      <c r="G15" s="351"/>
      <c r="H15" s="353" t="s">
        <v>243</v>
      </c>
      <c r="I15" s="354"/>
      <c r="J15" s="353" t="s">
        <v>244</v>
      </c>
      <c r="K15" s="354"/>
    </row>
    <row r="16" spans="1:16" ht="15" customHeight="1" x14ac:dyDescent="0.2">
      <c r="A16" s="348">
        <v>12</v>
      </c>
      <c r="B16" s="353" t="s">
        <v>245</v>
      </c>
      <c r="C16" s="354"/>
      <c r="D16" s="353" t="s">
        <v>246</v>
      </c>
      <c r="E16" s="351"/>
      <c r="F16" s="353" t="s">
        <v>247</v>
      </c>
      <c r="G16" s="351"/>
      <c r="H16" s="353" t="s">
        <v>248</v>
      </c>
      <c r="I16" s="354"/>
      <c r="J16" s="353" t="s">
        <v>249</v>
      </c>
      <c r="K16" s="354"/>
    </row>
    <row r="17" spans="1:11" ht="15" customHeight="1" x14ac:dyDescent="0.2">
      <c r="A17" s="348">
        <v>13</v>
      </c>
      <c r="B17" s="353" t="s">
        <v>250</v>
      </c>
      <c r="C17" s="354"/>
      <c r="D17" s="353" t="s">
        <v>251</v>
      </c>
      <c r="E17" s="351"/>
      <c r="F17" s="353" t="s">
        <v>252</v>
      </c>
      <c r="G17" s="351"/>
      <c r="H17" s="353" t="s">
        <v>253</v>
      </c>
      <c r="I17" s="354"/>
      <c r="J17" s="353" t="s">
        <v>254</v>
      </c>
      <c r="K17" s="354"/>
    </row>
    <row r="18" spans="1:11" ht="15" customHeight="1" x14ac:dyDescent="0.2">
      <c r="A18" s="348">
        <v>14</v>
      </c>
      <c r="B18" s="353" t="s">
        <v>255</v>
      </c>
      <c r="C18" s="354"/>
      <c r="D18" s="353" t="s">
        <v>256</v>
      </c>
      <c r="E18" s="351"/>
      <c r="F18" s="353" t="s">
        <v>257</v>
      </c>
      <c r="G18" s="351"/>
      <c r="H18" s="353" t="s">
        <v>258</v>
      </c>
      <c r="I18" s="354"/>
      <c r="J18" s="353" t="s">
        <v>259</v>
      </c>
      <c r="K18" s="354"/>
    </row>
    <row r="19" spans="1:11" ht="15" customHeight="1" x14ac:dyDescent="0.2">
      <c r="A19" s="348">
        <v>15</v>
      </c>
      <c r="B19" s="353" t="s">
        <v>260</v>
      </c>
      <c r="C19" s="354"/>
      <c r="D19" s="353" t="s">
        <v>261</v>
      </c>
      <c r="E19" s="351"/>
      <c r="F19" s="353" t="s">
        <v>262</v>
      </c>
      <c r="G19" s="351"/>
      <c r="H19" s="353" t="s">
        <v>263</v>
      </c>
      <c r="I19" s="354"/>
      <c r="J19" s="353" t="s">
        <v>264</v>
      </c>
      <c r="K19" s="354"/>
    </row>
    <row r="20" spans="1:11" ht="15" customHeight="1" x14ac:dyDescent="0.2">
      <c r="A20" s="348">
        <v>16</v>
      </c>
      <c r="B20" s="353" t="s">
        <v>265</v>
      </c>
      <c r="C20" s="354"/>
      <c r="D20" s="353" t="s">
        <v>266</v>
      </c>
      <c r="E20" s="351"/>
      <c r="F20" s="353" t="s">
        <v>267</v>
      </c>
      <c r="G20" s="351"/>
      <c r="H20" s="353" t="s">
        <v>268</v>
      </c>
      <c r="I20" s="354"/>
      <c r="J20" s="353" t="s">
        <v>269</v>
      </c>
      <c r="K20" s="354"/>
    </row>
    <row r="21" spans="1:11" ht="15" customHeight="1" x14ac:dyDescent="0.2">
      <c r="A21" s="348">
        <v>17</v>
      </c>
      <c r="B21" s="353" t="s">
        <v>270</v>
      </c>
      <c r="C21" s="354"/>
      <c r="D21" s="353" t="s">
        <v>271</v>
      </c>
      <c r="E21" s="351"/>
      <c r="F21" s="353" t="s">
        <v>272</v>
      </c>
      <c r="G21" s="351"/>
      <c r="H21" s="353" t="s">
        <v>273</v>
      </c>
      <c r="I21" s="354"/>
      <c r="J21" s="353" t="s">
        <v>274</v>
      </c>
      <c r="K21" s="354"/>
    </row>
    <row r="22" spans="1:11" ht="15" customHeight="1" x14ac:dyDescent="0.2">
      <c r="A22" s="348">
        <v>18</v>
      </c>
      <c r="B22" s="353" t="s">
        <v>275</v>
      </c>
      <c r="C22" s="354"/>
      <c r="D22" s="353" t="s">
        <v>276</v>
      </c>
      <c r="E22" s="351"/>
      <c r="F22" s="353" t="s">
        <v>277</v>
      </c>
      <c r="G22" s="351"/>
      <c r="H22" s="353" t="s">
        <v>278</v>
      </c>
      <c r="I22" s="354"/>
      <c r="J22" s="353" t="s">
        <v>279</v>
      </c>
      <c r="K22" s="354"/>
    </row>
    <row r="23" spans="1:11" ht="15" customHeight="1" x14ac:dyDescent="0.2">
      <c r="A23" s="348">
        <v>19</v>
      </c>
      <c r="B23" s="353" t="s">
        <v>280</v>
      </c>
      <c r="C23" s="354"/>
      <c r="D23" s="353" t="s">
        <v>281</v>
      </c>
      <c r="E23" s="351"/>
      <c r="F23" s="353" t="s">
        <v>282</v>
      </c>
      <c r="G23" s="351"/>
      <c r="H23" s="353" t="s">
        <v>283</v>
      </c>
      <c r="I23" s="354"/>
      <c r="J23" s="353" t="s">
        <v>284</v>
      </c>
      <c r="K23" s="354"/>
    </row>
    <row r="24" spans="1:11" ht="15" customHeight="1" x14ac:dyDescent="0.2">
      <c r="A24" s="348">
        <v>20</v>
      </c>
      <c r="B24" s="353" t="s">
        <v>285</v>
      </c>
      <c r="C24" s="354"/>
      <c r="D24" s="353" t="s">
        <v>286</v>
      </c>
      <c r="E24" s="351"/>
      <c r="F24" s="353" t="s">
        <v>287</v>
      </c>
      <c r="G24" s="351"/>
      <c r="H24" s="353" t="s">
        <v>288</v>
      </c>
      <c r="I24" s="354"/>
      <c r="J24" s="353" t="s">
        <v>289</v>
      </c>
      <c r="K24" s="354"/>
    </row>
    <row r="25" spans="1:11" ht="15" customHeight="1" x14ac:dyDescent="0.2">
      <c r="A25" s="348">
        <v>21</v>
      </c>
      <c r="B25" s="353" t="s">
        <v>290</v>
      </c>
      <c r="C25" s="354"/>
      <c r="D25" s="353" t="s">
        <v>291</v>
      </c>
      <c r="E25" s="351"/>
      <c r="F25" s="353" t="s">
        <v>292</v>
      </c>
      <c r="G25" s="351"/>
      <c r="H25" s="353" t="s">
        <v>293</v>
      </c>
      <c r="I25" s="354"/>
      <c r="J25" s="353" t="s">
        <v>294</v>
      </c>
      <c r="K25" s="354"/>
    </row>
    <row r="26" spans="1:11" ht="15" customHeight="1" x14ac:dyDescent="0.2">
      <c r="A26" s="348">
        <v>22</v>
      </c>
      <c r="B26" s="353" t="s">
        <v>295</v>
      </c>
      <c r="C26" s="354"/>
      <c r="D26" s="353" t="s">
        <v>296</v>
      </c>
      <c r="E26" s="351"/>
      <c r="F26" s="353" t="s">
        <v>297</v>
      </c>
      <c r="G26" s="351"/>
      <c r="H26" s="353" t="s">
        <v>298</v>
      </c>
      <c r="I26" s="354"/>
      <c r="J26" s="353" t="s">
        <v>299</v>
      </c>
      <c r="K26" s="354"/>
    </row>
    <row r="27" spans="1:11" ht="15" customHeight="1" x14ac:dyDescent="0.2">
      <c r="A27" s="348">
        <v>23</v>
      </c>
      <c r="B27" s="353" t="s">
        <v>300</v>
      </c>
      <c r="C27" s="354"/>
      <c r="D27" s="353" t="s">
        <v>301</v>
      </c>
      <c r="E27" s="351"/>
      <c r="F27" s="353" t="s">
        <v>302</v>
      </c>
      <c r="G27" s="351"/>
      <c r="H27" s="353" t="s">
        <v>303</v>
      </c>
      <c r="I27" s="354"/>
      <c r="J27" s="353" t="s">
        <v>304</v>
      </c>
      <c r="K27" s="354"/>
    </row>
    <row r="28" spans="1:11" ht="15" customHeight="1" x14ac:dyDescent="0.2">
      <c r="A28" s="348">
        <v>24</v>
      </c>
      <c r="B28" s="353" t="s">
        <v>305</v>
      </c>
      <c r="C28" s="354"/>
      <c r="D28" s="353" t="s">
        <v>306</v>
      </c>
      <c r="E28" s="351"/>
      <c r="F28" s="353" t="s">
        <v>307</v>
      </c>
      <c r="G28" s="351"/>
      <c r="H28" s="353" t="s">
        <v>308</v>
      </c>
      <c r="I28" s="354"/>
      <c r="J28" s="353" t="s">
        <v>309</v>
      </c>
      <c r="K28" s="354"/>
    </row>
    <row r="29" spans="1:11" ht="15" customHeight="1" x14ac:dyDescent="0.2">
      <c r="A29" s="348">
        <v>25</v>
      </c>
      <c r="B29" s="353" t="s">
        <v>310</v>
      </c>
      <c r="C29" s="354"/>
      <c r="D29" s="353" t="s">
        <v>311</v>
      </c>
      <c r="E29" s="351"/>
      <c r="F29" s="353" t="s">
        <v>312</v>
      </c>
      <c r="G29" s="351"/>
      <c r="H29" s="353" t="s">
        <v>313</v>
      </c>
      <c r="I29" s="354"/>
      <c r="J29" s="353" t="s">
        <v>314</v>
      </c>
      <c r="K29" s="354"/>
    </row>
    <row r="30" spans="1:11" ht="15" customHeight="1" x14ac:dyDescent="0.2">
      <c r="A30" s="348">
        <v>26</v>
      </c>
      <c r="B30" s="353" t="s">
        <v>315</v>
      </c>
      <c r="C30" s="354"/>
      <c r="D30" s="353" t="s">
        <v>316</v>
      </c>
      <c r="E30" s="351"/>
      <c r="F30" s="353" t="s">
        <v>317</v>
      </c>
      <c r="G30" s="351"/>
      <c r="H30" s="353" t="s">
        <v>318</v>
      </c>
      <c r="I30" s="354"/>
      <c r="J30" s="353" t="s">
        <v>319</v>
      </c>
      <c r="K30" s="354"/>
    </row>
    <row r="31" spans="1:11" ht="15" customHeight="1" x14ac:dyDescent="0.2">
      <c r="A31" s="348">
        <v>27</v>
      </c>
      <c r="B31" s="353" t="s">
        <v>320</v>
      </c>
      <c r="C31" s="354"/>
      <c r="D31" s="353" t="s">
        <v>321</v>
      </c>
      <c r="E31" s="351"/>
      <c r="F31" s="353" t="s">
        <v>322</v>
      </c>
      <c r="G31" s="351"/>
      <c r="H31" s="353" t="s">
        <v>323</v>
      </c>
      <c r="I31" s="354"/>
      <c r="J31" s="353" t="s">
        <v>324</v>
      </c>
      <c r="K31" s="354"/>
    </row>
    <row r="32" spans="1:11" ht="15" customHeight="1" x14ac:dyDescent="0.2">
      <c r="A32" s="348">
        <v>28</v>
      </c>
      <c r="B32" s="353" t="s">
        <v>325</v>
      </c>
      <c r="C32" s="354"/>
      <c r="D32" s="353" t="s">
        <v>326</v>
      </c>
      <c r="E32" s="351"/>
      <c r="F32" s="353" t="s">
        <v>327</v>
      </c>
      <c r="G32" s="351"/>
      <c r="H32" s="353" t="s">
        <v>328</v>
      </c>
      <c r="I32" s="354"/>
      <c r="J32" s="353" t="s">
        <v>329</v>
      </c>
      <c r="K32" s="354"/>
    </row>
    <row r="33" spans="1:11" ht="15" customHeight="1" x14ac:dyDescent="0.2">
      <c r="A33" s="348">
        <v>29</v>
      </c>
      <c r="B33" s="353" t="s">
        <v>330</v>
      </c>
      <c r="C33" s="354"/>
      <c r="D33" s="353" t="s">
        <v>331</v>
      </c>
      <c r="E33" s="351"/>
      <c r="F33" s="353" t="s">
        <v>332</v>
      </c>
      <c r="G33" s="351"/>
      <c r="H33" s="353" t="s">
        <v>333</v>
      </c>
      <c r="I33" s="354"/>
      <c r="J33" s="353" t="s">
        <v>334</v>
      </c>
      <c r="K33" s="354"/>
    </row>
    <row r="34" spans="1:11" ht="15" customHeight="1" x14ac:dyDescent="0.2">
      <c r="A34" s="348">
        <v>30</v>
      </c>
      <c r="B34" s="353" t="s">
        <v>335</v>
      </c>
      <c r="C34" s="354"/>
      <c r="D34" s="353" t="s">
        <v>336</v>
      </c>
      <c r="E34" s="351"/>
      <c r="F34" s="353" t="s">
        <v>337</v>
      </c>
      <c r="G34" s="351"/>
      <c r="H34" s="353" t="s">
        <v>338</v>
      </c>
      <c r="I34" s="354"/>
      <c r="J34" s="353" t="s">
        <v>339</v>
      </c>
      <c r="K34" s="354"/>
    </row>
    <row r="35" spans="1:11" ht="15" customHeight="1" x14ac:dyDescent="0.2">
      <c r="A35" s="348">
        <v>31</v>
      </c>
      <c r="B35" s="353" t="s">
        <v>340</v>
      </c>
      <c r="C35" s="354"/>
      <c r="D35" s="353" t="s">
        <v>341</v>
      </c>
      <c r="E35" s="351"/>
      <c r="F35" s="353" t="s">
        <v>342</v>
      </c>
      <c r="G35" s="351"/>
      <c r="H35" s="353" t="s">
        <v>343</v>
      </c>
      <c r="I35" s="354"/>
      <c r="J35" s="353" t="s">
        <v>344</v>
      </c>
      <c r="K35" s="354"/>
    </row>
    <row r="36" spans="1:11" ht="15" customHeight="1" x14ac:dyDescent="0.2">
      <c r="A36" s="348">
        <v>32</v>
      </c>
      <c r="B36" s="353" t="s">
        <v>345</v>
      </c>
      <c r="C36" s="354"/>
      <c r="D36" s="353" t="s">
        <v>346</v>
      </c>
      <c r="E36" s="351"/>
      <c r="F36" s="353" t="s">
        <v>347</v>
      </c>
      <c r="G36" s="351"/>
      <c r="H36" s="353" t="s">
        <v>348</v>
      </c>
      <c r="I36" s="354"/>
      <c r="J36" s="353" t="s">
        <v>349</v>
      </c>
      <c r="K36" s="354"/>
    </row>
    <row r="37" spans="1:11" ht="15" customHeight="1" x14ac:dyDescent="0.2">
      <c r="A37" s="348">
        <v>33</v>
      </c>
      <c r="B37" s="353" t="s">
        <v>350</v>
      </c>
      <c r="C37" s="354"/>
      <c r="D37" s="353" t="s">
        <v>351</v>
      </c>
      <c r="E37" s="351"/>
      <c r="F37" s="353" t="s">
        <v>352</v>
      </c>
      <c r="G37" s="351"/>
      <c r="H37" s="353" t="s">
        <v>353</v>
      </c>
      <c r="I37" s="354"/>
      <c r="J37" s="353" t="s">
        <v>354</v>
      </c>
      <c r="K37" s="354"/>
    </row>
    <row r="38" spans="1:11" ht="15" customHeight="1" x14ac:dyDescent="0.2">
      <c r="A38" s="348">
        <v>34</v>
      </c>
      <c r="B38" s="353" t="s">
        <v>355</v>
      </c>
      <c r="C38" s="354"/>
      <c r="D38" s="353" t="s">
        <v>356</v>
      </c>
      <c r="E38" s="351"/>
      <c r="F38" s="353" t="s">
        <v>357</v>
      </c>
      <c r="G38" s="351"/>
      <c r="H38" s="353" t="s">
        <v>358</v>
      </c>
      <c r="I38" s="354"/>
      <c r="J38" s="353" t="s">
        <v>359</v>
      </c>
      <c r="K38" s="354"/>
    </row>
    <row r="39" spans="1:11" ht="15" customHeight="1" x14ac:dyDescent="0.2">
      <c r="A39" s="348">
        <v>35</v>
      </c>
      <c r="B39" s="353" t="s">
        <v>360</v>
      </c>
      <c r="C39" s="354"/>
      <c r="D39" s="353" t="s">
        <v>361</v>
      </c>
      <c r="E39" s="351"/>
      <c r="F39" s="353" t="s">
        <v>362</v>
      </c>
      <c r="G39" s="351"/>
      <c r="H39" s="353" t="s">
        <v>363</v>
      </c>
      <c r="I39" s="354"/>
      <c r="J39" s="353" t="s">
        <v>364</v>
      </c>
      <c r="K39" s="354"/>
    </row>
    <row r="40" spans="1:11" ht="15" customHeight="1" x14ac:dyDescent="0.2">
      <c r="A40" s="348">
        <v>36</v>
      </c>
      <c r="B40" s="353" t="s">
        <v>365</v>
      </c>
      <c r="C40" s="354"/>
      <c r="D40" s="353" t="s">
        <v>366</v>
      </c>
      <c r="E40" s="351"/>
      <c r="F40" s="353" t="s">
        <v>367</v>
      </c>
      <c r="G40" s="351"/>
      <c r="H40" s="353" t="s">
        <v>368</v>
      </c>
      <c r="I40" s="354"/>
      <c r="J40" s="353" t="s">
        <v>369</v>
      </c>
      <c r="K40" s="354"/>
    </row>
    <row r="41" spans="1:11" ht="15" customHeight="1" x14ac:dyDescent="0.2">
      <c r="A41" s="348">
        <v>37</v>
      </c>
      <c r="B41" s="353" t="s">
        <v>370</v>
      </c>
      <c r="C41" s="354"/>
      <c r="D41" s="353" t="s">
        <v>371</v>
      </c>
      <c r="E41" s="351"/>
      <c r="F41" s="353" t="s">
        <v>372</v>
      </c>
      <c r="G41" s="351"/>
      <c r="H41" s="353" t="s">
        <v>373</v>
      </c>
      <c r="I41" s="354"/>
      <c r="J41" s="353" t="s">
        <v>374</v>
      </c>
      <c r="K41" s="354"/>
    </row>
    <row r="42" spans="1:11" ht="15" customHeight="1" x14ac:dyDescent="0.2">
      <c r="A42" s="348">
        <v>38</v>
      </c>
      <c r="B42" s="353" t="s">
        <v>375</v>
      </c>
      <c r="C42" s="354"/>
      <c r="D42" s="353" t="s">
        <v>376</v>
      </c>
      <c r="E42" s="351"/>
      <c r="F42" s="353" t="s">
        <v>377</v>
      </c>
      <c r="G42" s="351"/>
      <c r="H42" s="353" t="s">
        <v>378</v>
      </c>
      <c r="I42" s="354"/>
      <c r="J42" s="353" t="s">
        <v>379</v>
      </c>
      <c r="K42" s="354"/>
    </row>
    <row r="43" spans="1:11" ht="15" customHeight="1" x14ac:dyDescent="0.2">
      <c r="A43" s="348">
        <v>39</v>
      </c>
      <c r="B43" s="353" t="s">
        <v>380</v>
      </c>
      <c r="C43" s="354"/>
      <c r="D43" s="353" t="s">
        <v>381</v>
      </c>
      <c r="E43" s="351"/>
      <c r="F43" s="353" t="s">
        <v>382</v>
      </c>
      <c r="G43" s="351"/>
      <c r="H43" s="353" t="s">
        <v>383</v>
      </c>
      <c r="I43" s="354"/>
      <c r="J43" s="353" t="s">
        <v>384</v>
      </c>
      <c r="K43" s="354"/>
    </row>
    <row r="44" spans="1:11" ht="15" customHeight="1" x14ac:dyDescent="0.2">
      <c r="A44" s="348">
        <v>40</v>
      </c>
      <c r="B44" s="353" t="s">
        <v>385</v>
      </c>
      <c r="C44" s="354"/>
      <c r="D44" s="353" t="s">
        <v>386</v>
      </c>
      <c r="E44" s="351"/>
      <c r="F44" s="353" t="s">
        <v>387</v>
      </c>
      <c r="G44" s="351"/>
      <c r="H44" s="353" t="s">
        <v>388</v>
      </c>
      <c r="I44" s="354"/>
      <c r="J44" s="353" t="s">
        <v>389</v>
      </c>
      <c r="K44" s="354"/>
    </row>
    <row r="45" spans="1:11" ht="15" customHeight="1" x14ac:dyDescent="0.2">
      <c r="A45" s="348">
        <v>41</v>
      </c>
      <c r="B45" s="353" t="s">
        <v>390</v>
      </c>
      <c r="C45" s="354"/>
      <c r="D45" s="353" t="s">
        <v>391</v>
      </c>
      <c r="E45" s="351"/>
      <c r="F45" s="353" t="s">
        <v>392</v>
      </c>
      <c r="G45" s="351"/>
      <c r="H45" s="353" t="s">
        <v>393</v>
      </c>
      <c r="I45" s="354"/>
      <c r="J45" s="353" t="s">
        <v>394</v>
      </c>
      <c r="K45" s="354"/>
    </row>
    <row r="46" spans="1:11" ht="15" customHeight="1" x14ac:dyDescent="0.2">
      <c r="A46" s="348">
        <v>42</v>
      </c>
      <c r="B46" s="353" t="s">
        <v>395</v>
      </c>
      <c r="C46" s="354"/>
      <c r="D46" s="353" t="s">
        <v>396</v>
      </c>
      <c r="E46" s="351"/>
      <c r="F46" s="353" t="s">
        <v>397</v>
      </c>
      <c r="G46" s="351"/>
      <c r="H46" s="353" t="s">
        <v>398</v>
      </c>
      <c r="I46" s="354"/>
      <c r="J46" s="353" t="s">
        <v>399</v>
      </c>
      <c r="K46" s="354"/>
    </row>
    <row r="47" spans="1:11" ht="15" customHeight="1" x14ac:dyDescent="0.2">
      <c r="A47" s="348">
        <v>43</v>
      </c>
      <c r="B47" s="353" t="s">
        <v>400</v>
      </c>
      <c r="C47" s="354"/>
      <c r="D47" s="353" t="s">
        <v>401</v>
      </c>
      <c r="E47" s="351"/>
      <c r="F47" s="353" t="s">
        <v>402</v>
      </c>
      <c r="G47" s="351"/>
      <c r="H47" s="353" t="s">
        <v>403</v>
      </c>
      <c r="I47" s="354"/>
      <c r="J47" s="353" t="s">
        <v>404</v>
      </c>
      <c r="K47" s="354"/>
    </row>
    <row r="48" spans="1:11" ht="15" customHeight="1" x14ac:dyDescent="0.2">
      <c r="A48" s="348">
        <v>44</v>
      </c>
      <c r="B48" s="353" t="s">
        <v>405</v>
      </c>
      <c r="C48" s="354"/>
      <c r="D48" s="353" t="s">
        <v>406</v>
      </c>
      <c r="E48" s="351"/>
      <c r="F48" s="353" t="s">
        <v>407</v>
      </c>
      <c r="G48" s="351"/>
      <c r="H48" s="353" t="s">
        <v>408</v>
      </c>
      <c r="I48" s="354"/>
      <c r="J48" s="353" t="s">
        <v>409</v>
      </c>
      <c r="K48" s="354"/>
    </row>
    <row r="49" spans="1:11" ht="15" customHeight="1" x14ac:dyDescent="0.2">
      <c r="A49" s="348">
        <v>45</v>
      </c>
      <c r="B49" s="353" t="s">
        <v>410</v>
      </c>
      <c r="C49" s="354"/>
      <c r="D49" s="353" t="s">
        <v>411</v>
      </c>
      <c r="E49" s="351"/>
      <c r="F49" s="353" t="s">
        <v>412</v>
      </c>
      <c r="G49" s="351"/>
      <c r="H49" s="353" t="s">
        <v>413</v>
      </c>
      <c r="I49" s="354"/>
      <c r="J49" s="353" t="s">
        <v>414</v>
      </c>
      <c r="K49" s="354"/>
    </row>
    <row r="50" spans="1:11" ht="15" customHeight="1" x14ac:dyDescent="0.2">
      <c r="A50" s="348">
        <v>46</v>
      </c>
      <c r="B50" s="353" t="s">
        <v>415</v>
      </c>
      <c r="C50" s="354"/>
      <c r="D50" s="353" t="s">
        <v>416</v>
      </c>
      <c r="E50" s="351"/>
      <c r="F50" s="353" t="s">
        <v>417</v>
      </c>
      <c r="G50" s="351"/>
      <c r="H50" s="353" t="s">
        <v>418</v>
      </c>
      <c r="I50" s="354"/>
      <c r="J50" s="353" t="s">
        <v>419</v>
      </c>
      <c r="K50" s="354"/>
    </row>
    <row r="51" spans="1:11" ht="15" customHeight="1" x14ac:dyDescent="0.2">
      <c r="A51" s="348">
        <v>47</v>
      </c>
      <c r="B51" s="353" t="s">
        <v>420</v>
      </c>
      <c r="C51" s="354"/>
      <c r="D51" s="353" t="s">
        <v>421</v>
      </c>
      <c r="E51" s="351"/>
      <c r="F51" s="353" t="s">
        <v>422</v>
      </c>
      <c r="G51" s="351"/>
      <c r="H51" s="353" t="s">
        <v>423</v>
      </c>
      <c r="I51" s="354"/>
      <c r="J51" s="353" t="s">
        <v>424</v>
      </c>
      <c r="K51" s="354"/>
    </row>
    <row r="52" spans="1:11" ht="15" customHeight="1" x14ac:dyDescent="0.2">
      <c r="A52" s="348">
        <v>48</v>
      </c>
      <c r="B52" s="353" t="s">
        <v>425</v>
      </c>
      <c r="C52" s="354"/>
      <c r="D52" s="353" t="s">
        <v>426</v>
      </c>
      <c r="E52" s="351"/>
      <c r="F52" s="353" t="s">
        <v>427</v>
      </c>
      <c r="G52" s="351"/>
      <c r="H52" s="353" t="s">
        <v>428</v>
      </c>
      <c r="I52" s="354"/>
      <c r="J52" s="353" t="s">
        <v>429</v>
      </c>
      <c r="K52" s="354"/>
    </row>
    <row r="53" spans="1:11" ht="15" customHeight="1" x14ac:dyDescent="0.2">
      <c r="A53" s="348">
        <v>49</v>
      </c>
      <c r="B53" s="353" t="s">
        <v>430</v>
      </c>
      <c r="C53" s="354"/>
      <c r="D53" s="353" t="s">
        <v>431</v>
      </c>
      <c r="E53" s="351"/>
      <c r="F53" s="353" t="s">
        <v>432</v>
      </c>
      <c r="G53" s="351"/>
      <c r="H53" s="353" t="s">
        <v>433</v>
      </c>
      <c r="I53" s="354"/>
      <c r="J53" s="353" t="s">
        <v>434</v>
      </c>
      <c r="K53" s="354"/>
    </row>
    <row r="54" spans="1:11" ht="15" customHeight="1" x14ac:dyDescent="0.2">
      <c r="A54" s="348">
        <v>50</v>
      </c>
      <c r="B54" s="353" t="s">
        <v>435</v>
      </c>
      <c r="C54" s="354"/>
      <c r="D54" s="353" t="s">
        <v>436</v>
      </c>
      <c r="E54" s="351"/>
      <c r="F54" s="353" t="s">
        <v>437</v>
      </c>
      <c r="G54" s="351"/>
      <c r="H54" s="353" t="s">
        <v>438</v>
      </c>
      <c r="I54" s="354"/>
      <c r="J54" s="353" t="s">
        <v>439</v>
      </c>
      <c r="K54" s="354"/>
    </row>
    <row r="55" spans="1:11" ht="15" customHeight="1" x14ac:dyDescent="0.2">
      <c r="A55" s="348">
        <v>51</v>
      </c>
      <c r="B55" s="353" t="s">
        <v>440</v>
      </c>
      <c r="C55" s="354"/>
      <c r="D55" s="353" t="s">
        <v>441</v>
      </c>
      <c r="E55" s="351"/>
      <c r="F55" s="353" t="s">
        <v>442</v>
      </c>
      <c r="G55" s="351"/>
      <c r="H55" s="353" t="s">
        <v>443</v>
      </c>
      <c r="I55" s="354"/>
      <c r="J55" s="353" t="s">
        <v>444</v>
      </c>
      <c r="K55" s="354"/>
    </row>
    <row r="56" spans="1:11" ht="15" customHeight="1" x14ac:dyDescent="0.2">
      <c r="A56" s="348">
        <v>52</v>
      </c>
      <c r="B56" s="353" t="s">
        <v>445</v>
      </c>
      <c r="C56" s="354"/>
      <c r="D56" s="353" t="s">
        <v>446</v>
      </c>
      <c r="E56" s="351"/>
      <c r="F56" s="353" t="s">
        <v>447</v>
      </c>
      <c r="G56" s="351"/>
      <c r="H56" s="353" t="s">
        <v>448</v>
      </c>
      <c r="I56" s="354"/>
      <c r="J56" s="353" t="s">
        <v>449</v>
      </c>
      <c r="K56" s="354"/>
    </row>
    <row r="57" spans="1:11" ht="15" customHeight="1" x14ac:dyDescent="0.2">
      <c r="A57" s="348">
        <v>53</v>
      </c>
      <c r="B57" s="353" t="s">
        <v>450</v>
      </c>
      <c r="C57" s="354"/>
      <c r="D57" s="353" t="s">
        <v>451</v>
      </c>
      <c r="E57" s="351"/>
      <c r="F57" s="353" t="s">
        <v>452</v>
      </c>
      <c r="G57" s="351"/>
      <c r="H57" s="353" t="s">
        <v>453</v>
      </c>
      <c r="I57" s="354"/>
      <c r="J57" s="353" t="s">
        <v>454</v>
      </c>
      <c r="K57" s="354"/>
    </row>
    <row r="58" spans="1:11" ht="15" customHeight="1" x14ac:dyDescent="0.2">
      <c r="A58" s="348">
        <v>54</v>
      </c>
      <c r="B58" s="353" t="s">
        <v>455</v>
      </c>
      <c r="C58" s="354"/>
      <c r="D58" s="353" t="s">
        <v>456</v>
      </c>
      <c r="E58" s="351"/>
      <c r="F58" s="353" t="s">
        <v>457</v>
      </c>
      <c r="G58" s="351"/>
      <c r="H58" s="353" t="s">
        <v>458</v>
      </c>
      <c r="I58" s="354"/>
      <c r="J58" s="353" t="s">
        <v>459</v>
      </c>
      <c r="K58" s="354"/>
    </row>
    <row r="59" spans="1:11" ht="15" customHeight="1" x14ac:dyDescent="0.2">
      <c r="A59" s="348">
        <v>55</v>
      </c>
      <c r="B59" s="353" t="s">
        <v>460</v>
      </c>
      <c r="C59" s="354"/>
      <c r="D59" s="353" t="s">
        <v>461</v>
      </c>
      <c r="E59" s="351"/>
      <c r="F59" s="353" t="s">
        <v>462</v>
      </c>
      <c r="G59" s="351"/>
      <c r="H59" s="353" t="s">
        <v>463</v>
      </c>
      <c r="I59" s="354"/>
      <c r="J59" s="353" t="s">
        <v>464</v>
      </c>
      <c r="K59" s="354"/>
    </row>
    <row r="60" spans="1:11" ht="15" customHeight="1" x14ac:dyDescent="0.2">
      <c r="A60" s="348">
        <v>56</v>
      </c>
      <c r="B60" s="353" t="s">
        <v>465</v>
      </c>
      <c r="C60" s="354"/>
      <c r="D60" s="353" t="s">
        <v>466</v>
      </c>
      <c r="E60" s="351"/>
      <c r="F60" s="353" t="s">
        <v>467</v>
      </c>
      <c r="G60" s="351"/>
      <c r="H60" s="353" t="s">
        <v>468</v>
      </c>
      <c r="I60" s="354"/>
      <c r="J60" s="353" t="s">
        <v>469</v>
      </c>
      <c r="K60" s="354"/>
    </row>
    <row r="61" spans="1:11" ht="15" customHeight="1" x14ac:dyDescent="0.2">
      <c r="A61" s="348">
        <v>57</v>
      </c>
      <c r="B61" s="353" t="s">
        <v>470</v>
      </c>
      <c r="C61" s="354"/>
      <c r="D61" s="353" t="s">
        <v>471</v>
      </c>
      <c r="E61" s="351"/>
      <c r="F61" s="353" t="s">
        <v>472</v>
      </c>
      <c r="G61" s="351"/>
      <c r="H61" s="353" t="s">
        <v>473</v>
      </c>
      <c r="I61" s="354"/>
      <c r="J61" s="353" t="s">
        <v>474</v>
      </c>
      <c r="K61" s="354"/>
    </row>
    <row r="62" spans="1:11" ht="15" customHeight="1" x14ac:dyDescent="0.2">
      <c r="A62" s="348">
        <v>58</v>
      </c>
      <c r="B62" s="353" t="s">
        <v>475</v>
      </c>
      <c r="C62" s="354"/>
      <c r="D62" s="353" t="s">
        <v>476</v>
      </c>
      <c r="E62" s="351"/>
      <c r="F62" s="353" t="s">
        <v>477</v>
      </c>
      <c r="G62" s="351"/>
      <c r="H62" s="353" t="s">
        <v>478</v>
      </c>
      <c r="I62" s="354"/>
      <c r="J62" s="353" t="s">
        <v>479</v>
      </c>
      <c r="K62" s="354"/>
    </row>
    <row r="63" spans="1:11" ht="15" customHeight="1" x14ac:dyDescent="0.2">
      <c r="A63" s="348">
        <v>59</v>
      </c>
      <c r="B63" s="353" t="s">
        <v>480</v>
      </c>
      <c r="C63" s="354"/>
      <c r="D63" s="353" t="s">
        <v>481</v>
      </c>
      <c r="E63" s="351"/>
      <c r="F63" s="353" t="s">
        <v>482</v>
      </c>
      <c r="G63" s="351"/>
      <c r="H63" s="353" t="s">
        <v>483</v>
      </c>
      <c r="I63" s="354"/>
      <c r="J63" s="353" t="s">
        <v>484</v>
      </c>
      <c r="K63" s="354"/>
    </row>
    <row r="64" spans="1:11" ht="15" customHeight="1" x14ac:dyDescent="0.2">
      <c r="A64" s="348">
        <v>60</v>
      </c>
      <c r="B64" s="353" t="s">
        <v>485</v>
      </c>
      <c r="C64" s="354"/>
      <c r="D64" s="353" t="s">
        <v>486</v>
      </c>
      <c r="E64" s="351"/>
      <c r="F64" s="353" t="s">
        <v>487</v>
      </c>
      <c r="G64" s="351"/>
      <c r="H64" s="353" t="s">
        <v>488</v>
      </c>
      <c r="I64" s="354"/>
      <c r="J64" s="353" t="s">
        <v>489</v>
      </c>
      <c r="K64" s="354"/>
    </row>
    <row r="65" spans="1:11" ht="15" customHeight="1" x14ac:dyDescent="0.2">
      <c r="A65" s="348">
        <v>61</v>
      </c>
      <c r="B65" s="353" t="s">
        <v>490</v>
      </c>
      <c r="C65" s="354"/>
      <c r="D65" s="353" t="s">
        <v>491</v>
      </c>
      <c r="E65" s="351"/>
      <c r="F65" s="353" t="s">
        <v>492</v>
      </c>
      <c r="G65" s="351"/>
      <c r="H65" s="353" t="s">
        <v>493</v>
      </c>
      <c r="I65" s="354"/>
      <c r="J65" s="353" t="s">
        <v>494</v>
      </c>
      <c r="K65" s="354"/>
    </row>
    <row r="66" spans="1:11" ht="15" customHeight="1" x14ac:dyDescent="0.2">
      <c r="A66" s="348">
        <v>62</v>
      </c>
      <c r="B66" s="353" t="s">
        <v>495</v>
      </c>
      <c r="C66" s="354"/>
      <c r="D66" s="353" t="s">
        <v>496</v>
      </c>
      <c r="E66" s="351"/>
      <c r="F66" s="353" t="s">
        <v>497</v>
      </c>
      <c r="G66" s="351"/>
      <c r="H66" s="353" t="s">
        <v>498</v>
      </c>
      <c r="I66" s="354"/>
      <c r="J66" s="353" t="s">
        <v>499</v>
      </c>
      <c r="K66" s="354"/>
    </row>
    <row r="67" spans="1:11" ht="15" customHeight="1" x14ac:dyDescent="0.2">
      <c r="A67" s="348">
        <v>63</v>
      </c>
      <c r="B67" s="353" t="s">
        <v>500</v>
      </c>
      <c r="C67" s="354"/>
      <c r="D67" s="353" t="s">
        <v>501</v>
      </c>
      <c r="E67" s="351"/>
      <c r="F67" s="353" t="s">
        <v>502</v>
      </c>
      <c r="G67" s="351"/>
      <c r="H67" s="353" t="s">
        <v>503</v>
      </c>
      <c r="I67" s="354"/>
      <c r="J67" s="353" t="s">
        <v>504</v>
      </c>
      <c r="K67" s="354"/>
    </row>
    <row r="68" spans="1:11" ht="15" customHeight="1" x14ac:dyDescent="0.2">
      <c r="A68" s="348">
        <v>64</v>
      </c>
      <c r="B68" s="353" t="s">
        <v>505</v>
      </c>
      <c r="C68" s="354"/>
      <c r="D68" s="353" t="s">
        <v>506</v>
      </c>
      <c r="E68" s="351"/>
      <c r="F68" s="353" t="s">
        <v>507</v>
      </c>
      <c r="G68" s="351"/>
      <c r="H68" s="353" t="s">
        <v>508</v>
      </c>
      <c r="I68" s="354"/>
      <c r="J68" s="353" t="s">
        <v>509</v>
      </c>
      <c r="K68" s="354"/>
    </row>
    <row r="69" spans="1:11" ht="15" customHeight="1" x14ac:dyDescent="0.2">
      <c r="A69" s="348">
        <v>65</v>
      </c>
      <c r="B69" s="353" t="s">
        <v>510</v>
      </c>
      <c r="C69" s="354"/>
      <c r="D69" s="353" t="s">
        <v>511</v>
      </c>
      <c r="E69" s="351"/>
      <c r="F69" s="353" t="s">
        <v>512</v>
      </c>
      <c r="G69" s="351"/>
      <c r="H69" s="353" t="s">
        <v>513</v>
      </c>
      <c r="I69" s="354"/>
      <c r="J69" s="353" t="s">
        <v>514</v>
      </c>
      <c r="K69" s="354"/>
    </row>
    <row r="70" spans="1:11" ht="15" customHeight="1" x14ac:dyDescent="0.2">
      <c r="A70" s="348">
        <v>66</v>
      </c>
      <c r="B70" s="353" t="s">
        <v>515</v>
      </c>
      <c r="C70" s="354"/>
      <c r="D70" s="353" t="s">
        <v>516</v>
      </c>
      <c r="E70" s="351"/>
      <c r="F70" s="353" t="s">
        <v>517</v>
      </c>
      <c r="G70" s="351"/>
      <c r="H70" s="353" t="s">
        <v>518</v>
      </c>
      <c r="I70" s="354"/>
      <c r="J70" s="353" t="s">
        <v>519</v>
      </c>
      <c r="K70" s="354"/>
    </row>
    <row r="71" spans="1:11" ht="15" customHeight="1" x14ac:dyDescent="0.2">
      <c r="A71" s="348">
        <v>67</v>
      </c>
      <c r="B71" s="353" t="s">
        <v>520</v>
      </c>
      <c r="C71" s="354"/>
      <c r="D71" s="353" t="s">
        <v>521</v>
      </c>
      <c r="E71" s="351"/>
      <c r="F71" s="353" t="s">
        <v>522</v>
      </c>
      <c r="G71" s="351"/>
      <c r="H71" s="353" t="s">
        <v>523</v>
      </c>
      <c r="I71" s="354"/>
      <c r="J71" s="353" t="s">
        <v>524</v>
      </c>
      <c r="K71" s="354"/>
    </row>
    <row r="72" spans="1:11" ht="15" customHeight="1" x14ac:dyDescent="0.2">
      <c r="A72" s="348">
        <v>68</v>
      </c>
      <c r="B72" s="353" t="s">
        <v>525</v>
      </c>
      <c r="C72" s="354"/>
      <c r="D72" s="353" t="s">
        <v>526</v>
      </c>
      <c r="E72" s="351"/>
      <c r="F72" s="353" t="s">
        <v>527</v>
      </c>
      <c r="G72" s="351"/>
      <c r="H72" s="353" t="s">
        <v>528</v>
      </c>
      <c r="I72" s="354"/>
      <c r="J72" s="353" t="s">
        <v>529</v>
      </c>
      <c r="K72" s="354"/>
    </row>
    <row r="73" spans="1:11" ht="15" customHeight="1" x14ac:dyDescent="0.2">
      <c r="A73" s="348">
        <v>69</v>
      </c>
      <c r="B73" s="353" t="s">
        <v>530</v>
      </c>
      <c r="C73" s="354"/>
      <c r="D73" s="353" t="s">
        <v>531</v>
      </c>
      <c r="E73" s="351"/>
      <c r="F73" s="353" t="s">
        <v>532</v>
      </c>
      <c r="G73" s="351"/>
      <c r="H73" s="353" t="s">
        <v>533</v>
      </c>
      <c r="I73" s="354"/>
      <c r="J73" s="353" t="s">
        <v>534</v>
      </c>
      <c r="K73" s="354"/>
    </row>
    <row r="74" spans="1:11" ht="15" customHeight="1" x14ac:dyDescent="0.2">
      <c r="A74" s="348">
        <v>70</v>
      </c>
      <c r="B74" s="353" t="s">
        <v>535</v>
      </c>
      <c r="C74" s="354"/>
      <c r="D74" s="353" t="s">
        <v>536</v>
      </c>
      <c r="E74" s="351"/>
      <c r="F74" s="353" t="s">
        <v>537</v>
      </c>
      <c r="G74" s="351"/>
      <c r="H74" s="353" t="s">
        <v>538</v>
      </c>
      <c r="I74" s="354"/>
      <c r="J74" s="353" t="s">
        <v>539</v>
      </c>
      <c r="K74" s="354"/>
    </row>
    <row r="75" spans="1:11" ht="15" customHeight="1" x14ac:dyDescent="0.2">
      <c r="A75" s="348">
        <v>71</v>
      </c>
      <c r="B75" s="353" t="s">
        <v>540</v>
      </c>
      <c r="C75" s="354"/>
      <c r="D75" s="353" t="s">
        <v>541</v>
      </c>
      <c r="E75" s="351"/>
      <c r="F75" s="353" t="s">
        <v>542</v>
      </c>
      <c r="G75" s="351"/>
      <c r="H75" s="353" t="s">
        <v>543</v>
      </c>
      <c r="I75" s="354"/>
      <c r="J75" s="353" t="s">
        <v>544</v>
      </c>
      <c r="K75" s="354"/>
    </row>
    <row r="76" spans="1:11" ht="15" customHeight="1" x14ac:dyDescent="0.2">
      <c r="A76" s="348">
        <v>72</v>
      </c>
      <c r="B76" s="353" t="s">
        <v>545</v>
      </c>
      <c r="C76" s="354"/>
      <c r="D76" s="353" t="s">
        <v>546</v>
      </c>
      <c r="E76" s="351"/>
      <c r="F76" s="353" t="s">
        <v>547</v>
      </c>
      <c r="G76" s="351"/>
      <c r="H76" s="353" t="s">
        <v>548</v>
      </c>
      <c r="I76" s="354"/>
      <c r="J76" s="353" t="s">
        <v>549</v>
      </c>
      <c r="K76" s="354"/>
    </row>
    <row r="77" spans="1:11" ht="15" customHeight="1" x14ac:dyDescent="0.2">
      <c r="A77" s="348">
        <v>73</v>
      </c>
      <c r="B77" s="353" t="s">
        <v>550</v>
      </c>
      <c r="C77" s="354"/>
      <c r="D77" s="353" t="s">
        <v>551</v>
      </c>
      <c r="E77" s="351"/>
      <c r="F77" s="353" t="s">
        <v>552</v>
      </c>
      <c r="G77" s="351"/>
      <c r="H77" s="353" t="s">
        <v>553</v>
      </c>
      <c r="I77" s="354"/>
      <c r="J77" s="353" t="s">
        <v>554</v>
      </c>
      <c r="K77" s="354"/>
    </row>
    <row r="78" spans="1:11" ht="15" customHeight="1" x14ac:dyDescent="0.2">
      <c r="A78" s="348">
        <v>74</v>
      </c>
      <c r="B78" s="353" t="s">
        <v>555</v>
      </c>
      <c r="C78" s="354"/>
      <c r="D78" s="353" t="s">
        <v>556</v>
      </c>
      <c r="E78" s="351"/>
      <c r="F78" s="353" t="s">
        <v>557</v>
      </c>
      <c r="G78" s="351"/>
      <c r="H78" s="353" t="s">
        <v>558</v>
      </c>
      <c r="I78" s="354"/>
      <c r="J78" s="353" t="s">
        <v>559</v>
      </c>
      <c r="K78" s="354"/>
    </row>
    <row r="79" spans="1:11" ht="15" customHeight="1" x14ac:dyDescent="0.2">
      <c r="A79" s="348">
        <v>75</v>
      </c>
      <c r="B79" s="353" t="s">
        <v>560</v>
      </c>
      <c r="C79" s="354"/>
      <c r="D79" s="353" t="s">
        <v>561</v>
      </c>
      <c r="E79" s="351"/>
      <c r="F79" s="353" t="s">
        <v>562</v>
      </c>
      <c r="G79" s="351"/>
      <c r="H79" s="353" t="s">
        <v>563</v>
      </c>
      <c r="I79" s="354"/>
      <c r="J79" s="353" t="s">
        <v>564</v>
      </c>
      <c r="K79" s="354"/>
    </row>
    <row r="80" spans="1:11" ht="15" customHeight="1" x14ac:dyDescent="0.2">
      <c r="A80" s="348">
        <v>76</v>
      </c>
      <c r="B80" s="353" t="s">
        <v>565</v>
      </c>
      <c r="C80" s="354"/>
      <c r="D80" s="353" t="s">
        <v>566</v>
      </c>
      <c r="E80" s="351"/>
      <c r="F80" s="353" t="s">
        <v>567</v>
      </c>
      <c r="G80" s="351"/>
      <c r="H80" s="353" t="s">
        <v>568</v>
      </c>
      <c r="I80" s="354"/>
      <c r="J80" s="353" t="s">
        <v>569</v>
      </c>
      <c r="K80" s="354"/>
    </row>
    <row r="81" spans="1:11" ht="15" customHeight="1" x14ac:dyDescent="0.2">
      <c r="A81" s="348">
        <v>77</v>
      </c>
      <c r="B81" s="353" t="s">
        <v>570</v>
      </c>
      <c r="C81" s="354"/>
      <c r="D81" s="353" t="s">
        <v>571</v>
      </c>
      <c r="E81" s="351"/>
      <c r="F81" s="353" t="s">
        <v>572</v>
      </c>
      <c r="G81" s="351"/>
      <c r="H81" s="353" t="s">
        <v>573</v>
      </c>
      <c r="I81" s="354"/>
      <c r="J81" s="353" t="s">
        <v>574</v>
      </c>
      <c r="K81" s="354"/>
    </row>
    <row r="82" spans="1:11" ht="15" customHeight="1" x14ac:dyDescent="0.2">
      <c r="A82" s="348">
        <v>78</v>
      </c>
      <c r="B82" s="353" t="s">
        <v>575</v>
      </c>
      <c r="C82" s="354"/>
      <c r="D82" s="353" t="s">
        <v>576</v>
      </c>
      <c r="E82" s="351"/>
      <c r="F82" s="353" t="s">
        <v>577</v>
      </c>
      <c r="G82" s="351"/>
      <c r="H82" s="353" t="s">
        <v>578</v>
      </c>
      <c r="I82" s="354"/>
      <c r="J82" s="353" t="s">
        <v>579</v>
      </c>
      <c r="K82" s="354"/>
    </row>
    <row r="83" spans="1:11" ht="15" customHeight="1" x14ac:dyDescent="0.2">
      <c r="A83" s="348">
        <v>79</v>
      </c>
      <c r="B83" s="353" t="s">
        <v>580</v>
      </c>
      <c r="C83" s="354"/>
      <c r="D83" s="353" t="s">
        <v>581</v>
      </c>
      <c r="E83" s="351"/>
      <c r="F83" s="353" t="s">
        <v>582</v>
      </c>
      <c r="G83" s="351"/>
      <c r="H83" s="353" t="s">
        <v>583</v>
      </c>
      <c r="I83" s="354"/>
      <c r="J83" s="353" t="s">
        <v>584</v>
      </c>
      <c r="K83" s="354"/>
    </row>
    <row r="84" spans="1:11" ht="15" customHeight="1" x14ac:dyDescent="0.2">
      <c r="A84" s="348">
        <v>80</v>
      </c>
      <c r="B84" s="353" t="s">
        <v>585</v>
      </c>
      <c r="C84" s="354"/>
      <c r="D84" s="353" t="s">
        <v>586</v>
      </c>
      <c r="E84" s="351"/>
      <c r="F84" s="353" t="s">
        <v>587</v>
      </c>
      <c r="G84" s="351"/>
      <c r="H84" s="353" t="s">
        <v>588</v>
      </c>
      <c r="I84" s="354"/>
      <c r="J84" s="353" t="s">
        <v>589</v>
      </c>
      <c r="K84" s="354"/>
    </row>
    <row r="85" spans="1:11" ht="15" customHeight="1" x14ac:dyDescent="0.2">
      <c r="A85" s="348">
        <v>81</v>
      </c>
      <c r="B85" s="353" t="s">
        <v>590</v>
      </c>
      <c r="C85" s="354"/>
      <c r="D85" s="353" t="s">
        <v>591</v>
      </c>
      <c r="E85" s="351"/>
      <c r="F85" s="353" t="s">
        <v>592</v>
      </c>
      <c r="G85" s="351"/>
      <c r="H85" s="353" t="s">
        <v>593</v>
      </c>
      <c r="I85" s="354"/>
      <c r="J85" s="353" t="s">
        <v>594</v>
      </c>
      <c r="K85" s="354"/>
    </row>
    <row r="86" spans="1:11" ht="15" customHeight="1" x14ac:dyDescent="0.2">
      <c r="A86" s="348">
        <v>82</v>
      </c>
      <c r="B86" s="353" t="s">
        <v>595</v>
      </c>
      <c r="C86" s="354"/>
      <c r="D86" s="353" t="s">
        <v>596</v>
      </c>
      <c r="E86" s="351"/>
      <c r="F86" s="353" t="s">
        <v>597</v>
      </c>
      <c r="G86" s="351"/>
      <c r="H86" s="353" t="s">
        <v>598</v>
      </c>
      <c r="I86" s="354"/>
      <c r="J86" s="353" t="s">
        <v>599</v>
      </c>
      <c r="K86" s="354"/>
    </row>
    <row r="87" spans="1:11" ht="15" customHeight="1" x14ac:dyDescent="0.2">
      <c r="A87" s="348">
        <v>83</v>
      </c>
      <c r="B87" s="353" t="s">
        <v>600</v>
      </c>
      <c r="C87" s="354"/>
      <c r="D87" s="353" t="s">
        <v>601</v>
      </c>
      <c r="E87" s="351"/>
      <c r="F87" s="353" t="s">
        <v>602</v>
      </c>
      <c r="G87" s="351"/>
      <c r="H87" s="353" t="s">
        <v>603</v>
      </c>
      <c r="I87" s="354"/>
      <c r="J87" s="353" t="s">
        <v>604</v>
      </c>
      <c r="K87" s="354"/>
    </row>
    <row r="88" spans="1:11" ht="15" customHeight="1" x14ac:dyDescent="0.2">
      <c r="A88" s="348">
        <v>84</v>
      </c>
      <c r="B88" s="353" t="s">
        <v>605</v>
      </c>
      <c r="C88" s="354"/>
      <c r="D88" s="353" t="s">
        <v>606</v>
      </c>
      <c r="E88" s="351"/>
      <c r="F88" s="353" t="s">
        <v>607</v>
      </c>
      <c r="G88" s="351"/>
      <c r="H88" s="353" t="s">
        <v>608</v>
      </c>
      <c r="I88" s="354"/>
      <c r="J88" s="353" t="s">
        <v>609</v>
      </c>
      <c r="K88" s="354"/>
    </row>
    <row r="89" spans="1:11" ht="15" customHeight="1" x14ac:dyDescent="0.2">
      <c r="A89" s="348">
        <v>85</v>
      </c>
      <c r="B89" s="353" t="s">
        <v>610</v>
      </c>
      <c r="C89" s="354"/>
      <c r="D89" s="353" t="s">
        <v>611</v>
      </c>
      <c r="E89" s="351"/>
      <c r="F89" s="353" t="s">
        <v>612</v>
      </c>
      <c r="G89" s="351"/>
      <c r="H89" s="353" t="s">
        <v>613</v>
      </c>
      <c r="I89" s="354"/>
      <c r="J89" s="353" t="s">
        <v>614</v>
      </c>
      <c r="K89" s="354"/>
    </row>
    <row r="90" spans="1:11" ht="15" customHeight="1" x14ac:dyDescent="0.2">
      <c r="A90" s="348">
        <v>86</v>
      </c>
      <c r="B90" s="353" t="s">
        <v>615</v>
      </c>
      <c r="C90" s="354"/>
      <c r="D90" s="353" t="s">
        <v>616</v>
      </c>
      <c r="E90" s="351"/>
      <c r="F90" s="353" t="s">
        <v>617</v>
      </c>
      <c r="G90" s="351"/>
      <c r="H90" s="353" t="s">
        <v>618</v>
      </c>
      <c r="I90" s="354"/>
      <c r="J90" s="353" t="s">
        <v>619</v>
      </c>
      <c r="K90" s="354"/>
    </row>
    <row r="91" spans="1:11" ht="15" customHeight="1" x14ac:dyDescent="0.2">
      <c r="A91" s="348">
        <v>87</v>
      </c>
      <c r="B91" s="353" t="s">
        <v>620</v>
      </c>
      <c r="C91" s="354"/>
      <c r="D91" s="353" t="s">
        <v>621</v>
      </c>
      <c r="E91" s="351"/>
      <c r="F91" s="353" t="s">
        <v>622</v>
      </c>
      <c r="G91" s="351"/>
      <c r="H91" s="353" t="s">
        <v>623</v>
      </c>
      <c r="I91" s="354"/>
      <c r="J91" s="353" t="s">
        <v>624</v>
      </c>
      <c r="K91" s="354"/>
    </row>
    <row r="92" spans="1:11" ht="15" customHeight="1" x14ac:dyDescent="0.2">
      <c r="A92" s="348">
        <v>88</v>
      </c>
      <c r="B92" s="353" t="s">
        <v>625</v>
      </c>
      <c r="C92" s="354"/>
      <c r="D92" s="353" t="s">
        <v>626</v>
      </c>
      <c r="E92" s="351"/>
      <c r="F92" s="353" t="s">
        <v>627</v>
      </c>
      <c r="G92" s="351"/>
      <c r="H92" s="353" t="s">
        <v>628</v>
      </c>
      <c r="I92" s="354"/>
      <c r="J92" s="353" t="s">
        <v>629</v>
      </c>
      <c r="K92" s="354"/>
    </row>
    <row r="93" spans="1:11" ht="15" customHeight="1" x14ac:dyDescent="0.2">
      <c r="A93" s="348">
        <v>89</v>
      </c>
      <c r="B93" s="353" t="s">
        <v>630</v>
      </c>
      <c r="C93" s="354"/>
      <c r="D93" s="353" t="s">
        <v>631</v>
      </c>
      <c r="E93" s="351"/>
      <c r="F93" s="353" t="s">
        <v>632</v>
      </c>
      <c r="G93" s="351"/>
      <c r="H93" s="353" t="s">
        <v>633</v>
      </c>
      <c r="I93" s="354"/>
      <c r="J93" s="353" t="s">
        <v>634</v>
      </c>
      <c r="K93" s="354"/>
    </row>
    <row r="94" spans="1:11" ht="15" customHeight="1" x14ac:dyDescent="0.2">
      <c r="A94" s="348">
        <v>90</v>
      </c>
      <c r="B94" s="353" t="s">
        <v>635</v>
      </c>
      <c r="C94" s="354"/>
      <c r="D94" s="353" t="s">
        <v>636</v>
      </c>
      <c r="E94" s="351"/>
      <c r="F94" s="353" t="s">
        <v>637</v>
      </c>
      <c r="G94" s="351"/>
      <c r="H94" s="353" t="s">
        <v>638</v>
      </c>
      <c r="I94" s="354"/>
      <c r="J94" s="353" t="s">
        <v>639</v>
      </c>
      <c r="K94" s="354"/>
    </row>
    <row r="95" spans="1:11" ht="15" customHeight="1" x14ac:dyDescent="0.2">
      <c r="A95" s="348">
        <v>91</v>
      </c>
      <c r="B95" s="353" t="s">
        <v>640</v>
      </c>
      <c r="C95" s="354"/>
      <c r="D95" s="353" t="s">
        <v>641</v>
      </c>
      <c r="E95" s="351"/>
      <c r="F95" s="353" t="s">
        <v>642</v>
      </c>
      <c r="G95" s="351"/>
      <c r="H95" s="353" t="s">
        <v>643</v>
      </c>
      <c r="I95" s="354"/>
      <c r="J95" s="353" t="s">
        <v>644</v>
      </c>
      <c r="K95" s="354"/>
    </row>
    <row r="96" spans="1:11" ht="15" customHeight="1" x14ac:dyDescent="0.2">
      <c r="A96" s="348">
        <v>92</v>
      </c>
      <c r="B96" s="353" t="s">
        <v>645</v>
      </c>
      <c r="C96" s="354"/>
      <c r="D96" s="353" t="s">
        <v>646</v>
      </c>
      <c r="E96" s="351"/>
      <c r="F96" s="353" t="s">
        <v>647</v>
      </c>
      <c r="G96" s="351"/>
      <c r="H96" s="353" t="s">
        <v>648</v>
      </c>
      <c r="I96" s="354"/>
      <c r="J96" s="353" t="s">
        <v>649</v>
      </c>
      <c r="K96" s="354"/>
    </row>
    <row r="97" spans="1:11" ht="15" customHeight="1" x14ac:dyDescent="0.2">
      <c r="A97" s="348">
        <v>93</v>
      </c>
      <c r="B97" s="353" t="s">
        <v>650</v>
      </c>
      <c r="C97" s="354"/>
      <c r="D97" s="353" t="s">
        <v>651</v>
      </c>
      <c r="E97" s="351"/>
      <c r="F97" s="353" t="s">
        <v>652</v>
      </c>
      <c r="G97" s="351"/>
      <c r="H97" s="353" t="s">
        <v>653</v>
      </c>
      <c r="I97" s="354"/>
      <c r="J97" s="353" t="s">
        <v>654</v>
      </c>
      <c r="K97" s="354"/>
    </row>
    <row r="98" spans="1:11" ht="15" customHeight="1" x14ac:dyDescent="0.2">
      <c r="A98" s="348">
        <v>94</v>
      </c>
      <c r="B98" s="353" t="s">
        <v>655</v>
      </c>
      <c r="C98" s="354"/>
      <c r="D98" s="353" t="s">
        <v>656</v>
      </c>
      <c r="E98" s="351"/>
      <c r="F98" s="353" t="s">
        <v>657</v>
      </c>
      <c r="G98" s="351"/>
      <c r="H98" s="353" t="s">
        <v>658</v>
      </c>
      <c r="I98" s="354"/>
      <c r="J98" s="353" t="s">
        <v>659</v>
      </c>
      <c r="K98" s="354"/>
    </row>
    <row r="99" spans="1:11" ht="15" customHeight="1" x14ac:dyDescent="0.2">
      <c r="A99" s="348">
        <v>95</v>
      </c>
      <c r="B99" s="353" t="s">
        <v>660</v>
      </c>
      <c r="C99" s="354"/>
      <c r="D99" s="353" t="s">
        <v>661</v>
      </c>
      <c r="E99" s="351"/>
      <c r="F99" s="353" t="s">
        <v>662</v>
      </c>
      <c r="G99" s="351"/>
      <c r="H99" s="353" t="s">
        <v>663</v>
      </c>
      <c r="I99" s="354"/>
      <c r="J99" s="353" t="s">
        <v>664</v>
      </c>
      <c r="K99" s="354"/>
    </row>
    <row r="100" spans="1:11" ht="15" customHeight="1" x14ac:dyDescent="0.2">
      <c r="A100" s="348">
        <v>96</v>
      </c>
      <c r="B100" s="353" t="s">
        <v>665</v>
      </c>
      <c r="C100" s="354"/>
      <c r="D100" s="353" t="s">
        <v>666</v>
      </c>
      <c r="E100" s="351"/>
      <c r="F100" s="353" t="s">
        <v>667</v>
      </c>
      <c r="G100" s="351"/>
      <c r="H100" s="353" t="s">
        <v>668</v>
      </c>
      <c r="I100" s="354"/>
      <c r="J100" s="353" t="s">
        <v>669</v>
      </c>
      <c r="K100" s="354"/>
    </row>
    <row r="101" spans="1:11" ht="15" customHeight="1" x14ac:dyDescent="0.2">
      <c r="A101" s="348">
        <v>97</v>
      </c>
      <c r="B101" s="353" t="s">
        <v>670</v>
      </c>
      <c r="C101" s="354"/>
      <c r="D101" s="353" t="s">
        <v>671</v>
      </c>
      <c r="E101" s="351"/>
      <c r="F101" s="353" t="s">
        <v>672</v>
      </c>
      <c r="G101" s="351"/>
      <c r="H101" s="353" t="s">
        <v>673</v>
      </c>
      <c r="I101" s="354"/>
      <c r="J101" s="353" t="s">
        <v>674</v>
      </c>
      <c r="K101" s="354"/>
    </row>
    <row r="102" spans="1:11" ht="15" customHeight="1" x14ac:dyDescent="0.2">
      <c r="A102" s="348">
        <v>98</v>
      </c>
      <c r="B102" s="353" t="s">
        <v>675</v>
      </c>
      <c r="C102" s="354"/>
      <c r="D102" s="353" t="s">
        <v>676</v>
      </c>
      <c r="E102" s="351"/>
      <c r="F102" s="353" t="s">
        <v>677</v>
      </c>
      <c r="G102" s="351"/>
      <c r="H102" s="353" t="s">
        <v>678</v>
      </c>
      <c r="I102" s="354"/>
      <c r="J102" s="353" t="s">
        <v>679</v>
      </c>
      <c r="K102" s="354"/>
    </row>
    <row r="103" spans="1:11" ht="15" customHeight="1" x14ac:dyDescent="0.2">
      <c r="A103" s="348">
        <v>99</v>
      </c>
      <c r="B103" s="353" t="s">
        <v>680</v>
      </c>
      <c r="C103" s="354"/>
      <c r="D103" s="353" t="s">
        <v>681</v>
      </c>
      <c r="E103" s="356"/>
      <c r="F103" s="353" t="s">
        <v>682</v>
      </c>
      <c r="G103" s="351"/>
      <c r="H103" s="353" t="s">
        <v>683</v>
      </c>
      <c r="I103" s="354"/>
      <c r="J103" s="353" t="s">
        <v>684</v>
      </c>
      <c r="K103" s="354"/>
    </row>
    <row r="104" spans="1:11" ht="15" customHeight="1" x14ac:dyDescent="0.2">
      <c r="A104" s="348">
        <v>100</v>
      </c>
      <c r="B104" s="357" t="s">
        <v>685</v>
      </c>
      <c r="C104" s="358"/>
      <c r="D104" s="359" t="s">
        <v>686</v>
      </c>
      <c r="E104" s="360"/>
      <c r="F104" s="361" t="s">
        <v>687</v>
      </c>
      <c r="G104" s="356"/>
      <c r="H104" s="357" t="s">
        <v>688</v>
      </c>
      <c r="I104" s="358"/>
      <c r="J104" s="357" t="s">
        <v>689</v>
      </c>
      <c r="K104" s="358"/>
    </row>
    <row r="105" spans="1:11" x14ac:dyDescent="0.2">
      <c r="A105" s="348">
        <v>101</v>
      </c>
      <c r="B105" s="362" t="s">
        <v>690</v>
      </c>
      <c r="C105" s="360"/>
      <c r="D105" s="362" t="s">
        <v>691</v>
      </c>
      <c r="E105" s="360"/>
      <c r="F105" s="361" t="s">
        <v>692</v>
      </c>
      <c r="G105" s="356"/>
      <c r="H105" s="353" t="s">
        <v>693</v>
      </c>
      <c r="I105" s="354"/>
      <c r="J105" s="357" t="s">
        <v>694</v>
      </c>
      <c r="K105" s="358"/>
    </row>
    <row r="106" spans="1:11" x14ac:dyDescent="0.2">
      <c r="A106" s="348">
        <v>102</v>
      </c>
      <c r="B106" s="362" t="s">
        <v>695</v>
      </c>
      <c r="C106" s="360"/>
      <c r="D106" s="362" t="s">
        <v>696</v>
      </c>
      <c r="E106" s="360"/>
      <c r="F106" s="361" t="s">
        <v>697</v>
      </c>
      <c r="G106" s="356"/>
      <c r="H106" s="353" t="s">
        <v>698</v>
      </c>
      <c r="I106" s="354"/>
      <c r="J106" s="357" t="s">
        <v>699</v>
      </c>
      <c r="K106" s="358"/>
    </row>
    <row r="107" spans="1:11" x14ac:dyDescent="0.2">
      <c r="A107" s="348">
        <v>103</v>
      </c>
      <c r="B107" s="362" t="s">
        <v>700</v>
      </c>
      <c r="C107" s="360"/>
      <c r="D107" s="362" t="s">
        <v>701</v>
      </c>
      <c r="E107" s="360"/>
      <c r="F107" s="361" t="s">
        <v>702</v>
      </c>
      <c r="G107" s="356"/>
      <c r="H107" s="353" t="s">
        <v>703</v>
      </c>
      <c r="I107" s="354"/>
      <c r="J107" s="357" t="s">
        <v>704</v>
      </c>
      <c r="K107" s="358"/>
    </row>
    <row r="108" spans="1:11" x14ac:dyDescent="0.2">
      <c r="A108" s="348">
        <v>104</v>
      </c>
      <c r="B108" s="362" t="s">
        <v>705</v>
      </c>
      <c r="C108" s="360"/>
      <c r="D108" s="362" t="s">
        <v>706</v>
      </c>
      <c r="E108" s="360"/>
      <c r="F108" s="361" t="s">
        <v>707</v>
      </c>
      <c r="G108" s="356"/>
      <c r="H108" s="353" t="s">
        <v>708</v>
      </c>
      <c r="I108" s="354"/>
      <c r="J108" s="357" t="s">
        <v>709</v>
      </c>
      <c r="K108" s="358"/>
    </row>
    <row r="109" spans="1:11" x14ac:dyDescent="0.2">
      <c r="A109" s="348">
        <v>105</v>
      </c>
      <c r="B109" s="362" t="s">
        <v>710</v>
      </c>
      <c r="C109" s="360"/>
      <c r="D109" s="362" t="s">
        <v>711</v>
      </c>
      <c r="E109" s="360"/>
      <c r="F109" s="361" t="s">
        <v>712</v>
      </c>
      <c r="G109" s="356"/>
      <c r="H109" s="353" t="s">
        <v>713</v>
      </c>
      <c r="I109" s="354"/>
      <c r="J109" s="357" t="s">
        <v>714</v>
      </c>
      <c r="K109" s="358"/>
    </row>
    <row r="110" spans="1:11" x14ac:dyDescent="0.2">
      <c r="A110" s="348">
        <v>106</v>
      </c>
      <c r="B110" s="362" t="s">
        <v>715</v>
      </c>
      <c r="C110" s="360"/>
      <c r="D110" s="362" t="s">
        <v>716</v>
      </c>
      <c r="E110" s="360"/>
      <c r="F110" s="361" t="s">
        <v>717</v>
      </c>
      <c r="G110" s="356"/>
      <c r="H110" s="353" t="s">
        <v>718</v>
      </c>
      <c r="I110" s="354"/>
      <c r="J110" s="357" t="s">
        <v>719</v>
      </c>
      <c r="K110" s="358"/>
    </row>
    <row r="111" spans="1:11" x14ac:dyDescent="0.2">
      <c r="A111" s="348">
        <v>107</v>
      </c>
      <c r="B111" s="362" t="s">
        <v>720</v>
      </c>
      <c r="C111" s="360"/>
      <c r="D111" s="362" t="s">
        <v>721</v>
      </c>
      <c r="E111" s="360"/>
      <c r="F111" s="361" t="s">
        <v>722</v>
      </c>
      <c r="G111" s="356"/>
      <c r="H111" s="357" t="s">
        <v>723</v>
      </c>
      <c r="I111" s="358"/>
      <c r="J111" s="357" t="s">
        <v>724</v>
      </c>
      <c r="K111" s="358"/>
    </row>
    <row r="112" spans="1:11" x14ac:dyDescent="0.2">
      <c r="A112" s="348">
        <v>108</v>
      </c>
      <c r="B112" s="362" t="s">
        <v>725</v>
      </c>
      <c r="C112" s="360"/>
      <c r="D112" s="362" t="s">
        <v>726</v>
      </c>
      <c r="E112" s="360"/>
      <c r="F112" s="361" t="s">
        <v>727</v>
      </c>
      <c r="G112" s="356"/>
      <c r="H112" s="353" t="s">
        <v>728</v>
      </c>
      <c r="I112" s="354"/>
      <c r="J112" s="357" t="s">
        <v>729</v>
      </c>
      <c r="K112" s="358"/>
    </row>
    <row r="113" spans="1:11" x14ac:dyDescent="0.2">
      <c r="A113" s="348">
        <v>109</v>
      </c>
      <c r="B113" s="362" t="s">
        <v>730</v>
      </c>
      <c r="C113" s="360"/>
      <c r="D113" s="362" t="s">
        <v>731</v>
      </c>
      <c r="E113" s="360"/>
      <c r="F113" s="361" t="s">
        <v>732</v>
      </c>
      <c r="G113" s="356"/>
      <c r="H113" s="353" t="s">
        <v>733</v>
      </c>
      <c r="I113" s="354"/>
      <c r="J113" s="357" t="s">
        <v>734</v>
      </c>
      <c r="K113" s="358"/>
    </row>
    <row r="114" spans="1:11" x14ac:dyDescent="0.2">
      <c r="A114" s="348">
        <v>110</v>
      </c>
      <c r="B114" s="362" t="s">
        <v>735</v>
      </c>
      <c r="C114" s="360"/>
      <c r="D114" s="362" t="s">
        <v>736</v>
      </c>
      <c r="E114" s="360"/>
      <c r="F114" s="361" t="s">
        <v>737</v>
      </c>
      <c r="G114" s="356"/>
      <c r="H114" s="353" t="s">
        <v>738</v>
      </c>
      <c r="I114" s="354"/>
      <c r="J114" s="357" t="s">
        <v>739</v>
      </c>
      <c r="K114" s="358"/>
    </row>
    <row r="115" spans="1:11" x14ac:dyDescent="0.2">
      <c r="A115" s="348">
        <v>111</v>
      </c>
      <c r="B115" s="362" t="s">
        <v>740</v>
      </c>
      <c r="C115" s="360"/>
      <c r="D115" s="362" t="s">
        <v>741</v>
      </c>
      <c r="E115" s="360"/>
      <c r="F115" s="361" t="s">
        <v>742</v>
      </c>
      <c r="G115" s="356"/>
      <c r="H115" s="353" t="s">
        <v>743</v>
      </c>
      <c r="I115" s="354"/>
      <c r="J115" s="357" t="s">
        <v>744</v>
      </c>
      <c r="K115" s="358"/>
    </row>
    <row r="116" spans="1:11" x14ac:dyDescent="0.2">
      <c r="A116" s="348">
        <v>112</v>
      </c>
      <c r="B116" s="362" t="s">
        <v>745</v>
      </c>
      <c r="C116" s="360"/>
      <c r="D116" s="362" t="s">
        <v>746</v>
      </c>
      <c r="E116" s="360"/>
      <c r="F116" s="361" t="s">
        <v>747</v>
      </c>
      <c r="G116" s="356"/>
      <c r="H116" s="353" t="s">
        <v>748</v>
      </c>
      <c r="I116" s="354"/>
      <c r="J116" s="357" t="s">
        <v>749</v>
      </c>
      <c r="K116" s="358"/>
    </row>
    <row r="117" spans="1:11" x14ac:dyDescent="0.2">
      <c r="A117" s="348">
        <v>113</v>
      </c>
      <c r="B117" s="362" t="s">
        <v>750</v>
      </c>
      <c r="C117" s="360"/>
      <c r="D117" s="362" t="s">
        <v>751</v>
      </c>
      <c r="E117" s="360"/>
      <c r="F117" s="361" t="s">
        <v>752</v>
      </c>
      <c r="G117" s="356"/>
      <c r="H117" s="353" t="s">
        <v>753</v>
      </c>
      <c r="I117" s="354"/>
      <c r="J117" s="357" t="s">
        <v>754</v>
      </c>
      <c r="K117" s="358"/>
    </row>
    <row r="118" spans="1:11" x14ac:dyDescent="0.2">
      <c r="A118" s="348">
        <v>114</v>
      </c>
      <c r="B118" s="362" t="s">
        <v>755</v>
      </c>
      <c r="C118" s="360"/>
      <c r="D118" s="362" t="s">
        <v>756</v>
      </c>
      <c r="E118" s="360"/>
      <c r="F118" s="361" t="s">
        <v>757</v>
      </c>
      <c r="G118" s="356"/>
      <c r="H118" s="353" t="s">
        <v>758</v>
      </c>
      <c r="I118" s="354"/>
      <c r="J118" s="357" t="s">
        <v>759</v>
      </c>
      <c r="K118" s="358"/>
    </row>
    <row r="119" spans="1:11" x14ac:dyDescent="0.2">
      <c r="A119" s="348">
        <v>115</v>
      </c>
      <c r="B119" s="362" t="s">
        <v>760</v>
      </c>
      <c r="C119" s="360"/>
      <c r="D119" s="362" t="s">
        <v>761</v>
      </c>
      <c r="E119" s="360"/>
      <c r="F119" s="361" t="s">
        <v>762</v>
      </c>
      <c r="G119" s="356"/>
      <c r="H119" s="353" t="s">
        <v>763</v>
      </c>
      <c r="I119" s="354"/>
      <c r="J119" s="357" t="s">
        <v>764</v>
      </c>
      <c r="K119" s="358"/>
    </row>
    <row r="120" spans="1:11" x14ac:dyDescent="0.2">
      <c r="A120" s="348">
        <v>116</v>
      </c>
      <c r="B120" s="362" t="s">
        <v>765</v>
      </c>
      <c r="C120" s="360"/>
      <c r="D120" s="362" t="s">
        <v>766</v>
      </c>
      <c r="E120" s="360"/>
      <c r="F120" s="361" t="s">
        <v>767</v>
      </c>
      <c r="G120" s="356"/>
      <c r="H120" s="353" t="s">
        <v>768</v>
      </c>
      <c r="I120" s="354"/>
      <c r="J120" s="357" t="s">
        <v>769</v>
      </c>
      <c r="K120" s="358"/>
    </row>
    <row r="121" spans="1:11" x14ac:dyDescent="0.2">
      <c r="A121" s="348">
        <v>117</v>
      </c>
      <c r="B121" s="362" t="s">
        <v>770</v>
      </c>
      <c r="C121" s="360"/>
      <c r="D121" s="362" t="s">
        <v>771</v>
      </c>
      <c r="E121" s="360"/>
      <c r="F121" s="361" t="s">
        <v>772</v>
      </c>
      <c r="G121" s="356"/>
      <c r="H121" s="353" t="s">
        <v>773</v>
      </c>
      <c r="I121" s="354"/>
      <c r="J121" s="357" t="s">
        <v>774</v>
      </c>
      <c r="K121" s="358"/>
    </row>
    <row r="122" spans="1:11" x14ac:dyDescent="0.2">
      <c r="A122" s="348">
        <v>118</v>
      </c>
      <c r="B122" s="362" t="s">
        <v>775</v>
      </c>
      <c r="C122" s="360"/>
      <c r="D122" s="362" t="s">
        <v>776</v>
      </c>
      <c r="E122" s="360"/>
      <c r="F122" s="361" t="s">
        <v>777</v>
      </c>
      <c r="G122" s="356"/>
      <c r="H122" s="353" t="s">
        <v>778</v>
      </c>
      <c r="I122" s="354"/>
      <c r="J122" s="357" t="s">
        <v>779</v>
      </c>
      <c r="K122" s="358"/>
    </row>
    <row r="123" spans="1:11" x14ac:dyDescent="0.2">
      <c r="A123" s="348">
        <v>119</v>
      </c>
      <c r="B123" s="362" t="s">
        <v>780</v>
      </c>
      <c r="C123" s="360"/>
      <c r="D123" s="362" t="s">
        <v>781</v>
      </c>
      <c r="E123" s="360"/>
      <c r="F123" s="361" t="s">
        <v>782</v>
      </c>
      <c r="G123" s="356"/>
      <c r="H123" s="353" t="s">
        <v>783</v>
      </c>
      <c r="I123" s="354"/>
      <c r="J123" s="357" t="s">
        <v>784</v>
      </c>
      <c r="K123" s="358"/>
    </row>
    <row r="124" spans="1:11" x14ac:dyDescent="0.2">
      <c r="A124" s="348">
        <v>120</v>
      </c>
      <c r="B124" s="362" t="s">
        <v>785</v>
      </c>
      <c r="C124" s="360"/>
      <c r="D124" s="362" t="s">
        <v>786</v>
      </c>
      <c r="E124" s="360"/>
      <c r="F124" s="361" t="s">
        <v>787</v>
      </c>
      <c r="G124" s="356"/>
      <c r="H124" s="357" t="s">
        <v>788</v>
      </c>
      <c r="I124" s="358"/>
      <c r="J124" s="357" t="s">
        <v>789</v>
      </c>
      <c r="K124" s="358"/>
    </row>
    <row r="125" spans="1:11" x14ac:dyDescent="0.2">
      <c r="A125" s="348">
        <v>121</v>
      </c>
      <c r="B125" s="362" t="s">
        <v>790</v>
      </c>
      <c r="C125" s="360"/>
      <c r="D125" s="362" t="s">
        <v>791</v>
      </c>
      <c r="E125" s="360"/>
      <c r="F125" s="361" t="s">
        <v>792</v>
      </c>
      <c r="G125" s="356"/>
      <c r="H125" s="353" t="s">
        <v>793</v>
      </c>
      <c r="I125" s="354"/>
      <c r="J125" s="357" t="s">
        <v>794</v>
      </c>
      <c r="K125" s="358"/>
    </row>
    <row r="126" spans="1:11" x14ac:dyDescent="0.2">
      <c r="A126" s="348">
        <v>122</v>
      </c>
      <c r="B126" s="362" t="s">
        <v>795</v>
      </c>
      <c r="C126" s="360"/>
      <c r="D126" s="362" t="s">
        <v>796</v>
      </c>
      <c r="E126" s="360"/>
      <c r="F126" s="361" t="s">
        <v>797</v>
      </c>
      <c r="G126" s="356"/>
      <c r="H126" s="353" t="s">
        <v>798</v>
      </c>
      <c r="I126" s="354"/>
      <c r="J126" s="357" t="s">
        <v>799</v>
      </c>
      <c r="K126" s="358"/>
    </row>
    <row r="127" spans="1:11" x14ac:dyDescent="0.2">
      <c r="A127" s="348">
        <v>123</v>
      </c>
      <c r="B127" s="362" t="s">
        <v>800</v>
      </c>
      <c r="C127" s="360"/>
      <c r="D127" s="362" t="s">
        <v>801</v>
      </c>
      <c r="E127" s="360"/>
      <c r="F127" s="361" t="s">
        <v>802</v>
      </c>
      <c r="G127" s="356"/>
      <c r="H127" s="353" t="s">
        <v>803</v>
      </c>
      <c r="I127" s="354"/>
      <c r="J127" s="357" t="s">
        <v>804</v>
      </c>
      <c r="K127" s="358"/>
    </row>
    <row r="128" spans="1:11" x14ac:dyDescent="0.2">
      <c r="A128" s="348">
        <v>124</v>
      </c>
      <c r="B128" s="362" t="s">
        <v>805</v>
      </c>
      <c r="C128" s="360"/>
      <c r="D128" s="362" t="s">
        <v>806</v>
      </c>
      <c r="E128" s="360"/>
      <c r="F128" s="361" t="s">
        <v>807</v>
      </c>
      <c r="G128" s="356"/>
      <c r="H128" s="353" t="s">
        <v>808</v>
      </c>
      <c r="I128" s="354"/>
      <c r="J128" s="357" t="s">
        <v>809</v>
      </c>
      <c r="K128" s="358"/>
    </row>
    <row r="129" spans="1:11" x14ac:dyDescent="0.2">
      <c r="A129" s="348">
        <v>125</v>
      </c>
      <c r="B129" s="362" t="s">
        <v>810</v>
      </c>
      <c r="C129" s="360"/>
      <c r="D129" s="362" t="s">
        <v>811</v>
      </c>
      <c r="E129" s="360"/>
      <c r="F129" s="361" t="s">
        <v>812</v>
      </c>
      <c r="G129" s="356"/>
      <c r="H129" s="353" t="s">
        <v>813</v>
      </c>
      <c r="I129" s="354"/>
      <c r="J129" s="357" t="s">
        <v>814</v>
      </c>
      <c r="K129" s="358"/>
    </row>
    <row r="130" spans="1:11" x14ac:dyDescent="0.2">
      <c r="A130" s="348">
        <v>126</v>
      </c>
      <c r="B130" s="362" t="s">
        <v>815</v>
      </c>
      <c r="C130" s="360"/>
      <c r="D130" s="362" t="s">
        <v>816</v>
      </c>
      <c r="E130" s="360"/>
      <c r="F130" s="361" t="s">
        <v>817</v>
      </c>
      <c r="G130" s="356"/>
      <c r="H130" s="353" t="s">
        <v>818</v>
      </c>
      <c r="I130" s="354"/>
      <c r="J130" s="357" t="s">
        <v>819</v>
      </c>
      <c r="K130" s="358"/>
    </row>
    <row r="131" spans="1:11" x14ac:dyDescent="0.2">
      <c r="A131" s="348">
        <v>127</v>
      </c>
      <c r="B131" s="362" t="s">
        <v>820</v>
      </c>
      <c r="C131" s="360"/>
      <c r="D131" s="362" t="s">
        <v>821</v>
      </c>
      <c r="E131" s="360"/>
      <c r="F131" s="361" t="s">
        <v>822</v>
      </c>
      <c r="G131" s="356"/>
      <c r="H131" s="353" t="s">
        <v>823</v>
      </c>
      <c r="I131" s="354"/>
      <c r="J131" s="357" t="s">
        <v>824</v>
      </c>
      <c r="K131" s="358"/>
    </row>
    <row r="132" spans="1:11" x14ac:dyDescent="0.2">
      <c r="A132" s="348">
        <v>128</v>
      </c>
      <c r="B132" s="362" t="s">
        <v>825</v>
      </c>
      <c r="C132" s="360"/>
      <c r="D132" s="362" t="s">
        <v>826</v>
      </c>
      <c r="E132" s="360"/>
      <c r="F132" s="361" t="s">
        <v>827</v>
      </c>
      <c r="G132" s="356"/>
      <c r="H132" s="353" t="s">
        <v>828</v>
      </c>
      <c r="I132" s="354"/>
      <c r="J132" s="357" t="s">
        <v>829</v>
      </c>
      <c r="K132" s="358"/>
    </row>
    <row r="133" spans="1:11" x14ac:dyDescent="0.2">
      <c r="A133" s="348">
        <v>129</v>
      </c>
      <c r="B133" s="362" t="s">
        <v>830</v>
      </c>
      <c r="C133" s="360"/>
      <c r="D133" s="362" t="s">
        <v>831</v>
      </c>
      <c r="E133" s="360"/>
      <c r="F133" s="361" t="s">
        <v>832</v>
      </c>
      <c r="G133" s="356"/>
      <c r="H133" s="353" t="s">
        <v>833</v>
      </c>
      <c r="I133" s="354"/>
      <c r="J133" s="357" t="s">
        <v>834</v>
      </c>
      <c r="K133" s="358"/>
    </row>
    <row r="134" spans="1:11" x14ac:dyDescent="0.2">
      <c r="A134" s="348">
        <v>130</v>
      </c>
      <c r="B134" s="362" t="s">
        <v>835</v>
      </c>
      <c r="C134" s="360"/>
      <c r="D134" s="362" t="s">
        <v>836</v>
      </c>
      <c r="E134" s="360"/>
      <c r="F134" s="361" t="s">
        <v>837</v>
      </c>
      <c r="G134" s="356"/>
      <c r="H134" s="353" t="s">
        <v>838</v>
      </c>
      <c r="I134" s="354"/>
      <c r="J134" s="357" t="s">
        <v>839</v>
      </c>
      <c r="K134" s="358"/>
    </row>
    <row r="135" spans="1:11" x14ac:dyDescent="0.2">
      <c r="A135" s="348">
        <v>131</v>
      </c>
      <c r="B135" s="362" t="s">
        <v>840</v>
      </c>
      <c r="C135" s="360"/>
      <c r="D135" s="362" t="s">
        <v>841</v>
      </c>
      <c r="E135" s="360"/>
      <c r="F135" s="361" t="s">
        <v>842</v>
      </c>
      <c r="G135" s="356"/>
      <c r="H135" s="353" t="s">
        <v>843</v>
      </c>
      <c r="I135" s="354"/>
      <c r="J135" s="357" t="s">
        <v>844</v>
      </c>
      <c r="K135" s="358"/>
    </row>
    <row r="136" spans="1:11" x14ac:dyDescent="0.2">
      <c r="A136" s="348">
        <v>132</v>
      </c>
      <c r="B136" s="362" t="s">
        <v>845</v>
      </c>
      <c r="C136" s="360"/>
      <c r="D136" s="362" t="s">
        <v>846</v>
      </c>
      <c r="E136" s="360"/>
      <c r="F136" s="361" t="s">
        <v>847</v>
      </c>
      <c r="G136" s="356"/>
      <c r="H136" s="353" t="s">
        <v>848</v>
      </c>
      <c r="I136" s="354"/>
      <c r="J136" s="357" t="s">
        <v>849</v>
      </c>
      <c r="K136" s="358"/>
    </row>
    <row r="137" spans="1:11" x14ac:dyDescent="0.2">
      <c r="A137" s="348">
        <v>133</v>
      </c>
      <c r="B137" s="362" t="s">
        <v>850</v>
      </c>
      <c r="C137" s="360"/>
      <c r="D137" s="362" t="s">
        <v>851</v>
      </c>
      <c r="E137" s="360"/>
      <c r="F137" s="361" t="s">
        <v>852</v>
      </c>
      <c r="G137" s="356"/>
      <c r="H137" s="357" t="s">
        <v>853</v>
      </c>
      <c r="I137" s="358"/>
      <c r="J137" s="357" t="s">
        <v>854</v>
      </c>
      <c r="K137" s="358"/>
    </row>
    <row r="138" spans="1:11" x14ac:dyDescent="0.2">
      <c r="A138" s="348">
        <v>134</v>
      </c>
      <c r="B138" s="362" t="s">
        <v>855</v>
      </c>
      <c r="C138" s="360"/>
      <c r="D138" s="362" t="s">
        <v>856</v>
      </c>
      <c r="E138" s="360"/>
      <c r="F138" s="361" t="s">
        <v>857</v>
      </c>
      <c r="G138" s="356"/>
      <c r="H138" s="353" t="s">
        <v>858</v>
      </c>
      <c r="I138" s="354"/>
      <c r="J138" s="357" t="s">
        <v>859</v>
      </c>
      <c r="K138" s="358"/>
    </row>
    <row r="139" spans="1:11" x14ac:dyDescent="0.2">
      <c r="A139" s="348">
        <v>135</v>
      </c>
      <c r="B139" s="362" t="s">
        <v>860</v>
      </c>
      <c r="C139" s="360"/>
      <c r="D139" s="362" t="s">
        <v>861</v>
      </c>
      <c r="E139" s="360"/>
      <c r="F139" s="361" t="s">
        <v>862</v>
      </c>
      <c r="G139" s="356"/>
      <c r="H139" s="353" t="s">
        <v>863</v>
      </c>
      <c r="I139" s="354"/>
      <c r="J139" s="357" t="s">
        <v>864</v>
      </c>
      <c r="K139" s="358"/>
    </row>
    <row r="140" spans="1:11" x14ac:dyDescent="0.2">
      <c r="A140" s="348">
        <v>136</v>
      </c>
      <c r="B140" s="362" t="s">
        <v>865</v>
      </c>
      <c r="C140" s="360"/>
      <c r="D140" s="362" t="s">
        <v>866</v>
      </c>
      <c r="E140" s="360"/>
      <c r="F140" s="361" t="s">
        <v>867</v>
      </c>
      <c r="G140" s="356"/>
      <c r="H140" s="353" t="s">
        <v>868</v>
      </c>
      <c r="I140" s="354"/>
      <c r="J140" s="357" t="s">
        <v>869</v>
      </c>
      <c r="K140" s="358"/>
    </row>
    <row r="141" spans="1:11" x14ac:dyDescent="0.2">
      <c r="A141" s="348">
        <v>137</v>
      </c>
      <c r="B141" s="362" t="s">
        <v>870</v>
      </c>
      <c r="C141" s="360"/>
      <c r="D141" s="362" t="s">
        <v>871</v>
      </c>
      <c r="E141" s="360"/>
      <c r="F141" s="361" t="s">
        <v>872</v>
      </c>
      <c r="G141" s="356"/>
      <c r="H141" s="353" t="s">
        <v>873</v>
      </c>
      <c r="I141" s="354"/>
      <c r="J141" s="357" t="s">
        <v>874</v>
      </c>
      <c r="K141" s="358"/>
    </row>
    <row r="142" spans="1:11" x14ac:dyDescent="0.2">
      <c r="A142" s="348">
        <v>138</v>
      </c>
      <c r="B142" s="362" t="s">
        <v>875</v>
      </c>
      <c r="C142" s="360"/>
      <c r="D142" s="362" t="s">
        <v>876</v>
      </c>
      <c r="E142" s="360"/>
      <c r="F142" s="361" t="s">
        <v>877</v>
      </c>
      <c r="G142" s="356"/>
      <c r="H142" s="353" t="s">
        <v>878</v>
      </c>
      <c r="I142" s="354"/>
      <c r="J142" s="357" t="s">
        <v>879</v>
      </c>
      <c r="K142" s="358"/>
    </row>
    <row r="143" spans="1:11" x14ac:dyDescent="0.2">
      <c r="A143" s="348">
        <v>139</v>
      </c>
      <c r="B143" s="362" t="s">
        <v>880</v>
      </c>
      <c r="C143" s="360"/>
      <c r="D143" s="362" t="s">
        <v>881</v>
      </c>
      <c r="E143" s="360"/>
      <c r="F143" s="361" t="s">
        <v>882</v>
      </c>
      <c r="G143" s="356"/>
      <c r="H143" s="353" t="s">
        <v>883</v>
      </c>
      <c r="I143" s="354"/>
      <c r="J143" s="357" t="s">
        <v>884</v>
      </c>
      <c r="K143" s="358"/>
    </row>
    <row r="144" spans="1:11" x14ac:dyDescent="0.2">
      <c r="A144" s="348">
        <v>140</v>
      </c>
      <c r="B144" s="362" t="s">
        <v>885</v>
      </c>
      <c r="C144" s="360"/>
      <c r="D144" s="362" t="s">
        <v>886</v>
      </c>
      <c r="E144" s="360"/>
      <c r="F144" s="361" t="s">
        <v>887</v>
      </c>
      <c r="G144" s="356"/>
      <c r="H144" s="353" t="s">
        <v>888</v>
      </c>
      <c r="I144" s="354"/>
      <c r="J144" s="357" t="s">
        <v>889</v>
      </c>
      <c r="K144" s="358"/>
    </row>
    <row r="145" spans="1:11" x14ac:dyDescent="0.2">
      <c r="A145" s="348">
        <v>141</v>
      </c>
      <c r="B145" s="362" t="s">
        <v>890</v>
      </c>
      <c r="C145" s="360"/>
      <c r="D145" s="362" t="s">
        <v>891</v>
      </c>
      <c r="E145" s="360"/>
      <c r="F145" s="361" t="s">
        <v>892</v>
      </c>
      <c r="G145" s="356"/>
      <c r="H145" s="353" t="s">
        <v>893</v>
      </c>
      <c r="I145" s="354"/>
      <c r="J145" s="357" t="s">
        <v>894</v>
      </c>
      <c r="K145" s="358"/>
    </row>
    <row r="146" spans="1:11" x14ac:dyDescent="0.2">
      <c r="A146" s="348">
        <v>142</v>
      </c>
      <c r="B146" s="362" t="s">
        <v>895</v>
      </c>
      <c r="C146" s="360"/>
      <c r="D146" s="362" t="s">
        <v>896</v>
      </c>
      <c r="E146" s="360"/>
      <c r="F146" s="361" t="s">
        <v>897</v>
      </c>
      <c r="G146" s="356"/>
      <c r="H146" s="353" t="s">
        <v>898</v>
      </c>
      <c r="I146" s="354"/>
      <c r="J146" s="357" t="s">
        <v>899</v>
      </c>
      <c r="K146" s="358"/>
    </row>
    <row r="147" spans="1:11" x14ac:dyDescent="0.2">
      <c r="A147" s="348">
        <v>143</v>
      </c>
      <c r="B147" s="362" t="s">
        <v>900</v>
      </c>
      <c r="C147" s="360"/>
      <c r="D147" s="362" t="s">
        <v>901</v>
      </c>
      <c r="E147" s="360"/>
      <c r="F147" s="361" t="s">
        <v>902</v>
      </c>
      <c r="G147" s="356"/>
      <c r="H147" s="353" t="s">
        <v>903</v>
      </c>
      <c r="I147" s="354"/>
      <c r="J147" s="357" t="s">
        <v>904</v>
      </c>
      <c r="K147" s="358"/>
    </row>
    <row r="148" spans="1:11" x14ac:dyDescent="0.2">
      <c r="A148" s="348">
        <v>144</v>
      </c>
      <c r="B148" s="362" t="s">
        <v>905</v>
      </c>
      <c r="C148" s="360"/>
      <c r="D148" s="362" t="s">
        <v>906</v>
      </c>
      <c r="E148" s="360"/>
      <c r="F148" s="361" t="s">
        <v>907</v>
      </c>
      <c r="G148" s="356"/>
      <c r="H148" s="353" t="s">
        <v>908</v>
      </c>
      <c r="I148" s="354"/>
      <c r="J148" s="357" t="s">
        <v>909</v>
      </c>
      <c r="K148" s="358"/>
    </row>
    <row r="149" spans="1:11" x14ac:dyDescent="0.2">
      <c r="A149" s="348">
        <v>145</v>
      </c>
      <c r="B149" s="362" t="s">
        <v>910</v>
      </c>
      <c r="C149" s="360"/>
      <c r="D149" s="362" t="s">
        <v>911</v>
      </c>
      <c r="E149" s="360"/>
      <c r="F149" s="361" t="s">
        <v>912</v>
      </c>
      <c r="G149" s="356"/>
      <c r="H149" s="353" t="s">
        <v>913</v>
      </c>
      <c r="I149" s="354"/>
      <c r="J149" s="357" t="s">
        <v>914</v>
      </c>
      <c r="K149" s="358"/>
    </row>
    <row r="150" spans="1:11" x14ac:dyDescent="0.2">
      <c r="A150" s="348">
        <v>146</v>
      </c>
      <c r="B150" s="362" t="s">
        <v>915</v>
      </c>
      <c r="C150" s="360"/>
      <c r="D150" s="362" t="s">
        <v>916</v>
      </c>
      <c r="E150" s="360"/>
      <c r="F150" s="361" t="s">
        <v>917</v>
      </c>
      <c r="G150" s="356"/>
      <c r="H150" s="357" t="s">
        <v>918</v>
      </c>
      <c r="I150" s="358"/>
      <c r="J150" s="357" t="s">
        <v>919</v>
      </c>
      <c r="K150" s="358"/>
    </row>
    <row r="151" spans="1:11" x14ac:dyDescent="0.2">
      <c r="A151" s="348">
        <v>147</v>
      </c>
      <c r="B151" s="362" t="s">
        <v>920</v>
      </c>
      <c r="C151" s="360"/>
      <c r="D151" s="362" t="s">
        <v>921</v>
      </c>
      <c r="E151" s="360"/>
      <c r="F151" s="361" t="s">
        <v>922</v>
      </c>
      <c r="G151" s="356"/>
      <c r="H151" s="353" t="s">
        <v>923</v>
      </c>
      <c r="I151" s="354"/>
      <c r="J151" s="357" t="s">
        <v>924</v>
      </c>
      <c r="K151" s="358"/>
    </row>
    <row r="152" spans="1:11" x14ac:dyDescent="0.2">
      <c r="A152" s="348">
        <v>148</v>
      </c>
      <c r="B152" s="362" t="s">
        <v>925</v>
      </c>
      <c r="C152" s="360"/>
      <c r="D152" s="362" t="s">
        <v>926</v>
      </c>
      <c r="E152" s="360"/>
      <c r="F152" s="361" t="s">
        <v>927</v>
      </c>
      <c r="G152" s="356"/>
      <c r="H152" s="353" t="s">
        <v>928</v>
      </c>
      <c r="I152" s="354"/>
      <c r="J152" s="357" t="s">
        <v>929</v>
      </c>
      <c r="K152" s="358"/>
    </row>
    <row r="153" spans="1:11" x14ac:dyDescent="0.2">
      <c r="A153" s="348">
        <v>149</v>
      </c>
      <c r="B153" s="362" t="s">
        <v>930</v>
      </c>
      <c r="C153" s="360"/>
      <c r="D153" s="362" t="s">
        <v>931</v>
      </c>
      <c r="E153" s="360"/>
      <c r="F153" s="361" t="s">
        <v>932</v>
      </c>
      <c r="G153" s="356"/>
      <c r="H153" s="353" t="s">
        <v>933</v>
      </c>
      <c r="I153" s="354"/>
      <c r="J153" s="357" t="s">
        <v>934</v>
      </c>
      <c r="K153" s="358"/>
    </row>
    <row r="154" spans="1:11" x14ac:dyDescent="0.2">
      <c r="A154" s="348">
        <v>150</v>
      </c>
      <c r="B154" s="362" t="s">
        <v>935</v>
      </c>
      <c r="C154" s="360"/>
      <c r="D154" s="362" t="s">
        <v>936</v>
      </c>
      <c r="E154" s="360"/>
      <c r="F154" s="361" t="s">
        <v>937</v>
      </c>
      <c r="G154" s="356"/>
      <c r="H154" s="353" t="s">
        <v>938</v>
      </c>
      <c r="I154" s="354"/>
      <c r="J154" s="357" t="s">
        <v>939</v>
      </c>
      <c r="K154" s="358"/>
    </row>
    <row r="155" spans="1:11" x14ac:dyDescent="0.2">
      <c r="A155" s="348">
        <v>151</v>
      </c>
      <c r="B155" s="362" t="s">
        <v>940</v>
      </c>
      <c r="C155" s="360"/>
      <c r="D155" s="362" t="s">
        <v>941</v>
      </c>
      <c r="E155" s="360"/>
      <c r="F155" s="361" t="s">
        <v>942</v>
      </c>
      <c r="G155" s="356"/>
      <c r="H155" s="353" t="s">
        <v>943</v>
      </c>
      <c r="I155" s="354"/>
      <c r="J155" s="357" t="s">
        <v>944</v>
      </c>
      <c r="K155" s="358"/>
    </row>
    <row r="156" spans="1:11" x14ac:dyDescent="0.2">
      <c r="A156" s="348">
        <v>152</v>
      </c>
      <c r="B156" s="362" t="s">
        <v>945</v>
      </c>
      <c r="C156" s="360"/>
      <c r="D156" s="362" t="s">
        <v>946</v>
      </c>
      <c r="E156" s="360"/>
      <c r="F156" s="361" t="s">
        <v>947</v>
      </c>
      <c r="G156" s="356"/>
      <c r="H156" s="353" t="s">
        <v>948</v>
      </c>
      <c r="I156" s="354"/>
      <c r="J156" s="357" t="s">
        <v>949</v>
      </c>
      <c r="K156" s="358"/>
    </row>
    <row r="157" spans="1:11" x14ac:dyDescent="0.2">
      <c r="A157" s="348">
        <v>153</v>
      </c>
      <c r="B157" s="362" t="s">
        <v>950</v>
      </c>
      <c r="C157" s="360"/>
      <c r="D157" s="362" t="s">
        <v>951</v>
      </c>
      <c r="E157" s="360"/>
      <c r="F157" s="361" t="s">
        <v>952</v>
      </c>
      <c r="G157" s="356"/>
      <c r="H157" s="353" t="s">
        <v>953</v>
      </c>
      <c r="I157" s="354"/>
      <c r="J157" s="357" t="s">
        <v>954</v>
      </c>
      <c r="K157" s="358"/>
    </row>
    <row r="158" spans="1:11" x14ac:dyDescent="0.2">
      <c r="A158" s="348">
        <v>154</v>
      </c>
      <c r="B158" s="362" t="s">
        <v>955</v>
      </c>
      <c r="C158" s="360"/>
      <c r="D158" s="362" t="s">
        <v>956</v>
      </c>
      <c r="E158" s="360"/>
      <c r="F158" s="361" t="s">
        <v>957</v>
      </c>
      <c r="G158" s="356"/>
      <c r="H158" s="353" t="s">
        <v>958</v>
      </c>
      <c r="I158" s="354"/>
      <c r="J158" s="357" t="s">
        <v>959</v>
      </c>
      <c r="K158" s="358"/>
    </row>
    <row r="159" spans="1:11" x14ac:dyDescent="0.2">
      <c r="A159" s="348">
        <v>155</v>
      </c>
      <c r="B159" s="362" t="s">
        <v>960</v>
      </c>
      <c r="C159" s="360"/>
      <c r="D159" s="362" t="s">
        <v>961</v>
      </c>
      <c r="E159" s="360"/>
      <c r="F159" s="361" t="s">
        <v>962</v>
      </c>
      <c r="G159" s="356"/>
      <c r="H159" s="353" t="s">
        <v>963</v>
      </c>
      <c r="I159" s="354"/>
      <c r="J159" s="357" t="s">
        <v>964</v>
      </c>
      <c r="K159" s="358"/>
    </row>
    <row r="160" spans="1:11" x14ac:dyDescent="0.2">
      <c r="A160" s="348">
        <v>156</v>
      </c>
      <c r="B160" s="362" t="s">
        <v>965</v>
      </c>
      <c r="C160" s="360"/>
      <c r="D160" s="362" t="s">
        <v>966</v>
      </c>
      <c r="E160" s="360"/>
      <c r="F160" s="361" t="s">
        <v>967</v>
      </c>
      <c r="G160" s="356"/>
      <c r="H160" s="353" t="s">
        <v>968</v>
      </c>
      <c r="I160" s="354"/>
      <c r="J160" s="357" t="s">
        <v>969</v>
      </c>
      <c r="K160" s="358"/>
    </row>
    <row r="161" spans="1:11" x14ac:dyDescent="0.2">
      <c r="A161" s="348">
        <v>157</v>
      </c>
      <c r="B161" s="362" t="s">
        <v>970</v>
      </c>
      <c r="C161" s="360"/>
      <c r="D161" s="362" t="s">
        <v>971</v>
      </c>
      <c r="E161" s="360"/>
      <c r="F161" s="361" t="s">
        <v>972</v>
      </c>
      <c r="G161" s="356"/>
      <c r="H161" s="353" t="s">
        <v>973</v>
      </c>
      <c r="I161" s="354"/>
      <c r="J161" s="357" t="s">
        <v>974</v>
      </c>
      <c r="K161" s="358"/>
    </row>
    <row r="162" spans="1:11" x14ac:dyDescent="0.2">
      <c r="A162" s="348">
        <v>158</v>
      </c>
      <c r="B162" s="362" t="s">
        <v>975</v>
      </c>
      <c r="C162" s="360"/>
      <c r="D162" s="362" t="s">
        <v>976</v>
      </c>
      <c r="E162" s="360"/>
      <c r="F162" s="361" t="s">
        <v>977</v>
      </c>
      <c r="G162" s="356"/>
      <c r="H162" s="353" t="s">
        <v>978</v>
      </c>
      <c r="I162" s="354"/>
      <c r="J162" s="357" t="s">
        <v>979</v>
      </c>
      <c r="K162" s="358"/>
    </row>
    <row r="163" spans="1:11" x14ac:dyDescent="0.2">
      <c r="A163" s="348">
        <v>159</v>
      </c>
      <c r="B163" s="362" t="s">
        <v>980</v>
      </c>
      <c r="C163" s="360"/>
      <c r="D163" s="362" t="s">
        <v>981</v>
      </c>
      <c r="E163" s="360"/>
      <c r="F163" s="361" t="s">
        <v>982</v>
      </c>
      <c r="G163" s="356"/>
      <c r="H163" s="357" t="s">
        <v>983</v>
      </c>
      <c r="I163" s="358"/>
      <c r="J163" s="357" t="s">
        <v>984</v>
      </c>
      <c r="K163" s="358"/>
    </row>
    <row r="164" spans="1:11" x14ac:dyDescent="0.2">
      <c r="A164" s="348">
        <v>160</v>
      </c>
      <c r="B164" s="362" t="s">
        <v>985</v>
      </c>
      <c r="C164" s="360"/>
      <c r="D164" s="362" t="s">
        <v>986</v>
      </c>
      <c r="E164" s="360"/>
      <c r="F164" s="361" t="s">
        <v>987</v>
      </c>
      <c r="G164" s="356"/>
      <c r="H164" s="353" t="s">
        <v>988</v>
      </c>
      <c r="I164" s="354"/>
      <c r="J164" s="357" t="s">
        <v>989</v>
      </c>
      <c r="K164" s="358"/>
    </row>
    <row r="165" spans="1:11" x14ac:dyDescent="0.2">
      <c r="A165" s="348">
        <v>161</v>
      </c>
      <c r="B165" s="362" t="s">
        <v>990</v>
      </c>
      <c r="C165" s="360"/>
      <c r="D165" s="362" t="s">
        <v>991</v>
      </c>
      <c r="E165" s="360"/>
      <c r="F165" s="361" t="s">
        <v>992</v>
      </c>
      <c r="G165" s="356"/>
      <c r="H165" s="353" t="s">
        <v>993</v>
      </c>
      <c r="I165" s="354"/>
      <c r="J165" s="357" t="s">
        <v>994</v>
      </c>
      <c r="K165" s="358"/>
    </row>
    <row r="166" spans="1:11" x14ac:dyDescent="0.2">
      <c r="A166" s="348">
        <v>162</v>
      </c>
      <c r="B166" s="362" t="s">
        <v>995</v>
      </c>
      <c r="C166" s="360"/>
      <c r="D166" s="362" t="s">
        <v>996</v>
      </c>
      <c r="E166" s="360"/>
      <c r="F166" s="361" t="s">
        <v>997</v>
      </c>
      <c r="G166" s="356"/>
      <c r="H166" s="353" t="s">
        <v>998</v>
      </c>
      <c r="I166" s="354"/>
      <c r="J166" s="357" t="s">
        <v>999</v>
      </c>
      <c r="K166" s="358"/>
    </row>
    <row r="167" spans="1:11" x14ac:dyDescent="0.2">
      <c r="A167" s="348">
        <v>163</v>
      </c>
      <c r="B167" s="362" t="s">
        <v>1000</v>
      </c>
      <c r="C167" s="360"/>
      <c r="D167" s="362" t="s">
        <v>1001</v>
      </c>
      <c r="E167" s="360"/>
      <c r="F167" s="361" t="s">
        <v>1002</v>
      </c>
      <c r="G167" s="356"/>
      <c r="H167" s="353" t="s">
        <v>1003</v>
      </c>
      <c r="I167" s="354"/>
      <c r="J167" s="357" t="s">
        <v>1004</v>
      </c>
      <c r="K167" s="358"/>
    </row>
    <row r="168" spans="1:11" x14ac:dyDescent="0.2">
      <c r="A168" s="348">
        <v>164</v>
      </c>
      <c r="B168" s="362" t="s">
        <v>1005</v>
      </c>
      <c r="C168" s="360"/>
      <c r="D168" s="362" t="s">
        <v>1006</v>
      </c>
      <c r="E168" s="360"/>
      <c r="F168" s="361" t="s">
        <v>1007</v>
      </c>
      <c r="G168" s="356"/>
      <c r="H168" s="353" t="s">
        <v>1008</v>
      </c>
      <c r="I168" s="354"/>
      <c r="J168" s="357" t="s">
        <v>1009</v>
      </c>
      <c r="K168" s="358"/>
    </row>
    <row r="169" spans="1:11" x14ac:dyDescent="0.2">
      <c r="A169" s="348">
        <v>165</v>
      </c>
      <c r="B169" s="362" t="s">
        <v>1010</v>
      </c>
      <c r="C169" s="360"/>
      <c r="D169" s="362" t="s">
        <v>1011</v>
      </c>
      <c r="E169" s="360"/>
      <c r="F169" s="361" t="s">
        <v>1012</v>
      </c>
      <c r="G169" s="356"/>
      <c r="H169" s="353" t="s">
        <v>1013</v>
      </c>
      <c r="I169" s="354"/>
      <c r="J169" s="357" t="s">
        <v>1014</v>
      </c>
      <c r="K169" s="358"/>
    </row>
    <row r="170" spans="1:11" x14ac:dyDescent="0.2">
      <c r="A170" s="348">
        <v>166</v>
      </c>
      <c r="B170" s="362" t="s">
        <v>1015</v>
      </c>
      <c r="C170" s="360"/>
      <c r="D170" s="362" t="s">
        <v>1016</v>
      </c>
      <c r="E170" s="360"/>
      <c r="F170" s="361" t="s">
        <v>1017</v>
      </c>
      <c r="G170" s="356"/>
      <c r="H170" s="353" t="s">
        <v>1018</v>
      </c>
      <c r="I170" s="354"/>
      <c r="J170" s="357" t="s">
        <v>1019</v>
      </c>
      <c r="K170" s="358"/>
    </row>
    <row r="171" spans="1:11" x14ac:dyDescent="0.2">
      <c r="A171" s="348">
        <v>167</v>
      </c>
      <c r="B171" s="362" t="s">
        <v>1020</v>
      </c>
      <c r="C171" s="360"/>
      <c r="D171" s="362" t="s">
        <v>1021</v>
      </c>
      <c r="E171" s="360"/>
      <c r="F171" s="361" t="s">
        <v>1022</v>
      </c>
      <c r="G171" s="356"/>
      <c r="H171" s="353" t="s">
        <v>1023</v>
      </c>
      <c r="I171" s="354"/>
      <c r="J171" s="357" t="s">
        <v>1024</v>
      </c>
      <c r="K171" s="358"/>
    </row>
    <row r="172" spans="1:11" x14ac:dyDescent="0.2">
      <c r="A172" s="348">
        <v>168</v>
      </c>
      <c r="B172" s="362" t="s">
        <v>1025</v>
      </c>
      <c r="C172" s="360"/>
      <c r="D172" s="362" t="s">
        <v>1026</v>
      </c>
      <c r="E172" s="360"/>
      <c r="F172" s="361" t="s">
        <v>1027</v>
      </c>
      <c r="G172" s="356"/>
      <c r="H172" s="353" t="s">
        <v>1028</v>
      </c>
      <c r="I172" s="354"/>
      <c r="J172" s="357" t="s">
        <v>1029</v>
      </c>
      <c r="K172" s="358"/>
    </row>
    <row r="173" spans="1:11" x14ac:dyDescent="0.2">
      <c r="A173" s="348">
        <v>169</v>
      </c>
      <c r="B173" s="362" t="s">
        <v>1030</v>
      </c>
      <c r="C173" s="360"/>
      <c r="D173" s="362" t="s">
        <v>1031</v>
      </c>
      <c r="E173" s="360"/>
      <c r="F173" s="361" t="s">
        <v>1032</v>
      </c>
      <c r="G173" s="356"/>
      <c r="H173" s="353" t="s">
        <v>1033</v>
      </c>
      <c r="I173" s="354"/>
      <c r="J173" s="357" t="s">
        <v>1034</v>
      </c>
      <c r="K173" s="358"/>
    </row>
    <row r="174" spans="1:11" x14ac:dyDescent="0.2">
      <c r="A174" s="348">
        <v>170</v>
      </c>
      <c r="B174" s="362" t="s">
        <v>1035</v>
      </c>
      <c r="C174" s="360"/>
      <c r="D174" s="362" t="s">
        <v>1036</v>
      </c>
      <c r="E174" s="360"/>
      <c r="F174" s="361" t="s">
        <v>1037</v>
      </c>
      <c r="G174" s="356"/>
      <c r="H174" s="353" t="s">
        <v>1038</v>
      </c>
      <c r="I174" s="354"/>
      <c r="J174" s="357" t="s">
        <v>1039</v>
      </c>
      <c r="K174" s="358"/>
    </row>
    <row r="175" spans="1:11" x14ac:dyDescent="0.2">
      <c r="A175" s="348">
        <v>171</v>
      </c>
      <c r="B175" s="362" t="s">
        <v>1040</v>
      </c>
      <c r="C175" s="360"/>
      <c r="D175" s="362" t="s">
        <v>1041</v>
      </c>
      <c r="E175" s="360"/>
      <c r="F175" s="361" t="s">
        <v>1042</v>
      </c>
      <c r="G175" s="356"/>
      <c r="H175" s="353" t="s">
        <v>1043</v>
      </c>
      <c r="I175" s="354"/>
      <c r="J175" s="357" t="s">
        <v>1044</v>
      </c>
      <c r="K175" s="358"/>
    </row>
    <row r="176" spans="1:11" x14ac:dyDescent="0.2">
      <c r="A176" s="348">
        <v>172</v>
      </c>
      <c r="B176" s="362" t="s">
        <v>1045</v>
      </c>
      <c r="C176" s="360"/>
      <c r="D176" s="362" t="s">
        <v>1046</v>
      </c>
      <c r="E176" s="360"/>
      <c r="F176" s="361" t="s">
        <v>1047</v>
      </c>
      <c r="G176" s="356"/>
      <c r="H176" s="357" t="s">
        <v>1048</v>
      </c>
      <c r="I176" s="358"/>
      <c r="J176" s="357" t="s">
        <v>1049</v>
      </c>
      <c r="K176" s="358"/>
    </row>
    <row r="177" spans="1:11" x14ac:dyDescent="0.2">
      <c r="A177" s="348">
        <v>173</v>
      </c>
      <c r="B177" s="362" t="s">
        <v>1050</v>
      </c>
      <c r="C177" s="360"/>
      <c r="D177" s="362" t="s">
        <v>1051</v>
      </c>
      <c r="E177" s="360"/>
      <c r="F177" s="361" t="s">
        <v>1052</v>
      </c>
      <c r="G177" s="356"/>
      <c r="H177" s="353" t="s">
        <v>1053</v>
      </c>
      <c r="I177" s="354"/>
      <c r="J177" s="357" t="s">
        <v>1054</v>
      </c>
      <c r="K177" s="358"/>
    </row>
    <row r="178" spans="1:11" x14ac:dyDescent="0.2">
      <c r="A178" s="348">
        <v>174</v>
      </c>
      <c r="B178" s="362" t="s">
        <v>1055</v>
      </c>
      <c r="C178" s="360"/>
      <c r="D178" s="362" t="s">
        <v>1056</v>
      </c>
      <c r="E178" s="360"/>
      <c r="F178" s="361" t="s">
        <v>1057</v>
      </c>
      <c r="G178" s="356"/>
      <c r="H178" s="353" t="s">
        <v>1058</v>
      </c>
      <c r="I178" s="354"/>
      <c r="J178" s="357" t="s">
        <v>1059</v>
      </c>
      <c r="K178" s="358"/>
    </row>
    <row r="179" spans="1:11" x14ac:dyDescent="0.2">
      <c r="A179" s="348">
        <v>175</v>
      </c>
      <c r="B179" s="362" t="s">
        <v>1060</v>
      </c>
      <c r="C179" s="360"/>
      <c r="D179" s="362" t="s">
        <v>1061</v>
      </c>
      <c r="E179" s="360"/>
      <c r="F179" s="361" t="s">
        <v>1062</v>
      </c>
      <c r="G179" s="356"/>
      <c r="H179" s="353" t="s">
        <v>1063</v>
      </c>
      <c r="I179" s="354"/>
      <c r="J179" s="357" t="s">
        <v>1064</v>
      </c>
      <c r="K179" s="358"/>
    </row>
    <row r="180" spans="1:11" x14ac:dyDescent="0.2">
      <c r="A180" s="348">
        <v>176</v>
      </c>
      <c r="B180" s="362" t="s">
        <v>1065</v>
      </c>
      <c r="C180" s="360"/>
      <c r="D180" s="362" t="s">
        <v>1066</v>
      </c>
      <c r="E180" s="360"/>
      <c r="F180" s="361" t="s">
        <v>1067</v>
      </c>
      <c r="G180" s="356"/>
      <c r="H180" s="353" t="s">
        <v>1068</v>
      </c>
      <c r="I180" s="354"/>
      <c r="J180" s="357" t="s">
        <v>1069</v>
      </c>
      <c r="K180" s="358"/>
    </row>
    <row r="181" spans="1:11" x14ac:dyDescent="0.2">
      <c r="A181" s="348">
        <v>177</v>
      </c>
      <c r="B181" s="362" t="s">
        <v>1070</v>
      </c>
      <c r="C181" s="360"/>
      <c r="D181" s="362" t="s">
        <v>1071</v>
      </c>
      <c r="E181" s="360"/>
      <c r="F181" s="361" t="s">
        <v>1072</v>
      </c>
      <c r="G181" s="356"/>
      <c r="H181" s="353" t="s">
        <v>1073</v>
      </c>
      <c r="I181" s="354"/>
      <c r="J181" s="357" t="s">
        <v>1074</v>
      </c>
      <c r="K181" s="358"/>
    </row>
    <row r="182" spans="1:11" x14ac:dyDescent="0.2">
      <c r="A182" s="348">
        <v>178</v>
      </c>
      <c r="B182" s="362" t="s">
        <v>1075</v>
      </c>
      <c r="C182" s="360"/>
      <c r="D182" s="362" t="s">
        <v>1076</v>
      </c>
      <c r="E182" s="360"/>
      <c r="F182" s="361" t="s">
        <v>1077</v>
      </c>
      <c r="G182" s="356"/>
      <c r="H182" s="353" t="s">
        <v>1078</v>
      </c>
      <c r="I182" s="354"/>
      <c r="J182" s="357" t="s">
        <v>1079</v>
      </c>
      <c r="K182" s="358"/>
    </row>
    <row r="183" spans="1:11" x14ac:dyDescent="0.2">
      <c r="A183" s="348">
        <v>179</v>
      </c>
      <c r="B183" s="362" t="s">
        <v>1080</v>
      </c>
      <c r="C183" s="360"/>
      <c r="D183" s="362" t="s">
        <v>1081</v>
      </c>
      <c r="E183" s="360"/>
      <c r="F183" s="361" t="s">
        <v>1082</v>
      </c>
      <c r="G183" s="356"/>
      <c r="H183" s="353" t="s">
        <v>1083</v>
      </c>
      <c r="I183" s="354"/>
      <c r="J183" s="357" t="s">
        <v>1084</v>
      </c>
      <c r="K183" s="358"/>
    </row>
    <row r="184" spans="1:11" x14ac:dyDescent="0.2">
      <c r="A184" s="348">
        <v>180</v>
      </c>
      <c r="B184" s="362" t="s">
        <v>1085</v>
      </c>
      <c r="C184" s="360"/>
      <c r="D184" s="362" t="s">
        <v>1086</v>
      </c>
      <c r="E184" s="360"/>
      <c r="F184" s="361" t="s">
        <v>1087</v>
      </c>
      <c r="G184" s="356"/>
      <c r="H184" s="353" t="s">
        <v>1088</v>
      </c>
      <c r="I184" s="354"/>
      <c r="J184" s="357" t="s">
        <v>1089</v>
      </c>
      <c r="K184" s="358"/>
    </row>
    <row r="185" spans="1:11" x14ac:dyDescent="0.2">
      <c r="A185" s="348">
        <v>181</v>
      </c>
      <c r="B185" s="362" t="s">
        <v>1090</v>
      </c>
      <c r="C185" s="360"/>
      <c r="D185" s="362" t="s">
        <v>1091</v>
      </c>
      <c r="E185" s="360"/>
      <c r="F185" s="361" t="s">
        <v>1092</v>
      </c>
      <c r="G185" s="356"/>
      <c r="H185" s="353" t="s">
        <v>1093</v>
      </c>
      <c r="I185" s="354"/>
      <c r="J185" s="357" t="s">
        <v>1094</v>
      </c>
      <c r="K185" s="358"/>
    </row>
    <row r="186" spans="1:11" x14ac:dyDescent="0.2">
      <c r="A186" s="348">
        <v>182</v>
      </c>
      <c r="B186" s="362" t="s">
        <v>1095</v>
      </c>
      <c r="C186" s="360"/>
      <c r="D186" s="362" t="s">
        <v>1096</v>
      </c>
      <c r="E186" s="360"/>
      <c r="F186" s="361" t="s">
        <v>1097</v>
      </c>
      <c r="G186" s="356"/>
      <c r="H186" s="353" t="s">
        <v>1098</v>
      </c>
      <c r="I186" s="354"/>
      <c r="J186" s="357" t="s">
        <v>1099</v>
      </c>
      <c r="K186" s="358"/>
    </row>
    <row r="187" spans="1:11" x14ac:dyDescent="0.2">
      <c r="A187" s="348">
        <v>183</v>
      </c>
      <c r="B187" s="362" t="s">
        <v>1100</v>
      </c>
      <c r="C187" s="360"/>
      <c r="D187" s="362" t="s">
        <v>1101</v>
      </c>
      <c r="E187" s="360"/>
      <c r="F187" s="361" t="s">
        <v>1102</v>
      </c>
      <c r="G187" s="356"/>
      <c r="H187" s="353" t="s">
        <v>1103</v>
      </c>
      <c r="I187" s="354"/>
      <c r="J187" s="357" t="s">
        <v>1104</v>
      </c>
      <c r="K187" s="358"/>
    </row>
    <row r="188" spans="1:11" x14ac:dyDescent="0.2">
      <c r="A188" s="348">
        <v>184</v>
      </c>
      <c r="B188" s="362" t="s">
        <v>1105</v>
      </c>
      <c r="C188" s="360"/>
      <c r="D188" s="362" t="s">
        <v>1106</v>
      </c>
      <c r="E188" s="360"/>
      <c r="F188" s="361" t="s">
        <v>1107</v>
      </c>
      <c r="G188" s="356"/>
      <c r="H188" s="353" t="s">
        <v>1108</v>
      </c>
      <c r="I188" s="354"/>
      <c r="J188" s="357" t="s">
        <v>1109</v>
      </c>
      <c r="K188" s="358"/>
    </row>
    <row r="189" spans="1:11" x14ac:dyDescent="0.2">
      <c r="A189" s="348">
        <v>185</v>
      </c>
      <c r="B189" s="362" t="s">
        <v>1110</v>
      </c>
      <c r="C189" s="360"/>
      <c r="D189" s="362" t="s">
        <v>1111</v>
      </c>
      <c r="E189" s="360"/>
      <c r="F189" s="361" t="s">
        <v>1112</v>
      </c>
      <c r="G189" s="356"/>
      <c r="H189" s="357" t="s">
        <v>1113</v>
      </c>
      <c r="I189" s="358"/>
      <c r="J189" s="357" t="s">
        <v>1114</v>
      </c>
      <c r="K189" s="358"/>
    </row>
    <row r="190" spans="1:11" x14ac:dyDescent="0.2">
      <c r="A190" s="348">
        <v>186</v>
      </c>
      <c r="B190" s="362" t="s">
        <v>1115</v>
      </c>
      <c r="C190" s="360"/>
      <c r="D190" s="362" t="s">
        <v>1116</v>
      </c>
      <c r="E190" s="360"/>
      <c r="F190" s="361" t="s">
        <v>1117</v>
      </c>
      <c r="G190" s="356"/>
      <c r="H190" s="353" t="s">
        <v>1118</v>
      </c>
      <c r="I190" s="354"/>
      <c r="J190" s="357" t="s">
        <v>1119</v>
      </c>
      <c r="K190" s="358"/>
    </row>
    <row r="191" spans="1:11" x14ac:dyDescent="0.2">
      <c r="A191" s="348">
        <v>187</v>
      </c>
      <c r="B191" s="362" t="s">
        <v>1120</v>
      </c>
      <c r="C191" s="360"/>
      <c r="D191" s="362" t="s">
        <v>1121</v>
      </c>
      <c r="E191" s="360"/>
      <c r="F191" s="361" t="s">
        <v>1122</v>
      </c>
      <c r="G191" s="356"/>
      <c r="H191" s="353" t="s">
        <v>1123</v>
      </c>
      <c r="I191" s="354"/>
      <c r="J191" s="357" t="s">
        <v>1124</v>
      </c>
      <c r="K191" s="358"/>
    </row>
    <row r="192" spans="1:11" x14ac:dyDescent="0.2">
      <c r="A192" s="348">
        <v>188</v>
      </c>
      <c r="B192" s="362" t="s">
        <v>1125</v>
      </c>
      <c r="C192" s="360"/>
      <c r="D192" s="362" t="s">
        <v>1126</v>
      </c>
      <c r="E192" s="360"/>
      <c r="F192" s="361" t="s">
        <v>1127</v>
      </c>
      <c r="G192" s="356"/>
      <c r="H192" s="353" t="s">
        <v>1128</v>
      </c>
      <c r="I192" s="354"/>
      <c r="J192" s="357" t="s">
        <v>1129</v>
      </c>
      <c r="K192" s="358"/>
    </row>
    <row r="193" spans="1:11" x14ac:dyDescent="0.2">
      <c r="A193" s="348">
        <v>189</v>
      </c>
      <c r="B193" s="362" t="s">
        <v>1130</v>
      </c>
      <c r="C193" s="360"/>
      <c r="D193" s="362" t="s">
        <v>1131</v>
      </c>
      <c r="E193" s="360"/>
      <c r="F193" s="361" t="s">
        <v>1132</v>
      </c>
      <c r="G193" s="356"/>
      <c r="H193" s="353" t="s">
        <v>1133</v>
      </c>
      <c r="I193" s="354"/>
      <c r="J193" s="357" t="s">
        <v>1134</v>
      </c>
      <c r="K193" s="358"/>
    </row>
    <row r="194" spans="1:11" x14ac:dyDescent="0.2">
      <c r="A194" s="348">
        <v>190</v>
      </c>
      <c r="B194" s="362" t="s">
        <v>1135</v>
      </c>
      <c r="C194" s="360"/>
      <c r="D194" s="362" t="s">
        <v>1136</v>
      </c>
      <c r="E194" s="360"/>
      <c r="F194" s="361" t="s">
        <v>1137</v>
      </c>
      <c r="G194" s="356"/>
      <c r="H194" s="353" t="s">
        <v>1138</v>
      </c>
      <c r="I194" s="354"/>
      <c r="J194" s="357" t="s">
        <v>1139</v>
      </c>
      <c r="K194" s="358"/>
    </row>
    <row r="195" spans="1:11" x14ac:dyDescent="0.2">
      <c r="A195" s="348">
        <v>191</v>
      </c>
      <c r="B195" s="362" t="s">
        <v>1140</v>
      </c>
      <c r="C195" s="360"/>
      <c r="D195" s="362" t="s">
        <v>1141</v>
      </c>
      <c r="E195" s="360"/>
      <c r="F195" s="361" t="s">
        <v>1142</v>
      </c>
      <c r="G195" s="356"/>
      <c r="H195" s="353" t="s">
        <v>1143</v>
      </c>
      <c r="I195" s="354"/>
      <c r="J195" s="357" t="s">
        <v>1144</v>
      </c>
      <c r="K195" s="358"/>
    </row>
    <row r="196" spans="1:11" x14ac:dyDescent="0.2">
      <c r="A196" s="348">
        <v>192</v>
      </c>
      <c r="B196" s="362" t="s">
        <v>1145</v>
      </c>
      <c r="C196" s="360"/>
      <c r="D196" s="362" t="s">
        <v>1146</v>
      </c>
      <c r="E196" s="360"/>
      <c r="F196" s="361" t="s">
        <v>1147</v>
      </c>
      <c r="G196" s="356"/>
      <c r="H196" s="353" t="s">
        <v>1148</v>
      </c>
      <c r="I196" s="354"/>
      <c r="J196" s="357" t="s">
        <v>1149</v>
      </c>
      <c r="K196" s="358"/>
    </row>
    <row r="197" spans="1:11" x14ac:dyDescent="0.2">
      <c r="A197" s="348">
        <v>193</v>
      </c>
      <c r="B197" s="362" t="s">
        <v>1150</v>
      </c>
      <c r="C197" s="360"/>
      <c r="D197" s="362" t="s">
        <v>1151</v>
      </c>
      <c r="E197" s="360"/>
      <c r="F197" s="361" t="s">
        <v>1152</v>
      </c>
      <c r="G197" s="356"/>
      <c r="H197" s="353" t="s">
        <v>1153</v>
      </c>
      <c r="I197" s="354"/>
      <c r="J197" s="357" t="s">
        <v>1154</v>
      </c>
      <c r="K197" s="358"/>
    </row>
    <row r="198" spans="1:11" x14ac:dyDescent="0.2">
      <c r="A198" s="348">
        <v>194</v>
      </c>
      <c r="B198" s="362" t="s">
        <v>1155</v>
      </c>
      <c r="C198" s="360"/>
      <c r="D198" s="362" t="s">
        <v>1156</v>
      </c>
      <c r="E198" s="360"/>
      <c r="F198" s="361" t="s">
        <v>1157</v>
      </c>
      <c r="G198" s="356"/>
      <c r="H198" s="353" t="s">
        <v>1158</v>
      </c>
      <c r="I198" s="354"/>
      <c r="J198" s="357" t="s">
        <v>1159</v>
      </c>
      <c r="K198" s="358"/>
    </row>
    <row r="199" spans="1:11" x14ac:dyDescent="0.2">
      <c r="A199" s="348">
        <v>195</v>
      </c>
      <c r="B199" s="362" t="s">
        <v>1160</v>
      </c>
      <c r="C199" s="360"/>
      <c r="D199" s="362" t="s">
        <v>1161</v>
      </c>
      <c r="E199" s="360"/>
      <c r="F199" s="361" t="s">
        <v>1162</v>
      </c>
      <c r="G199" s="356"/>
      <c r="H199" s="353" t="s">
        <v>1163</v>
      </c>
      <c r="I199" s="354"/>
      <c r="J199" s="357" t="s">
        <v>1164</v>
      </c>
      <c r="K199" s="358"/>
    </row>
    <row r="200" spans="1:11" x14ac:dyDescent="0.2">
      <c r="A200" s="348">
        <v>196</v>
      </c>
      <c r="B200" s="362" t="s">
        <v>1165</v>
      </c>
      <c r="C200" s="360"/>
      <c r="D200" s="362" t="s">
        <v>1166</v>
      </c>
      <c r="E200" s="360"/>
      <c r="F200" s="361" t="s">
        <v>1167</v>
      </c>
      <c r="G200" s="356"/>
      <c r="H200" s="353" t="s">
        <v>1168</v>
      </c>
      <c r="I200" s="354"/>
      <c r="J200" s="357" t="s">
        <v>1169</v>
      </c>
      <c r="K200" s="358"/>
    </row>
    <row r="201" spans="1:11" x14ac:dyDescent="0.2">
      <c r="A201" s="348">
        <v>197</v>
      </c>
      <c r="B201" s="362" t="s">
        <v>1170</v>
      </c>
      <c r="C201" s="360"/>
      <c r="D201" s="362" t="s">
        <v>1171</v>
      </c>
      <c r="E201" s="360"/>
      <c r="F201" s="361" t="s">
        <v>1172</v>
      </c>
      <c r="G201" s="356"/>
      <c r="H201" s="353" t="s">
        <v>1173</v>
      </c>
      <c r="I201" s="354"/>
      <c r="J201" s="357" t="s">
        <v>1174</v>
      </c>
      <c r="K201" s="358"/>
    </row>
    <row r="202" spans="1:11" x14ac:dyDescent="0.2">
      <c r="A202" s="348">
        <v>198</v>
      </c>
      <c r="B202" s="362" t="s">
        <v>1175</v>
      </c>
      <c r="C202" s="360"/>
      <c r="D202" s="362" t="s">
        <v>1176</v>
      </c>
      <c r="E202" s="360"/>
      <c r="F202" s="361" t="s">
        <v>1177</v>
      </c>
      <c r="G202" s="356"/>
      <c r="H202" s="357" t="s">
        <v>1178</v>
      </c>
      <c r="I202" s="358"/>
      <c r="J202" s="357" t="s">
        <v>1179</v>
      </c>
      <c r="K202" s="358"/>
    </row>
    <row r="203" spans="1:11" x14ac:dyDescent="0.2">
      <c r="A203" s="348">
        <v>199</v>
      </c>
      <c r="B203" s="362" t="s">
        <v>1180</v>
      </c>
      <c r="C203" s="360"/>
      <c r="D203" s="362" t="s">
        <v>1181</v>
      </c>
      <c r="E203" s="360"/>
      <c r="F203" s="361" t="s">
        <v>1182</v>
      </c>
      <c r="G203" s="356"/>
      <c r="H203" s="353" t="s">
        <v>1183</v>
      </c>
      <c r="I203" s="354"/>
      <c r="J203" s="357" t="s">
        <v>1184</v>
      </c>
      <c r="K203" s="358"/>
    </row>
    <row r="204" spans="1:11" x14ac:dyDescent="0.2">
      <c r="A204" s="348">
        <v>200</v>
      </c>
      <c r="B204" s="362" t="s">
        <v>1185</v>
      </c>
      <c r="C204" s="360"/>
      <c r="D204" s="362" t="s">
        <v>1186</v>
      </c>
      <c r="E204" s="360"/>
      <c r="F204" s="361" t="s">
        <v>1187</v>
      </c>
      <c r="G204" s="356"/>
      <c r="H204" s="353" t="s">
        <v>1188</v>
      </c>
      <c r="I204" s="354"/>
      <c r="J204" s="357" t="s">
        <v>1189</v>
      </c>
      <c r="K204" s="358"/>
    </row>
    <row r="205" spans="1:11" x14ac:dyDescent="0.2">
      <c r="A205" s="348">
        <v>201</v>
      </c>
      <c r="B205" s="362" t="s">
        <v>1190</v>
      </c>
      <c r="C205" s="360"/>
      <c r="D205" s="362" t="s">
        <v>1191</v>
      </c>
      <c r="E205" s="360"/>
      <c r="F205" s="361" t="s">
        <v>1192</v>
      </c>
      <c r="G205" s="356"/>
      <c r="H205" s="353" t="s">
        <v>1193</v>
      </c>
      <c r="I205" s="354"/>
      <c r="J205" s="357" t="s">
        <v>1194</v>
      </c>
      <c r="K205" s="358"/>
    </row>
    <row r="206" spans="1:11" x14ac:dyDescent="0.2">
      <c r="A206" s="348">
        <v>202</v>
      </c>
      <c r="B206" s="362" t="s">
        <v>1195</v>
      </c>
      <c r="C206" s="360"/>
      <c r="D206" s="362" t="s">
        <v>1196</v>
      </c>
      <c r="E206" s="360"/>
      <c r="F206" s="361" t="s">
        <v>1197</v>
      </c>
      <c r="G206" s="356"/>
      <c r="H206" s="353" t="s">
        <v>1198</v>
      </c>
      <c r="I206" s="354"/>
      <c r="J206" s="357" t="s">
        <v>1199</v>
      </c>
      <c r="K206" s="358"/>
    </row>
    <row r="207" spans="1:11" x14ac:dyDescent="0.2">
      <c r="A207" s="348">
        <v>203</v>
      </c>
      <c r="B207" s="362" t="s">
        <v>1200</v>
      </c>
      <c r="C207" s="360"/>
      <c r="D207" s="362" t="s">
        <v>1201</v>
      </c>
      <c r="E207" s="360"/>
      <c r="F207" s="361" t="s">
        <v>1202</v>
      </c>
      <c r="G207" s="356"/>
      <c r="H207" s="353" t="s">
        <v>1203</v>
      </c>
      <c r="I207" s="354"/>
      <c r="J207" s="357" t="s">
        <v>1204</v>
      </c>
      <c r="K207" s="358"/>
    </row>
    <row r="208" spans="1:11" x14ac:dyDescent="0.2">
      <c r="A208" s="348">
        <v>204</v>
      </c>
      <c r="B208" s="362" t="s">
        <v>1205</v>
      </c>
      <c r="C208" s="360"/>
      <c r="D208" s="362" t="s">
        <v>1206</v>
      </c>
      <c r="E208" s="360"/>
      <c r="F208" s="361" t="s">
        <v>1207</v>
      </c>
      <c r="G208" s="356"/>
      <c r="H208" s="353" t="s">
        <v>1208</v>
      </c>
      <c r="I208" s="354"/>
      <c r="J208" s="357" t="s">
        <v>1209</v>
      </c>
      <c r="K208" s="358"/>
    </row>
    <row r="209" spans="1:11" x14ac:dyDescent="0.2">
      <c r="A209" s="348">
        <v>205</v>
      </c>
      <c r="B209" s="362" t="s">
        <v>1210</v>
      </c>
      <c r="C209" s="360"/>
      <c r="D209" s="362" t="s">
        <v>1211</v>
      </c>
      <c r="E209" s="360"/>
      <c r="F209" s="361" t="s">
        <v>1212</v>
      </c>
      <c r="G209" s="356"/>
      <c r="H209" s="353" t="s">
        <v>1213</v>
      </c>
      <c r="I209" s="354"/>
      <c r="J209" s="357" t="s">
        <v>1214</v>
      </c>
      <c r="K209" s="358"/>
    </row>
    <row r="210" spans="1:11" x14ac:dyDescent="0.2">
      <c r="A210" s="348">
        <v>206</v>
      </c>
      <c r="B210" s="362" t="s">
        <v>1215</v>
      </c>
      <c r="C210" s="360"/>
      <c r="D210" s="362" t="s">
        <v>1216</v>
      </c>
      <c r="E210" s="360"/>
      <c r="F210" s="361" t="s">
        <v>1217</v>
      </c>
      <c r="G210" s="356"/>
      <c r="H210" s="353" t="s">
        <v>1218</v>
      </c>
      <c r="I210" s="354"/>
      <c r="J210" s="357" t="s">
        <v>1219</v>
      </c>
      <c r="K210" s="358"/>
    </row>
    <row r="211" spans="1:11" x14ac:dyDescent="0.2">
      <c r="A211" s="348">
        <v>207</v>
      </c>
      <c r="B211" s="362" t="s">
        <v>1220</v>
      </c>
      <c r="C211" s="360"/>
      <c r="D211" s="362" t="s">
        <v>1221</v>
      </c>
      <c r="E211" s="360"/>
      <c r="F211" s="361" t="s">
        <v>1222</v>
      </c>
      <c r="G211" s="356"/>
      <c r="H211" s="353" t="s">
        <v>1223</v>
      </c>
      <c r="I211" s="354"/>
      <c r="J211" s="357" t="s">
        <v>1224</v>
      </c>
      <c r="K211" s="358"/>
    </row>
    <row r="212" spans="1:11" x14ac:dyDescent="0.2">
      <c r="A212" s="348">
        <v>208</v>
      </c>
      <c r="B212" s="362" t="s">
        <v>1225</v>
      </c>
      <c r="C212" s="360"/>
      <c r="D212" s="362" t="s">
        <v>1226</v>
      </c>
      <c r="E212" s="360"/>
      <c r="F212" s="361" t="s">
        <v>1227</v>
      </c>
      <c r="G212" s="356"/>
      <c r="H212" s="353" t="s">
        <v>1228</v>
      </c>
      <c r="I212" s="354"/>
      <c r="J212" s="357" t="s">
        <v>1229</v>
      </c>
      <c r="K212" s="358"/>
    </row>
    <row r="213" spans="1:11" x14ac:dyDescent="0.2">
      <c r="A213" s="348">
        <v>209</v>
      </c>
      <c r="B213" s="362" t="s">
        <v>1230</v>
      </c>
      <c r="C213" s="360"/>
      <c r="D213" s="362" t="s">
        <v>1231</v>
      </c>
      <c r="E213" s="360"/>
      <c r="F213" s="361" t="s">
        <v>1232</v>
      </c>
      <c r="G213" s="356"/>
      <c r="H213" s="353" t="s">
        <v>1233</v>
      </c>
      <c r="I213" s="354"/>
      <c r="J213" s="357" t="s">
        <v>1234</v>
      </c>
      <c r="K213" s="358"/>
    </row>
    <row r="214" spans="1:11" x14ac:dyDescent="0.2">
      <c r="A214" s="348">
        <v>210</v>
      </c>
      <c r="B214" s="362" t="s">
        <v>1235</v>
      </c>
      <c r="C214" s="360"/>
      <c r="D214" s="362" t="s">
        <v>1236</v>
      </c>
      <c r="E214" s="360"/>
      <c r="F214" s="361" t="s">
        <v>1237</v>
      </c>
      <c r="G214" s="356"/>
      <c r="H214" s="353" t="s">
        <v>1238</v>
      </c>
      <c r="I214" s="354"/>
      <c r="J214" s="357" t="s">
        <v>1239</v>
      </c>
      <c r="K214" s="358"/>
    </row>
    <row r="215" spans="1:11" x14ac:dyDescent="0.2">
      <c r="A215" s="348">
        <v>211</v>
      </c>
      <c r="B215" s="362" t="s">
        <v>1240</v>
      </c>
      <c r="C215" s="360"/>
      <c r="D215" s="362" t="s">
        <v>1241</v>
      </c>
      <c r="E215" s="360"/>
      <c r="F215" s="361" t="s">
        <v>1242</v>
      </c>
      <c r="G215" s="356"/>
      <c r="H215" s="353" t="s">
        <v>1243</v>
      </c>
      <c r="I215" s="354"/>
      <c r="J215" s="357" t="s">
        <v>1244</v>
      </c>
      <c r="K215" s="358"/>
    </row>
    <row r="216" spans="1:11" x14ac:dyDescent="0.2">
      <c r="A216" s="348">
        <v>212</v>
      </c>
      <c r="B216" s="362" t="s">
        <v>1245</v>
      </c>
      <c r="C216" s="360"/>
      <c r="D216" s="362" t="s">
        <v>1246</v>
      </c>
      <c r="E216" s="360"/>
      <c r="F216" s="361" t="s">
        <v>1247</v>
      </c>
      <c r="G216" s="356"/>
      <c r="H216" s="353" t="s">
        <v>1248</v>
      </c>
      <c r="I216" s="354"/>
      <c r="J216" s="357" t="s">
        <v>1249</v>
      </c>
      <c r="K216" s="358"/>
    </row>
    <row r="217" spans="1:11" x14ac:dyDescent="0.2">
      <c r="A217" s="348">
        <v>213</v>
      </c>
      <c r="B217" s="362" t="s">
        <v>1250</v>
      </c>
      <c r="C217" s="360"/>
      <c r="D217" s="362" t="s">
        <v>1251</v>
      </c>
      <c r="E217" s="360"/>
      <c r="F217" s="361" t="s">
        <v>1252</v>
      </c>
      <c r="G217" s="356"/>
      <c r="H217" s="353" t="s">
        <v>1253</v>
      </c>
      <c r="I217" s="354"/>
      <c r="J217" s="357" t="s">
        <v>1254</v>
      </c>
      <c r="K217" s="358"/>
    </row>
    <row r="218" spans="1:11" x14ac:dyDescent="0.2">
      <c r="A218" s="348">
        <v>214</v>
      </c>
      <c r="B218" s="362" t="s">
        <v>1255</v>
      </c>
      <c r="C218" s="360"/>
      <c r="D218" s="362" t="s">
        <v>1256</v>
      </c>
      <c r="E218" s="360"/>
      <c r="F218" s="361" t="s">
        <v>1257</v>
      </c>
      <c r="G218" s="356"/>
      <c r="H218" s="353" t="s">
        <v>1258</v>
      </c>
      <c r="I218" s="354"/>
      <c r="J218" s="357" t="s">
        <v>1259</v>
      </c>
      <c r="K218" s="358"/>
    </row>
    <row r="219" spans="1:11" x14ac:dyDescent="0.2">
      <c r="A219" s="348">
        <v>215</v>
      </c>
      <c r="B219" s="362" t="s">
        <v>1260</v>
      </c>
      <c r="C219" s="360"/>
      <c r="D219" s="362" t="s">
        <v>1261</v>
      </c>
      <c r="E219" s="360"/>
      <c r="F219" s="361" t="s">
        <v>1262</v>
      </c>
      <c r="G219" s="356"/>
      <c r="H219" s="353" t="s">
        <v>1263</v>
      </c>
      <c r="I219" s="354"/>
      <c r="J219" s="357" t="s">
        <v>1264</v>
      </c>
      <c r="K219" s="358"/>
    </row>
    <row r="220" spans="1:11" x14ac:dyDescent="0.2">
      <c r="A220" s="348">
        <v>216</v>
      </c>
      <c r="B220" s="362" t="s">
        <v>1265</v>
      </c>
      <c r="C220" s="360"/>
      <c r="D220" s="362" t="s">
        <v>1266</v>
      </c>
      <c r="E220" s="360"/>
      <c r="F220" s="361" t="s">
        <v>1267</v>
      </c>
      <c r="G220" s="356"/>
      <c r="H220" s="353" t="s">
        <v>1268</v>
      </c>
      <c r="I220" s="354"/>
      <c r="J220" s="357" t="s">
        <v>1269</v>
      </c>
      <c r="K220" s="358"/>
    </row>
    <row r="221" spans="1:11" x14ac:dyDescent="0.2">
      <c r="A221" s="348">
        <v>217</v>
      </c>
      <c r="B221" s="362" t="s">
        <v>1270</v>
      </c>
      <c r="C221" s="360"/>
      <c r="D221" s="362" t="s">
        <v>1271</v>
      </c>
      <c r="E221" s="360"/>
      <c r="F221" s="361" t="s">
        <v>1272</v>
      </c>
      <c r="G221" s="356"/>
      <c r="H221" s="353" t="s">
        <v>1273</v>
      </c>
      <c r="I221" s="354"/>
      <c r="J221" s="357" t="s">
        <v>1274</v>
      </c>
      <c r="K221" s="358"/>
    </row>
    <row r="222" spans="1:11" x14ac:dyDescent="0.2">
      <c r="A222" s="348">
        <v>218</v>
      </c>
      <c r="B222" s="362" t="s">
        <v>1275</v>
      </c>
      <c r="C222" s="360"/>
      <c r="D222" s="362" t="s">
        <v>1276</v>
      </c>
      <c r="E222" s="360"/>
      <c r="F222" s="361" t="s">
        <v>1277</v>
      </c>
      <c r="G222" s="356"/>
      <c r="H222" s="353" t="s">
        <v>1278</v>
      </c>
      <c r="I222" s="354"/>
      <c r="J222" s="357" t="s">
        <v>1279</v>
      </c>
      <c r="K222" s="358"/>
    </row>
    <row r="223" spans="1:11" x14ac:dyDescent="0.2">
      <c r="A223" s="348">
        <v>219</v>
      </c>
      <c r="B223" s="362" t="s">
        <v>1280</v>
      </c>
      <c r="C223" s="360"/>
      <c r="D223" s="362" t="s">
        <v>1281</v>
      </c>
      <c r="E223" s="360"/>
      <c r="F223" s="361" t="s">
        <v>1282</v>
      </c>
      <c r="G223" s="356"/>
      <c r="H223" s="353" t="s">
        <v>1283</v>
      </c>
      <c r="I223" s="354"/>
      <c r="J223" s="357" t="s">
        <v>1284</v>
      </c>
      <c r="K223" s="358"/>
    </row>
    <row r="224" spans="1:11" x14ac:dyDescent="0.2">
      <c r="A224" s="348">
        <v>220</v>
      </c>
      <c r="B224" s="362" t="s">
        <v>1285</v>
      </c>
      <c r="C224" s="360"/>
      <c r="D224" s="362" t="s">
        <v>1286</v>
      </c>
      <c r="E224" s="360"/>
      <c r="F224" s="361" t="s">
        <v>1287</v>
      </c>
      <c r="G224" s="356"/>
      <c r="H224" s="353" t="s">
        <v>1288</v>
      </c>
      <c r="I224" s="354"/>
      <c r="J224" s="357" t="s">
        <v>1289</v>
      </c>
      <c r="K224" s="358"/>
    </row>
    <row r="225" spans="1:11" x14ac:dyDescent="0.2">
      <c r="A225" s="348">
        <v>221</v>
      </c>
      <c r="B225" s="362" t="s">
        <v>1290</v>
      </c>
      <c r="C225" s="360"/>
      <c r="D225" s="362" t="s">
        <v>1291</v>
      </c>
      <c r="E225" s="360"/>
      <c r="F225" s="361" t="s">
        <v>1292</v>
      </c>
      <c r="G225" s="356"/>
      <c r="H225" s="353" t="s">
        <v>1293</v>
      </c>
      <c r="I225" s="354"/>
      <c r="J225" s="357" t="s">
        <v>1294</v>
      </c>
      <c r="K225" s="358"/>
    </row>
    <row r="226" spans="1:11" x14ac:dyDescent="0.2">
      <c r="A226" s="348">
        <v>222</v>
      </c>
      <c r="B226" s="362" t="s">
        <v>1295</v>
      </c>
      <c r="C226" s="360"/>
      <c r="D226" s="362" t="s">
        <v>1296</v>
      </c>
      <c r="E226" s="360"/>
      <c r="F226" s="361" t="s">
        <v>1297</v>
      </c>
      <c r="G226" s="356"/>
      <c r="H226" s="353" t="s">
        <v>1298</v>
      </c>
      <c r="I226" s="354"/>
      <c r="J226" s="357" t="s">
        <v>1299</v>
      </c>
      <c r="K226" s="358"/>
    </row>
    <row r="227" spans="1:11" x14ac:dyDescent="0.2">
      <c r="A227" s="348">
        <v>223</v>
      </c>
      <c r="B227" s="362" t="s">
        <v>1300</v>
      </c>
      <c r="C227" s="360"/>
      <c r="D227" s="362" t="s">
        <v>1301</v>
      </c>
      <c r="E227" s="360"/>
      <c r="F227" s="361" t="s">
        <v>1302</v>
      </c>
      <c r="G227" s="356"/>
      <c r="H227" s="353" t="s">
        <v>1303</v>
      </c>
      <c r="I227" s="354"/>
      <c r="J227" s="357" t="s">
        <v>1304</v>
      </c>
      <c r="K227" s="358"/>
    </row>
    <row r="228" spans="1:11" x14ac:dyDescent="0.2">
      <c r="A228" s="348">
        <v>224</v>
      </c>
      <c r="B228" s="362" t="s">
        <v>1305</v>
      </c>
      <c r="C228" s="360"/>
      <c r="D228" s="362" t="s">
        <v>1306</v>
      </c>
      <c r="E228" s="360"/>
      <c r="F228" s="361" t="s">
        <v>1307</v>
      </c>
      <c r="G228" s="356"/>
      <c r="H228" s="353" t="s">
        <v>1308</v>
      </c>
      <c r="I228" s="354"/>
      <c r="J228" s="357" t="s">
        <v>1309</v>
      </c>
      <c r="K228" s="358"/>
    </row>
    <row r="229" spans="1:11" x14ac:dyDescent="0.2">
      <c r="A229" s="348">
        <v>225</v>
      </c>
      <c r="B229" s="362" t="s">
        <v>1310</v>
      </c>
      <c r="C229" s="360"/>
      <c r="D229" s="362" t="s">
        <v>1311</v>
      </c>
      <c r="E229" s="360"/>
      <c r="F229" s="361" t="s">
        <v>1312</v>
      </c>
      <c r="G229" s="356"/>
      <c r="H229" s="353" t="s">
        <v>1313</v>
      </c>
      <c r="I229" s="354"/>
      <c r="J229" s="357" t="s">
        <v>1314</v>
      </c>
      <c r="K229" s="358"/>
    </row>
    <row r="230" spans="1:11" x14ac:dyDescent="0.2">
      <c r="A230" s="348">
        <v>226</v>
      </c>
      <c r="B230" s="362" t="s">
        <v>1315</v>
      </c>
      <c r="C230" s="360"/>
      <c r="D230" s="362" t="s">
        <v>1316</v>
      </c>
      <c r="E230" s="360"/>
      <c r="F230" s="361" t="s">
        <v>1317</v>
      </c>
      <c r="G230" s="356"/>
      <c r="H230" s="353" t="s">
        <v>1318</v>
      </c>
      <c r="I230" s="354"/>
      <c r="J230" s="357" t="s">
        <v>1319</v>
      </c>
      <c r="K230" s="358"/>
    </row>
    <row r="231" spans="1:11" x14ac:dyDescent="0.2">
      <c r="A231" s="348">
        <v>227</v>
      </c>
      <c r="B231" s="362" t="s">
        <v>1320</v>
      </c>
      <c r="C231" s="360"/>
      <c r="D231" s="362" t="s">
        <v>1321</v>
      </c>
      <c r="E231" s="360"/>
      <c r="F231" s="361" t="s">
        <v>1322</v>
      </c>
      <c r="G231" s="356"/>
      <c r="H231" s="353" t="s">
        <v>1323</v>
      </c>
      <c r="I231" s="354"/>
      <c r="J231" s="357" t="s">
        <v>1324</v>
      </c>
      <c r="K231" s="358"/>
    </row>
    <row r="232" spans="1:11" x14ac:dyDescent="0.2">
      <c r="A232" s="348">
        <v>228</v>
      </c>
      <c r="B232" s="362" t="s">
        <v>1325</v>
      </c>
      <c r="C232" s="360"/>
      <c r="D232" s="362" t="s">
        <v>1326</v>
      </c>
      <c r="E232" s="360"/>
      <c r="F232" s="361" t="s">
        <v>1327</v>
      </c>
      <c r="G232" s="356"/>
      <c r="H232" s="353" t="s">
        <v>1328</v>
      </c>
      <c r="I232" s="354"/>
      <c r="J232" s="357" t="s">
        <v>1329</v>
      </c>
      <c r="K232" s="358"/>
    </row>
    <row r="233" spans="1:11" x14ac:dyDescent="0.2">
      <c r="A233" s="348">
        <v>229</v>
      </c>
      <c r="B233" s="362" t="s">
        <v>1330</v>
      </c>
      <c r="C233" s="360"/>
      <c r="D233" s="362" t="s">
        <v>1331</v>
      </c>
      <c r="E233" s="360"/>
      <c r="F233" s="361" t="s">
        <v>1332</v>
      </c>
      <c r="G233" s="356"/>
      <c r="H233" s="353" t="s">
        <v>1333</v>
      </c>
      <c r="I233" s="354"/>
      <c r="J233" s="357" t="s">
        <v>1334</v>
      </c>
      <c r="K233" s="358"/>
    </row>
    <row r="234" spans="1:11" x14ac:dyDescent="0.2">
      <c r="A234" s="348">
        <v>230</v>
      </c>
      <c r="B234" s="362" t="s">
        <v>1335</v>
      </c>
      <c r="C234" s="360"/>
      <c r="D234" s="362" t="s">
        <v>1336</v>
      </c>
      <c r="E234" s="360"/>
      <c r="F234" s="361" t="s">
        <v>1337</v>
      </c>
      <c r="G234" s="356"/>
      <c r="H234" s="353" t="s">
        <v>1338</v>
      </c>
      <c r="I234" s="354"/>
      <c r="J234" s="357" t="s">
        <v>1339</v>
      </c>
      <c r="K234" s="358"/>
    </row>
    <row r="235" spans="1:11" x14ac:dyDescent="0.2">
      <c r="A235" s="348">
        <v>231</v>
      </c>
      <c r="B235" s="362" t="s">
        <v>1340</v>
      </c>
      <c r="C235" s="360"/>
      <c r="D235" s="362" t="s">
        <v>1341</v>
      </c>
      <c r="E235" s="360"/>
      <c r="F235" s="361" t="s">
        <v>1342</v>
      </c>
      <c r="G235" s="356"/>
      <c r="H235" s="353" t="s">
        <v>1343</v>
      </c>
      <c r="I235" s="354"/>
      <c r="J235" s="357" t="s">
        <v>1344</v>
      </c>
      <c r="K235" s="358"/>
    </row>
    <row r="236" spans="1:11" x14ac:dyDescent="0.2">
      <c r="A236" s="348">
        <v>232</v>
      </c>
      <c r="B236" s="362" t="s">
        <v>1345</v>
      </c>
      <c r="C236" s="360"/>
      <c r="D236" s="362" t="s">
        <v>1346</v>
      </c>
      <c r="E236" s="360"/>
      <c r="F236" s="361" t="s">
        <v>1347</v>
      </c>
      <c r="G236" s="356"/>
      <c r="H236" s="353" t="s">
        <v>1348</v>
      </c>
      <c r="I236" s="354"/>
      <c r="J236" s="357" t="s">
        <v>1349</v>
      </c>
      <c r="K236" s="358"/>
    </row>
    <row r="237" spans="1:11" x14ac:dyDescent="0.2">
      <c r="A237" s="348">
        <v>233</v>
      </c>
      <c r="B237" s="362" t="s">
        <v>1350</v>
      </c>
      <c r="C237" s="360"/>
      <c r="D237" s="362" t="s">
        <v>1351</v>
      </c>
      <c r="E237" s="360"/>
      <c r="F237" s="361" t="s">
        <v>1352</v>
      </c>
      <c r="G237" s="356"/>
      <c r="H237" s="353" t="s">
        <v>1353</v>
      </c>
      <c r="I237" s="354"/>
      <c r="J237" s="357" t="s">
        <v>1354</v>
      </c>
      <c r="K237" s="358"/>
    </row>
    <row r="238" spans="1:11" x14ac:dyDescent="0.2">
      <c r="A238" s="348">
        <v>234</v>
      </c>
      <c r="B238" s="362" t="s">
        <v>1355</v>
      </c>
      <c r="C238" s="360"/>
      <c r="D238" s="362" t="s">
        <v>1356</v>
      </c>
      <c r="E238" s="360"/>
      <c r="F238" s="361" t="s">
        <v>1357</v>
      </c>
      <c r="G238" s="356"/>
      <c r="H238" s="353" t="s">
        <v>1358</v>
      </c>
      <c r="I238" s="354"/>
      <c r="J238" s="357" t="s">
        <v>1359</v>
      </c>
      <c r="K238" s="358"/>
    </row>
    <row r="239" spans="1:11" x14ac:dyDescent="0.2">
      <c r="A239" s="348">
        <v>235</v>
      </c>
      <c r="B239" s="362" t="s">
        <v>1360</v>
      </c>
      <c r="C239" s="360"/>
      <c r="D239" s="362" t="s">
        <v>1361</v>
      </c>
      <c r="E239" s="360"/>
      <c r="F239" s="361" t="s">
        <v>1362</v>
      </c>
      <c r="G239" s="356"/>
      <c r="H239" s="353" t="s">
        <v>1363</v>
      </c>
      <c r="I239" s="354"/>
      <c r="J239" s="357" t="s">
        <v>1364</v>
      </c>
      <c r="K239" s="358"/>
    </row>
    <row r="240" spans="1:11" x14ac:dyDescent="0.2">
      <c r="A240" s="348">
        <v>236</v>
      </c>
      <c r="B240" s="362" t="s">
        <v>1365</v>
      </c>
      <c r="C240" s="360"/>
      <c r="D240" s="362" t="s">
        <v>1366</v>
      </c>
      <c r="E240" s="360"/>
      <c r="F240" s="361" t="s">
        <v>1367</v>
      </c>
      <c r="G240" s="356"/>
      <c r="H240" s="353" t="s">
        <v>1368</v>
      </c>
      <c r="I240" s="354"/>
      <c r="J240" s="357" t="s">
        <v>1369</v>
      </c>
      <c r="K240" s="358"/>
    </row>
    <row r="241" spans="1:11" x14ac:dyDescent="0.2">
      <c r="A241" s="348">
        <v>237</v>
      </c>
      <c r="B241" s="362" t="s">
        <v>1370</v>
      </c>
      <c r="C241" s="360"/>
      <c r="D241" s="362" t="s">
        <v>1371</v>
      </c>
      <c r="E241" s="360"/>
      <c r="F241" s="361" t="s">
        <v>1372</v>
      </c>
      <c r="G241" s="356"/>
      <c r="H241" s="353" t="s">
        <v>1373</v>
      </c>
      <c r="I241" s="354"/>
      <c r="J241" s="357" t="s">
        <v>1374</v>
      </c>
      <c r="K241" s="358"/>
    </row>
    <row r="242" spans="1:11" x14ac:dyDescent="0.2">
      <c r="A242" s="348">
        <v>238</v>
      </c>
      <c r="B242" s="362" t="s">
        <v>1375</v>
      </c>
      <c r="C242" s="360"/>
      <c r="D242" s="362" t="s">
        <v>1376</v>
      </c>
      <c r="E242" s="360"/>
      <c r="F242" s="361" t="s">
        <v>1377</v>
      </c>
      <c r="G242" s="356"/>
      <c r="H242" s="353" t="s">
        <v>1378</v>
      </c>
      <c r="I242" s="354"/>
      <c r="J242" s="357" t="s">
        <v>1379</v>
      </c>
      <c r="K242" s="358"/>
    </row>
    <row r="243" spans="1:11" x14ac:dyDescent="0.2">
      <c r="A243" s="348">
        <v>239</v>
      </c>
      <c r="B243" s="362" t="s">
        <v>1380</v>
      </c>
      <c r="C243" s="360"/>
      <c r="D243" s="362" t="s">
        <v>1381</v>
      </c>
      <c r="E243" s="360"/>
      <c r="F243" s="361" t="s">
        <v>1382</v>
      </c>
      <c r="G243" s="356"/>
      <c r="H243" s="353" t="s">
        <v>1383</v>
      </c>
      <c r="I243" s="354"/>
      <c r="J243" s="357" t="s">
        <v>1384</v>
      </c>
      <c r="K243" s="358"/>
    </row>
    <row r="244" spans="1:11" x14ac:dyDescent="0.2">
      <c r="A244" s="348">
        <v>240</v>
      </c>
      <c r="B244" s="362" t="s">
        <v>1385</v>
      </c>
      <c r="C244" s="360"/>
      <c r="D244" s="362" t="s">
        <v>1386</v>
      </c>
      <c r="E244" s="360"/>
      <c r="F244" s="361" t="s">
        <v>1387</v>
      </c>
      <c r="G244" s="356"/>
      <c r="H244" s="353" t="s">
        <v>1388</v>
      </c>
      <c r="I244" s="354"/>
      <c r="J244" s="357" t="s">
        <v>1389</v>
      </c>
      <c r="K244" s="358"/>
    </row>
    <row r="245" spans="1:11" x14ac:dyDescent="0.2">
      <c r="A245" s="348">
        <v>241</v>
      </c>
      <c r="B245" s="362" t="s">
        <v>1390</v>
      </c>
      <c r="C245" s="360"/>
      <c r="D245" s="362" t="s">
        <v>1391</v>
      </c>
      <c r="E245" s="360"/>
      <c r="F245" s="361" t="s">
        <v>1392</v>
      </c>
      <c r="G245" s="356"/>
      <c r="H245" s="353" t="s">
        <v>1393</v>
      </c>
      <c r="I245" s="354"/>
      <c r="J245" s="357" t="s">
        <v>1394</v>
      </c>
      <c r="K245" s="358"/>
    </row>
    <row r="246" spans="1:11" x14ac:dyDescent="0.2">
      <c r="A246" s="348">
        <v>242</v>
      </c>
      <c r="B246" s="362" t="s">
        <v>1395</v>
      </c>
      <c r="C246" s="360"/>
      <c r="D246" s="362" t="s">
        <v>1396</v>
      </c>
      <c r="E246" s="360"/>
      <c r="F246" s="361" t="s">
        <v>1397</v>
      </c>
      <c r="G246" s="356"/>
      <c r="H246" s="353" t="s">
        <v>1398</v>
      </c>
      <c r="I246" s="354"/>
      <c r="J246" s="357" t="s">
        <v>1399</v>
      </c>
      <c r="K246" s="358"/>
    </row>
    <row r="247" spans="1:11" x14ac:dyDescent="0.2">
      <c r="A247" s="348">
        <v>243</v>
      </c>
      <c r="B247" s="362" t="s">
        <v>1400</v>
      </c>
      <c r="C247" s="360"/>
      <c r="D247" s="362" t="s">
        <v>1401</v>
      </c>
      <c r="E247" s="360"/>
      <c r="F247" s="361" t="s">
        <v>1402</v>
      </c>
      <c r="G247" s="356"/>
      <c r="H247" s="353" t="s">
        <v>1403</v>
      </c>
      <c r="I247" s="354"/>
      <c r="J247" s="357" t="s">
        <v>1404</v>
      </c>
      <c r="K247" s="358"/>
    </row>
    <row r="248" spans="1:11" x14ac:dyDescent="0.2">
      <c r="A248" s="348">
        <v>244</v>
      </c>
      <c r="B248" s="362" t="s">
        <v>1405</v>
      </c>
      <c r="C248" s="360"/>
      <c r="D248" s="362" t="s">
        <v>1406</v>
      </c>
      <c r="E248" s="360"/>
      <c r="F248" s="361" t="s">
        <v>1407</v>
      </c>
      <c r="G248" s="356"/>
      <c r="H248" s="353" t="s">
        <v>1408</v>
      </c>
      <c r="I248" s="354"/>
      <c r="J248" s="357" t="s">
        <v>1409</v>
      </c>
      <c r="K248" s="358"/>
    </row>
    <row r="249" spans="1:11" x14ac:dyDescent="0.2">
      <c r="A249" s="348">
        <v>245</v>
      </c>
      <c r="B249" s="362" t="s">
        <v>1410</v>
      </c>
      <c r="C249" s="360"/>
      <c r="D249" s="362" t="s">
        <v>1411</v>
      </c>
      <c r="E249" s="360"/>
      <c r="F249" s="361" t="s">
        <v>1412</v>
      </c>
      <c r="G249" s="356"/>
      <c r="H249" s="353" t="s">
        <v>1413</v>
      </c>
      <c r="I249" s="354"/>
      <c r="J249" s="357" t="s">
        <v>1414</v>
      </c>
      <c r="K249" s="358"/>
    </row>
    <row r="250" spans="1:11" x14ac:dyDescent="0.2">
      <c r="A250" s="348">
        <v>246</v>
      </c>
      <c r="B250" s="362" t="s">
        <v>1415</v>
      </c>
      <c r="C250" s="360"/>
      <c r="D250" s="362" t="s">
        <v>1416</v>
      </c>
      <c r="E250" s="360"/>
      <c r="F250" s="361" t="s">
        <v>1417</v>
      </c>
      <c r="G250" s="356"/>
      <c r="H250" s="353" t="s">
        <v>1418</v>
      </c>
      <c r="I250" s="354"/>
      <c r="J250" s="357" t="s">
        <v>1419</v>
      </c>
      <c r="K250" s="358"/>
    </row>
    <row r="251" spans="1:11" x14ac:dyDescent="0.2">
      <c r="A251" s="348">
        <v>247</v>
      </c>
      <c r="B251" s="362" t="s">
        <v>1420</v>
      </c>
      <c r="C251" s="360"/>
      <c r="D251" s="362" t="s">
        <v>1421</v>
      </c>
      <c r="E251" s="360"/>
      <c r="F251" s="361" t="s">
        <v>1422</v>
      </c>
      <c r="G251" s="356"/>
      <c r="H251" s="353" t="s">
        <v>1423</v>
      </c>
      <c r="I251" s="354"/>
      <c r="J251" s="357" t="s">
        <v>1424</v>
      </c>
      <c r="K251" s="358"/>
    </row>
    <row r="252" spans="1:11" x14ac:dyDescent="0.2">
      <c r="A252" s="348">
        <v>248</v>
      </c>
      <c r="B252" s="362" t="s">
        <v>1425</v>
      </c>
      <c r="C252" s="360"/>
      <c r="D252" s="362" t="s">
        <v>1426</v>
      </c>
      <c r="E252" s="360"/>
      <c r="F252" s="361" t="s">
        <v>1427</v>
      </c>
      <c r="G252" s="356"/>
      <c r="H252" s="353" t="s">
        <v>1428</v>
      </c>
      <c r="I252" s="354"/>
      <c r="J252" s="357" t="s">
        <v>1429</v>
      </c>
      <c r="K252" s="358"/>
    </row>
    <row r="253" spans="1:11" x14ac:dyDescent="0.2">
      <c r="A253" s="348">
        <v>249</v>
      </c>
      <c r="B253" s="362" t="s">
        <v>1430</v>
      </c>
      <c r="C253" s="360"/>
      <c r="D253" s="362" t="s">
        <v>1431</v>
      </c>
      <c r="E253" s="360"/>
      <c r="F253" s="361" t="s">
        <v>1432</v>
      </c>
      <c r="G253" s="356"/>
      <c r="H253" s="353" t="s">
        <v>1433</v>
      </c>
      <c r="I253" s="354"/>
      <c r="J253" s="357" t="s">
        <v>1434</v>
      </c>
      <c r="K253" s="358"/>
    </row>
    <row r="254" spans="1:11" x14ac:dyDescent="0.2">
      <c r="A254" s="348">
        <v>250</v>
      </c>
      <c r="B254" s="362" t="s">
        <v>1435</v>
      </c>
      <c r="C254" s="360"/>
      <c r="D254" s="362" t="s">
        <v>1436</v>
      </c>
      <c r="E254" s="360"/>
      <c r="F254" s="361" t="s">
        <v>1437</v>
      </c>
      <c r="G254" s="356"/>
      <c r="H254" s="353" t="s">
        <v>1438</v>
      </c>
      <c r="I254" s="354"/>
      <c r="J254" s="357" t="s">
        <v>1439</v>
      </c>
      <c r="K254" s="358"/>
    </row>
    <row r="255" spans="1:11" x14ac:dyDescent="0.2">
      <c r="A255" s="348">
        <v>251</v>
      </c>
      <c r="B255" s="362" t="s">
        <v>1440</v>
      </c>
      <c r="C255" s="360"/>
      <c r="D255" s="362" t="s">
        <v>1441</v>
      </c>
      <c r="E255" s="360"/>
      <c r="F255" s="361" t="s">
        <v>1442</v>
      </c>
      <c r="G255" s="356"/>
      <c r="H255" s="353" t="s">
        <v>1443</v>
      </c>
      <c r="I255" s="354"/>
      <c r="J255" s="357" t="s">
        <v>1444</v>
      </c>
      <c r="K255" s="358"/>
    </row>
    <row r="256" spans="1:11" x14ac:dyDescent="0.2">
      <c r="A256" s="348">
        <v>252</v>
      </c>
      <c r="B256" s="362" t="s">
        <v>1445</v>
      </c>
      <c r="C256" s="360"/>
      <c r="D256" s="362" t="s">
        <v>1446</v>
      </c>
      <c r="E256" s="360"/>
      <c r="F256" s="361" t="s">
        <v>1447</v>
      </c>
      <c r="G256" s="356"/>
      <c r="H256" s="353" t="s">
        <v>1448</v>
      </c>
      <c r="I256" s="354"/>
      <c r="J256" s="357" t="s">
        <v>1449</v>
      </c>
      <c r="K256" s="358"/>
    </row>
    <row r="257" spans="1:11" x14ac:dyDescent="0.2">
      <c r="A257" s="348">
        <v>253</v>
      </c>
      <c r="B257" s="362" t="s">
        <v>1450</v>
      </c>
      <c r="C257" s="360"/>
      <c r="D257" s="362" t="s">
        <v>1451</v>
      </c>
      <c r="E257" s="360"/>
      <c r="F257" s="361" t="s">
        <v>1452</v>
      </c>
      <c r="G257" s="356"/>
      <c r="H257" s="353" t="s">
        <v>1453</v>
      </c>
      <c r="I257" s="354"/>
      <c r="J257" s="357" t="s">
        <v>1454</v>
      </c>
      <c r="K257" s="358"/>
    </row>
    <row r="258" spans="1:11" x14ac:dyDescent="0.2">
      <c r="A258" s="348">
        <v>254</v>
      </c>
      <c r="B258" s="362" t="s">
        <v>1455</v>
      </c>
      <c r="C258" s="360"/>
      <c r="D258" s="362" t="s">
        <v>1456</v>
      </c>
      <c r="E258" s="360"/>
      <c r="F258" s="361" t="s">
        <v>1457</v>
      </c>
      <c r="G258" s="356"/>
      <c r="H258" s="353" t="s">
        <v>1458</v>
      </c>
      <c r="I258" s="354"/>
      <c r="J258" s="357" t="s">
        <v>1459</v>
      </c>
      <c r="K258" s="358"/>
    </row>
    <row r="259" spans="1:11" x14ac:dyDescent="0.2">
      <c r="A259" s="348">
        <v>255</v>
      </c>
      <c r="B259" s="362" t="s">
        <v>1460</v>
      </c>
      <c r="C259" s="360"/>
      <c r="D259" s="362" t="s">
        <v>1461</v>
      </c>
      <c r="E259" s="360"/>
      <c r="F259" s="361" t="s">
        <v>1462</v>
      </c>
      <c r="G259" s="356"/>
      <c r="H259" s="353" t="s">
        <v>1463</v>
      </c>
      <c r="I259" s="354"/>
      <c r="J259" s="357" t="s">
        <v>1464</v>
      </c>
      <c r="K259" s="358"/>
    </row>
    <row r="260" spans="1:11" x14ac:dyDescent="0.2">
      <c r="A260" s="348">
        <v>256</v>
      </c>
      <c r="B260" s="362" t="s">
        <v>1465</v>
      </c>
      <c r="C260" s="360"/>
      <c r="D260" s="362" t="s">
        <v>1466</v>
      </c>
      <c r="E260" s="360"/>
      <c r="F260" s="361" t="s">
        <v>1467</v>
      </c>
      <c r="G260" s="356"/>
      <c r="H260" s="353" t="s">
        <v>1468</v>
      </c>
      <c r="I260" s="354"/>
      <c r="J260" s="357" t="s">
        <v>1469</v>
      </c>
      <c r="K260" s="358"/>
    </row>
    <row r="261" spans="1:11" x14ac:dyDescent="0.2">
      <c r="A261" s="348">
        <v>257</v>
      </c>
      <c r="B261" s="362" t="s">
        <v>1470</v>
      </c>
      <c r="C261" s="360"/>
      <c r="D261" s="362" t="s">
        <v>1471</v>
      </c>
      <c r="E261" s="360"/>
      <c r="F261" s="361" t="s">
        <v>1472</v>
      </c>
      <c r="G261" s="356"/>
      <c r="H261" s="353" t="s">
        <v>1473</v>
      </c>
      <c r="I261" s="354"/>
      <c r="J261" s="357" t="s">
        <v>1474</v>
      </c>
      <c r="K261" s="358"/>
    </row>
    <row r="262" spans="1:11" x14ac:dyDescent="0.2">
      <c r="A262" s="348">
        <v>258</v>
      </c>
      <c r="B262" s="362" t="s">
        <v>1475</v>
      </c>
      <c r="C262" s="360"/>
      <c r="D262" s="362" t="s">
        <v>1476</v>
      </c>
      <c r="E262" s="360"/>
      <c r="F262" s="361" t="s">
        <v>1477</v>
      </c>
      <c r="G262" s="356"/>
      <c r="H262" s="353" t="s">
        <v>1478</v>
      </c>
      <c r="I262" s="354"/>
      <c r="J262" s="357" t="s">
        <v>1479</v>
      </c>
      <c r="K262" s="358"/>
    </row>
    <row r="263" spans="1:11" x14ac:dyDescent="0.2">
      <c r="A263" s="348">
        <v>259</v>
      </c>
      <c r="B263" s="362" t="s">
        <v>1480</v>
      </c>
      <c r="C263" s="360"/>
      <c r="D263" s="362" t="s">
        <v>1481</v>
      </c>
      <c r="E263" s="360"/>
      <c r="F263" s="361" t="s">
        <v>1482</v>
      </c>
      <c r="G263" s="356"/>
      <c r="H263" s="353" t="s">
        <v>1483</v>
      </c>
      <c r="I263" s="354"/>
      <c r="J263" s="357" t="s">
        <v>1484</v>
      </c>
      <c r="K263" s="358"/>
    </row>
    <row r="264" spans="1:11" x14ac:dyDescent="0.2">
      <c r="A264" s="348">
        <v>260</v>
      </c>
      <c r="B264" s="362" t="s">
        <v>1485</v>
      </c>
      <c r="C264" s="360"/>
      <c r="D264" s="362" t="s">
        <v>1486</v>
      </c>
      <c r="E264" s="360"/>
      <c r="F264" s="361" t="s">
        <v>1487</v>
      </c>
      <c r="G264" s="356"/>
      <c r="H264" s="353" t="s">
        <v>1488</v>
      </c>
      <c r="I264" s="354"/>
      <c r="J264" s="357" t="s">
        <v>1489</v>
      </c>
      <c r="K264" s="358"/>
    </row>
    <row r="265" spans="1:11" x14ac:dyDescent="0.2">
      <c r="A265" s="348">
        <v>261</v>
      </c>
      <c r="B265" s="362" t="s">
        <v>1490</v>
      </c>
      <c r="C265" s="360"/>
      <c r="D265" s="362" t="s">
        <v>1491</v>
      </c>
      <c r="E265" s="360"/>
      <c r="F265" s="361" t="s">
        <v>1492</v>
      </c>
      <c r="G265" s="356"/>
      <c r="H265" s="353" t="s">
        <v>1493</v>
      </c>
      <c r="I265" s="354"/>
      <c r="J265" s="357" t="s">
        <v>1494</v>
      </c>
      <c r="K265" s="358"/>
    </row>
    <row r="266" spans="1:11" x14ac:dyDescent="0.2">
      <c r="A266" s="348">
        <v>262</v>
      </c>
      <c r="B266" s="362" t="s">
        <v>1495</v>
      </c>
      <c r="C266" s="360"/>
      <c r="D266" s="362" t="s">
        <v>1496</v>
      </c>
      <c r="E266" s="360"/>
      <c r="F266" s="361" t="s">
        <v>1497</v>
      </c>
      <c r="G266" s="356"/>
      <c r="H266" s="353" t="s">
        <v>1498</v>
      </c>
      <c r="I266" s="354"/>
      <c r="J266" s="357" t="s">
        <v>1499</v>
      </c>
      <c r="K266" s="358"/>
    </row>
    <row r="267" spans="1:11" x14ac:dyDescent="0.2">
      <c r="A267" s="348">
        <v>263</v>
      </c>
      <c r="B267" s="362" t="s">
        <v>1500</v>
      </c>
      <c r="C267" s="360"/>
      <c r="D267" s="362" t="s">
        <v>1501</v>
      </c>
      <c r="E267" s="360"/>
      <c r="F267" s="361" t="s">
        <v>1502</v>
      </c>
      <c r="G267" s="356"/>
      <c r="H267" s="353" t="s">
        <v>1503</v>
      </c>
      <c r="I267" s="354"/>
      <c r="J267" s="357" t="s">
        <v>1504</v>
      </c>
      <c r="K267" s="358"/>
    </row>
    <row r="268" spans="1:11" x14ac:dyDescent="0.2">
      <c r="A268" s="348">
        <v>264</v>
      </c>
      <c r="B268" s="362" t="s">
        <v>1505</v>
      </c>
      <c r="C268" s="360"/>
      <c r="D268" s="362" t="s">
        <v>1506</v>
      </c>
      <c r="E268" s="360"/>
      <c r="F268" s="361" t="s">
        <v>1507</v>
      </c>
      <c r="G268" s="356"/>
      <c r="H268" s="353" t="s">
        <v>1508</v>
      </c>
      <c r="I268" s="354"/>
      <c r="J268" s="357" t="s">
        <v>1509</v>
      </c>
      <c r="K268" s="358"/>
    </row>
    <row r="269" spans="1:11" x14ac:dyDescent="0.2">
      <c r="A269" s="348">
        <v>265</v>
      </c>
      <c r="B269" s="362" t="s">
        <v>1510</v>
      </c>
      <c r="C269" s="360"/>
      <c r="D269" s="362" t="s">
        <v>1511</v>
      </c>
      <c r="E269" s="360"/>
      <c r="F269" s="361" t="s">
        <v>1512</v>
      </c>
      <c r="G269" s="356"/>
      <c r="H269" s="353" t="s">
        <v>1513</v>
      </c>
      <c r="I269" s="354"/>
      <c r="J269" s="357" t="s">
        <v>1514</v>
      </c>
      <c r="K269" s="358"/>
    </row>
    <row r="270" spans="1:11" x14ac:dyDescent="0.2">
      <c r="A270" s="348">
        <v>266</v>
      </c>
      <c r="B270" s="362" t="s">
        <v>1515</v>
      </c>
      <c r="C270" s="360"/>
      <c r="D270" s="362" t="s">
        <v>1516</v>
      </c>
      <c r="E270" s="360"/>
      <c r="F270" s="361" t="s">
        <v>1517</v>
      </c>
      <c r="G270" s="356"/>
      <c r="H270" s="353" t="s">
        <v>1518</v>
      </c>
      <c r="I270" s="354"/>
      <c r="J270" s="357" t="s">
        <v>1519</v>
      </c>
      <c r="K270" s="358"/>
    </row>
    <row r="271" spans="1:11" x14ac:dyDescent="0.2">
      <c r="A271" s="348">
        <v>267</v>
      </c>
      <c r="B271" s="362" t="s">
        <v>1520</v>
      </c>
      <c r="C271" s="360"/>
      <c r="D271" s="362" t="s">
        <v>1521</v>
      </c>
      <c r="E271" s="360"/>
      <c r="F271" s="361" t="s">
        <v>1522</v>
      </c>
      <c r="G271" s="356"/>
      <c r="H271" s="353" t="s">
        <v>1523</v>
      </c>
      <c r="I271" s="354"/>
      <c r="J271" s="357" t="s">
        <v>1524</v>
      </c>
      <c r="K271" s="358"/>
    </row>
    <row r="272" spans="1:11" x14ac:dyDescent="0.2">
      <c r="A272" s="348">
        <v>268</v>
      </c>
      <c r="B272" s="362" t="s">
        <v>1525</v>
      </c>
      <c r="C272" s="360"/>
      <c r="D272" s="362" t="s">
        <v>1526</v>
      </c>
      <c r="E272" s="360"/>
      <c r="F272" s="361" t="s">
        <v>1527</v>
      </c>
      <c r="G272" s="356"/>
      <c r="H272" s="353" t="s">
        <v>1528</v>
      </c>
      <c r="I272" s="354"/>
      <c r="J272" s="357" t="s">
        <v>1529</v>
      </c>
      <c r="K272" s="358"/>
    </row>
    <row r="273" spans="1:11" x14ac:dyDescent="0.2">
      <c r="A273" s="348">
        <v>269</v>
      </c>
      <c r="B273" s="362" t="s">
        <v>1530</v>
      </c>
      <c r="C273" s="360"/>
      <c r="D273" s="362" t="s">
        <v>1531</v>
      </c>
      <c r="E273" s="360"/>
      <c r="F273" s="361" t="s">
        <v>1532</v>
      </c>
      <c r="G273" s="356"/>
      <c r="H273" s="353" t="s">
        <v>1533</v>
      </c>
      <c r="I273" s="354"/>
      <c r="J273" s="357" t="s">
        <v>1534</v>
      </c>
      <c r="K273" s="358"/>
    </row>
    <row r="274" spans="1:11" x14ac:dyDescent="0.2">
      <c r="A274" s="348">
        <v>270</v>
      </c>
      <c r="B274" s="362" t="s">
        <v>1535</v>
      </c>
      <c r="C274" s="360"/>
      <c r="D274" s="362" t="s">
        <v>1536</v>
      </c>
      <c r="E274" s="360"/>
      <c r="F274" s="361" t="s">
        <v>1537</v>
      </c>
      <c r="G274" s="356"/>
      <c r="H274" s="353" t="s">
        <v>1538</v>
      </c>
      <c r="I274" s="354"/>
      <c r="J274" s="357" t="s">
        <v>1539</v>
      </c>
      <c r="K274" s="358"/>
    </row>
    <row r="275" spans="1:11" x14ac:dyDescent="0.2">
      <c r="A275" s="348">
        <v>271</v>
      </c>
      <c r="B275" s="362" t="s">
        <v>1540</v>
      </c>
      <c r="C275" s="360"/>
      <c r="D275" s="362" t="s">
        <v>1541</v>
      </c>
      <c r="E275" s="360"/>
      <c r="F275" s="361" t="s">
        <v>1542</v>
      </c>
      <c r="G275" s="356"/>
      <c r="H275" s="353" t="s">
        <v>1543</v>
      </c>
      <c r="I275" s="354"/>
      <c r="J275" s="357" t="s">
        <v>1544</v>
      </c>
      <c r="K275" s="358"/>
    </row>
    <row r="276" spans="1:11" x14ac:dyDescent="0.2">
      <c r="A276" s="348">
        <v>272</v>
      </c>
      <c r="B276" s="362" t="s">
        <v>1545</v>
      </c>
      <c r="C276" s="360"/>
      <c r="D276" s="362" t="s">
        <v>1546</v>
      </c>
      <c r="E276" s="360"/>
      <c r="F276" s="361" t="s">
        <v>1547</v>
      </c>
      <c r="G276" s="356"/>
      <c r="H276" s="353" t="s">
        <v>1548</v>
      </c>
      <c r="I276" s="354"/>
      <c r="J276" s="357" t="s">
        <v>1549</v>
      </c>
      <c r="K276" s="358"/>
    </row>
    <row r="277" spans="1:11" x14ac:dyDescent="0.2">
      <c r="A277" s="348">
        <v>273</v>
      </c>
      <c r="B277" s="362" t="s">
        <v>1550</v>
      </c>
      <c r="C277" s="360"/>
      <c r="D277" s="362" t="s">
        <v>1551</v>
      </c>
      <c r="E277" s="360"/>
      <c r="F277" s="361" t="s">
        <v>1552</v>
      </c>
      <c r="G277" s="356"/>
      <c r="H277" s="353" t="s">
        <v>1553</v>
      </c>
      <c r="I277" s="354"/>
      <c r="J277" s="357" t="s">
        <v>1554</v>
      </c>
      <c r="K277" s="358"/>
    </row>
    <row r="278" spans="1:11" x14ac:dyDescent="0.2">
      <c r="A278" s="348">
        <v>274</v>
      </c>
      <c r="B278" s="362" t="s">
        <v>1555</v>
      </c>
      <c r="C278" s="360"/>
      <c r="D278" s="362" t="s">
        <v>1556</v>
      </c>
      <c r="E278" s="360"/>
      <c r="F278" s="361" t="s">
        <v>1557</v>
      </c>
      <c r="G278" s="356"/>
      <c r="H278" s="353" t="s">
        <v>1558</v>
      </c>
      <c r="I278" s="354"/>
      <c r="J278" s="357" t="s">
        <v>1559</v>
      </c>
      <c r="K278" s="358"/>
    </row>
    <row r="279" spans="1:11" x14ac:dyDescent="0.2">
      <c r="A279" s="348">
        <v>275</v>
      </c>
      <c r="B279" s="362" t="s">
        <v>1560</v>
      </c>
      <c r="C279" s="360"/>
      <c r="D279" s="362" t="s">
        <v>1561</v>
      </c>
      <c r="E279" s="360"/>
      <c r="F279" s="361" t="s">
        <v>1562</v>
      </c>
      <c r="G279" s="356"/>
      <c r="H279" s="353" t="s">
        <v>1563</v>
      </c>
      <c r="I279" s="354"/>
      <c r="J279" s="357" t="s">
        <v>1564</v>
      </c>
      <c r="K279" s="358"/>
    </row>
    <row r="280" spans="1:11" x14ac:dyDescent="0.2">
      <c r="A280" s="348">
        <v>276</v>
      </c>
      <c r="B280" s="362" t="s">
        <v>1565</v>
      </c>
      <c r="C280" s="360"/>
      <c r="D280" s="362" t="s">
        <v>1566</v>
      </c>
      <c r="E280" s="360"/>
      <c r="F280" s="361" t="s">
        <v>1567</v>
      </c>
      <c r="G280" s="356"/>
      <c r="H280" s="353" t="s">
        <v>1568</v>
      </c>
      <c r="I280" s="354"/>
      <c r="J280" s="357" t="s">
        <v>1569</v>
      </c>
      <c r="K280" s="358"/>
    </row>
    <row r="281" spans="1:11" x14ac:dyDescent="0.2">
      <c r="A281" s="348">
        <v>277</v>
      </c>
      <c r="B281" s="362" t="s">
        <v>1570</v>
      </c>
      <c r="C281" s="360"/>
      <c r="D281" s="362" t="s">
        <v>1571</v>
      </c>
      <c r="E281" s="360"/>
      <c r="F281" s="361" t="s">
        <v>1572</v>
      </c>
      <c r="G281" s="356"/>
      <c r="H281" s="353" t="s">
        <v>1573</v>
      </c>
      <c r="I281" s="354"/>
      <c r="J281" s="357" t="s">
        <v>1574</v>
      </c>
      <c r="K281" s="358"/>
    </row>
    <row r="282" spans="1:11" x14ac:dyDescent="0.2">
      <c r="A282" s="348">
        <v>278</v>
      </c>
      <c r="B282" s="362" t="s">
        <v>1575</v>
      </c>
      <c r="C282" s="360"/>
      <c r="D282" s="362" t="s">
        <v>1576</v>
      </c>
      <c r="E282" s="360"/>
      <c r="F282" s="361" t="s">
        <v>1577</v>
      </c>
      <c r="G282" s="356"/>
      <c r="H282" s="353" t="s">
        <v>1578</v>
      </c>
      <c r="I282" s="354"/>
      <c r="J282" s="357" t="s">
        <v>1579</v>
      </c>
      <c r="K282" s="358"/>
    </row>
    <row r="283" spans="1:11" x14ac:dyDescent="0.2">
      <c r="A283" s="348">
        <v>279</v>
      </c>
      <c r="B283" s="362" t="s">
        <v>1580</v>
      </c>
      <c r="C283" s="360"/>
      <c r="D283" s="362" t="s">
        <v>1581</v>
      </c>
      <c r="E283" s="360"/>
      <c r="F283" s="361" t="s">
        <v>1582</v>
      </c>
      <c r="G283" s="356"/>
      <c r="H283" s="353" t="s">
        <v>1583</v>
      </c>
      <c r="I283" s="354"/>
      <c r="J283" s="357" t="s">
        <v>1584</v>
      </c>
      <c r="K283" s="358"/>
    </row>
    <row r="284" spans="1:11" x14ac:dyDescent="0.2">
      <c r="A284" s="348">
        <v>280</v>
      </c>
      <c r="B284" s="362" t="s">
        <v>1585</v>
      </c>
      <c r="C284" s="360"/>
      <c r="D284" s="362" t="s">
        <v>1586</v>
      </c>
      <c r="E284" s="360"/>
      <c r="F284" s="361" t="s">
        <v>1587</v>
      </c>
      <c r="G284" s="356"/>
      <c r="H284" s="353" t="s">
        <v>1588</v>
      </c>
      <c r="I284" s="354"/>
      <c r="J284" s="357" t="s">
        <v>1589</v>
      </c>
      <c r="K284" s="358"/>
    </row>
    <row r="285" spans="1:11" x14ac:dyDescent="0.2">
      <c r="A285" s="348">
        <v>281</v>
      </c>
      <c r="B285" s="362" t="s">
        <v>1590</v>
      </c>
      <c r="C285" s="360"/>
      <c r="D285" s="362" t="s">
        <v>1591</v>
      </c>
      <c r="E285" s="360"/>
      <c r="F285" s="361" t="s">
        <v>1592</v>
      </c>
      <c r="G285" s="356"/>
      <c r="H285" s="353" t="s">
        <v>1593</v>
      </c>
      <c r="I285" s="354"/>
      <c r="J285" s="357" t="s">
        <v>1594</v>
      </c>
      <c r="K285" s="358"/>
    </row>
    <row r="286" spans="1:11" x14ac:dyDescent="0.2">
      <c r="A286" s="348">
        <v>282</v>
      </c>
      <c r="B286" s="362" t="s">
        <v>1595</v>
      </c>
      <c r="C286" s="360"/>
      <c r="D286" s="362" t="s">
        <v>1596</v>
      </c>
      <c r="E286" s="360"/>
      <c r="F286" s="361" t="s">
        <v>1597</v>
      </c>
      <c r="G286" s="356"/>
      <c r="H286" s="353" t="s">
        <v>1598</v>
      </c>
      <c r="I286" s="354"/>
      <c r="J286" s="357" t="s">
        <v>1599</v>
      </c>
      <c r="K286" s="358"/>
    </row>
    <row r="287" spans="1:11" x14ac:dyDescent="0.2">
      <c r="A287" s="348">
        <v>283</v>
      </c>
      <c r="B287" s="362" t="s">
        <v>1600</v>
      </c>
      <c r="C287" s="360"/>
      <c r="D287" s="362" t="s">
        <v>1601</v>
      </c>
      <c r="E287" s="360"/>
      <c r="F287" s="361" t="s">
        <v>1602</v>
      </c>
      <c r="G287" s="356"/>
      <c r="H287" s="353" t="s">
        <v>1603</v>
      </c>
      <c r="I287" s="354"/>
      <c r="J287" s="357" t="s">
        <v>1604</v>
      </c>
      <c r="K287" s="358"/>
    </row>
    <row r="288" spans="1:11" x14ac:dyDescent="0.2">
      <c r="A288" s="348">
        <v>284</v>
      </c>
      <c r="B288" s="362" t="s">
        <v>1605</v>
      </c>
      <c r="C288" s="360"/>
      <c r="D288" s="362" t="s">
        <v>1606</v>
      </c>
      <c r="E288" s="360"/>
      <c r="F288" s="361" t="s">
        <v>1607</v>
      </c>
      <c r="G288" s="356"/>
      <c r="H288" s="353" t="s">
        <v>1608</v>
      </c>
      <c r="I288" s="354"/>
      <c r="J288" s="357" t="s">
        <v>1609</v>
      </c>
      <c r="K288" s="358"/>
    </row>
    <row r="289" spans="1:11" x14ac:dyDescent="0.2">
      <c r="A289" s="348">
        <v>285</v>
      </c>
      <c r="B289" s="362" t="s">
        <v>1610</v>
      </c>
      <c r="C289" s="360"/>
      <c r="D289" s="362" t="s">
        <v>1611</v>
      </c>
      <c r="E289" s="360"/>
      <c r="F289" s="361" t="s">
        <v>1612</v>
      </c>
      <c r="G289" s="356"/>
      <c r="H289" s="353" t="s">
        <v>1613</v>
      </c>
      <c r="I289" s="354"/>
      <c r="J289" s="357" t="s">
        <v>1614</v>
      </c>
      <c r="K289" s="358"/>
    </row>
    <row r="290" spans="1:11" x14ac:dyDescent="0.2">
      <c r="A290" s="348">
        <v>286</v>
      </c>
      <c r="B290" s="362" t="s">
        <v>1615</v>
      </c>
      <c r="C290" s="360"/>
      <c r="D290" s="362" t="s">
        <v>1616</v>
      </c>
      <c r="E290" s="360"/>
      <c r="F290" s="361" t="s">
        <v>1617</v>
      </c>
      <c r="G290" s="356"/>
      <c r="H290" s="353" t="s">
        <v>1618</v>
      </c>
      <c r="I290" s="354"/>
      <c r="J290" s="357" t="s">
        <v>1619</v>
      </c>
      <c r="K290" s="358"/>
    </row>
    <row r="291" spans="1:11" x14ac:dyDescent="0.2">
      <c r="A291" s="348">
        <v>287</v>
      </c>
      <c r="B291" s="362" t="s">
        <v>1620</v>
      </c>
      <c r="C291" s="360"/>
      <c r="D291" s="362" t="s">
        <v>1621</v>
      </c>
      <c r="E291" s="360"/>
      <c r="F291" s="361" t="s">
        <v>1622</v>
      </c>
      <c r="G291" s="356"/>
      <c r="H291" s="353" t="s">
        <v>1623</v>
      </c>
      <c r="I291" s="354"/>
      <c r="J291" s="357" t="s">
        <v>1624</v>
      </c>
      <c r="K291" s="358"/>
    </row>
    <row r="292" spans="1:11" x14ac:dyDescent="0.2">
      <c r="A292" s="348">
        <v>288</v>
      </c>
      <c r="B292" s="362" t="s">
        <v>1625</v>
      </c>
      <c r="C292" s="360"/>
      <c r="D292" s="362" t="s">
        <v>1626</v>
      </c>
      <c r="E292" s="360"/>
      <c r="F292" s="361" t="s">
        <v>1627</v>
      </c>
      <c r="G292" s="356"/>
      <c r="H292" s="353" t="s">
        <v>1628</v>
      </c>
      <c r="I292" s="354"/>
      <c r="J292" s="357" t="s">
        <v>1629</v>
      </c>
      <c r="K292" s="358"/>
    </row>
    <row r="293" spans="1:11" x14ac:dyDescent="0.2">
      <c r="A293" s="348">
        <v>289</v>
      </c>
      <c r="B293" s="362" t="s">
        <v>1630</v>
      </c>
      <c r="C293" s="360"/>
      <c r="D293" s="362" t="s">
        <v>1631</v>
      </c>
      <c r="E293" s="360"/>
      <c r="F293" s="361" t="s">
        <v>1632</v>
      </c>
      <c r="G293" s="356"/>
      <c r="H293" s="353" t="s">
        <v>1633</v>
      </c>
      <c r="I293" s="354"/>
      <c r="J293" s="357" t="s">
        <v>1634</v>
      </c>
      <c r="K293" s="358"/>
    </row>
    <row r="294" spans="1:11" x14ac:dyDescent="0.2">
      <c r="A294" s="348">
        <v>290</v>
      </c>
      <c r="B294" s="362" t="s">
        <v>1635</v>
      </c>
      <c r="C294" s="360"/>
      <c r="D294" s="362" t="s">
        <v>1636</v>
      </c>
      <c r="E294" s="360"/>
      <c r="F294" s="361" t="s">
        <v>1637</v>
      </c>
      <c r="G294" s="356"/>
      <c r="H294" s="353" t="s">
        <v>1638</v>
      </c>
      <c r="I294" s="354"/>
      <c r="J294" s="357" t="s">
        <v>1639</v>
      </c>
      <c r="K294" s="358"/>
    </row>
    <row r="295" spans="1:11" x14ac:dyDescent="0.2">
      <c r="A295" s="348">
        <v>291</v>
      </c>
      <c r="B295" s="362" t="s">
        <v>1640</v>
      </c>
      <c r="C295" s="360"/>
      <c r="D295" s="362" t="s">
        <v>1641</v>
      </c>
      <c r="E295" s="360"/>
      <c r="F295" s="361" t="s">
        <v>1642</v>
      </c>
      <c r="G295" s="356"/>
      <c r="H295" s="353" t="s">
        <v>1643</v>
      </c>
      <c r="I295" s="354"/>
      <c r="J295" s="357" t="s">
        <v>1644</v>
      </c>
      <c r="K295" s="358"/>
    </row>
    <row r="296" spans="1:11" x14ac:dyDescent="0.2">
      <c r="A296" s="348">
        <v>292</v>
      </c>
      <c r="B296" s="362" t="s">
        <v>1645</v>
      </c>
      <c r="C296" s="360"/>
      <c r="D296" s="362" t="s">
        <v>1646</v>
      </c>
      <c r="E296" s="360"/>
      <c r="F296" s="361" t="s">
        <v>1647</v>
      </c>
      <c r="G296" s="356"/>
      <c r="H296" s="353" t="s">
        <v>1648</v>
      </c>
      <c r="I296" s="354"/>
      <c r="J296" s="357" t="s">
        <v>1649</v>
      </c>
      <c r="K296" s="358"/>
    </row>
    <row r="297" spans="1:11" x14ac:dyDescent="0.2">
      <c r="A297" s="348">
        <v>293</v>
      </c>
      <c r="B297" s="362" t="s">
        <v>1650</v>
      </c>
      <c r="C297" s="360"/>
      <c r="D297" s="362" t="s">
        <v>1651</v>
      </c>
      <c r="E297" s="360"/>
      <c r="F297" s="361" t="s">
        <v>1652</v>
      </c>
      <c r="G297" s="356"/>
      <c r="H297" s="353" t="s">
        <v>1653</v>
      </c>
      <c r="I297" s="354"/>
      <c r="J297" s="357" t="s">
        <v>1654</v>
      </c>
      <c r="K297" s="358"/>
    </row>
    <row r="298" spans="1:11" x14ac:dyDescent="0.2">
      <c r="A298" s="348">
        <v>294</v>
      </c>
      <c r="B298" s="362" t="s">
        <v>1655</v>
      </c>
      <c r="C298" s="360"/>
      <c r="D298" s="362" t="s">
        <v>1656</v>
      </c>
      <c r="E298" s="360"/>
      <c r="F298" s="361" t="s">
        <v>1657</v>
      </c>
      <c r="G298" s="356"/>
      <c r="H298" s="353" t="s">
        <v>1658</v>
      </c>
      <c r="I298" s="354"/>
      <c r="J298" s="357" t="s">
        <v>1659</v>
      </c>
      <c r="K298" s="358"/>
    </row>
    <row r="299" spans="1:11" x14ac:dyDescent="0.2">
      <c r="A299" s="348">
        <v>295</v>
      </c>
      <c r="B299" s="362" t="s">
        <v>1660</v>
      </c>
      <c r="C299" s="360"/>
      <c r="D299" s="362" t="s">
        <v>1661</v>
      </c>
      <c r="E299" s="360"/>
      <c r="F299" s="361" t="s">
        <v>1662</v>
      </c>
      <c r="G299" s="356"/>
      <c r="H299" s="353" t="s">
        <v>1663</v>
      </c>
      <c r="I299" s="354"/>
      <c r="J299" s="357" t="s">
        <v>1664</v>
      </c>
      <c r="K299" s="358"/>
    </row>
    <row r="300" spans="1:11" x14ac:dyDescent="0.2">
      <c r="A300" s="348">
        <v>296</v>
      </c>
      <c r="B300" s="362" t="s">
        <v>1665</v>
      </c>
      <c r="C300" s="360"/>
      <c r="D300" s="362" t="s">
        <v>1666</v>
      </c>
      <c r="E300" s="360"/>
      <c r="F300" s="361" t="s">
        <v>1667</v>
      </c>
      <c r="G300" s="356"/>
      <c r="H300" s="353" t="s">
        <v>1668</v>
      </c>
      <c r="I300" s="354"/>
      <c r="J300" s="357" t="s">
        <v>1669</v>
      </c>
      <c r="K300" s="358"/>
    </row>
    <row r="301" spans="1:11" x14ac:dyDescent="0.2">
      <c r="A301" s="348">
        <v>297</v>
      </c>
      <c r="B301" s="362" t="s">
        <v>1670</v>
      </c>
      <c r="C301" s="360"/>
      <c r="D301" s="362" t="s">
        <v>1671</v>
      </c>
      <c r="E301" s="360"/>
      <c r="F301" s="361" t="s">
        <v>1672</v>
      </c>
      <c r="G301" s="356"/>
      <c r="H301" s="353" t="s">
        <v>1673</v>
      </c>
      <c r="I301" s="354"/>
      <c r="J301" s="357" t="s">
        <v>1674</v>
      </c>
      <c r="K301" s="358"/>
    </row>
    <row r="302" spans="1:11" x14ac:dyDescent="0.2">
      <c r="A302" s="348">
        <v>298</v>
      </c>
      <c r="B302" s="362" t="s">
        <v>1675</v>
      </c>
      <c r="C302" s="360"/>
      <c r="D302" s="362" t="s">
        <v>1676</v>
      </c>
      <c r="E302" s="360"/>
      <c r="F302" s="361" t="s">
        <v>1677</v>
      </c>
      <c r="G302" s="356"/>
      <c r="H302" s="353" t="s">
        <v>1678</v>
      </c>
      <c r="I302" s="354"/>
      <c r="J302" s="357" t="s">
        <v>1679</v>
      </c>
      <c r="K302" s="358"/>
    </row>
    <row r="303" spans="1:11" x14ac:dyDescent="0.2">
      <c r="A303" s="348">
        <v>299</v>
      </c>
      <c r="B303" s="362" t="s">
        <v>1680</v>
      </c>
      <c r="C303" s="360"/>
      <c r="D303" s="362" t="s">
        <v>1681</v>
      </c>
      <c r="E303" s="360"/>
      <c r="F303" s="361" t="s">
        <v>1682</v>
      </c>
      <c r="G303" s="356"/>
      <c r="H303" s="353" t="s">
        <v>1683</v>
      </c>
      <c r="I303" s="354"/>
      <c r="J303" s="357" t="s">
        <v>1684</v>
      </c>
      <c r="K303" s="358"/>
    </row>
    <row r="304" spans="1:11" x14ac:dyDescent="0.2">
      <c r="A304" s="348">
        <v>300</v>
      </c>
      <c r="B304" s="362" t="s">
        <v>1685</v>
      </c>
      <c r="C304" s="360"/>
      <c r="D304" s="362" t="s">
        <v>1686</v>
      </c>
      <c r="E304" s="360"/>
      <c r="F304" s="363" t="s">
        <v>1687</v>
      </c>
      <c r="G304" s="351"/>
      <c r="H304" s="353" t="s">
        <v>1688</v>
      </c>
      <c r="I304" s="354"/>
      <c r="J304" s="353" t="s">
        <v>1689</v>
      </c>
      <c r="K304" s="354"/>
    </row>
    <row r="305" spans="1:12" x14ac:dyDescent="0.2">
      <c r="A305" s="348"/>
    </row>
    <row r="306" spans="1:12" ht="15" x14ac:dyDescent="0.2">
      <c r="A306" s="364" t="s">
        <v>1690</v>
      </c>
      <c r="B306" s="365"/>
      <c r="C306" s="365"/>
      <c r="D306" s="365"/>
      <c r="E306" s="365"/>
      <c r="F306" s="365"/>
      <c r="G306" s="365"/>
      <c r="H306" s="365"/>
      <c r="I306" s="365"/>
      <c r="J306" s="365"/>
      <c r="K306" s="365"/>
      <c r="L306" s="365"/>
    </row>
    <row r="307" spans="1:12" x14ac:dyDescent="0.2">
      <c r="A307" s="776"/>
      <c r="B307" s="777"/>
      <c r="C307" s="777"/>
      <c r="D307" s="777"/>
      <c r="E307" s="777"/>
      <c r="F307" s="777"/>
      <c r="G307" s="777"/>
      <c r="H307" s="777"/>
      <c r="I307" s="777"/>
      <c r="J307" s="777"/>
      <c r="K307" s="777"/>
      <c r="L307" s="778"/>
    </row>
    <row r="308" spans="1:12" x14ac:dyDescent="0.2">
      <c r="A308" s="779"/>
      <c r="B308" s="780"/>
      <c r="C308" s="780"/>
      <c r="D308" s="780"/>
      <c r="E308" s="780"/>
      <c r="F308" s="780"/>
      <c r="G308" s="780"/>
      <c r="H308" s="780"/>
      <c r="I308" s="780"/>
      <c r="J308" s="780"/>
      <c r="K308" s="780"/>
      <c r="L308" s="781"/>
    </row>
    <row r="309" spans="1:12" x14ac:dyDescent="0.2">
      <c r="A309" s="779"/>
      <c r="B309" s="780"/>
      <c r="C309" s="780"/>
      <c r="D309" s="780"/>
      <c r="E309" s="780"/>
      <c r="F309" s="780"/>
      <c r="G309" s="780"/>
      <c r="H309" s="780"/>
      <c r="I309" s="780"/>
      <c r="J309" s="780"/>
      <c r="K309" s="780"/>
      <c r="L309" s="781"/>
    </row>
    <row r="310" spans="1:12" x14ac:dyDescent="0.2">
      <c r="A310" s="779"/>
      <c r="B310" s="780"/>
      <c r="C310" s="780"/>
      <c r="D310" s="780"/>
      <c r="E310" s="780"/>
      <c r="F310" s="780"/>
      <c r="G310" s="780"/>
      <c r="H310" s="780"/>
      <c r="I310" s="780"/>
      <c r="J310" s="780"/>
      <c r="K310" s="780"/>
      <c r="L310" s="781"/>
    </row>
    <row r="311" spans="1:12" x14ac:dyDescent="0.2">
      <c r="A311" s="779"/>
      <c r="B311" s="780"/>
      <c r="C311" s="780"/>
      <c r="D311" s="780"/>
      <c r="E311" s="780"/>
      <c r="F311" s="780"/>
      <c r="G311" s="780"/>
      <c r="H311" s="780"/>
      <c r="I311" s="780"/>
      <c r="J311" s="780"/>
      <c r="K311" s="780"/>
      <c r="L311" s="781"/>
    </row>
    <row r="312" spans="1:12" x14ac:dyDescent="0.2">
      <c r="A312" s="779"/>
      <c r="B312" s="780"/>
      <c r="C312" s="780"/>
      <c r="D312" s="780"/>
      <c r="E312" s="780"/>
      <c r="F312" s="780"/>
      <c r="G312" s="780"/>
      <c r="H312" s="780"/>
      <c r="I312" s="780"/>
      <c r="J312" s="780"/>
      <c r="K312" s="780"/>
      <c r="L312" s="781"/>
    </row>
    <row r="313" spans="1:12" x14ac:dyDescent="0.2">
      <c r="A313" s="779"/>
      <c r="B313" s="780"/>
      <c r="C313" s="780"/>
      <c r="D313" s="780"/>
      <c r="E313" s="780"/>
      <c r="F313" s="780"/>
      <c r="G313" s="780"/>
      <c r="H313" s="780"/>
      <c r="I313" s="780"/>
      <c r="J313" s="780"/>
      <c r="K313" s="780"/>
      <c r="L313" s="781"/>
    </row>
    <row r="314" spans="1:12" x14ac:dyDescent="0.2">
      <c r="A314" s="779"/>
      <c r="B314" s="780"/>
      <c r="C314" s="780"/>
      <c r="D314" s="780"/>
      <c r="E314" s="780"/>
      <c r="F314" s="780"/>
      <c r="G314" s="780"/>
      <c r="H314" s="780"/>
      <c r="I314" s="780"/>
      <c r="J314" s="780"/>
      <c r="K314" s="780"/>
      <c r="L314" s="781"/>
    </row>
    <row r="315" spans="1:12" x14ac:dyDescent="0.2">
      <c r="A315" s="779"/>
      <c r="B315" s="780"/>
      <c r="C315" s="780"/>
      <c r="D315" s="780"/>
      <c r="E315" s="780"/>
      <c r="F315" s="780"/>
      <c r="G315" s="780"/>
      <c r="H315" s="780"/>
      <c r="I315" s="780"/>
      <c r="J315" s="780"/>
      <c r="K315" s="780"/>
      <c r="L315" s="781"/>
    </row>
    <row r="316" spans="1:12" x14ac:dyDescent="0.2">
      <c r="A316" s="779"/>
      <c r="B316" s="780"/>
      <c r="C316" s="780"/>
      <c r="D316" s="780"/>
      <c r="E316" s="780"/>
      <c r="F316" s="780"/>
      <c r="G316" s="780"/>
      <c r="H316" s="780"/>
      <c r="I316" s="780"/>
      <c r="J316" s="780"/>
      <c r="K316" s="780"/>
      <c r="L316" s="781"/>
    </row>
    <row r="317" spans="1:12" x14ac:dyDescent="0.2">
      <c r="A317" s="779"/>
      <c r="B317" s="780"/>
      <c r="C317" s="780"/>
      <c r="D317" s="780"/>
      <c r="E317" s="780"/>
      <c r="F317" s="780"/>
      <c r="G317" s="780"/>
      <c r="H317" s="780"/>
      <c r="I317" s="780"/>
      <c r="J317" s="780"/>
      <c r="K317" s="780"/>
      <c r="L317" s="781"/>
    </row>
    <row r="318" spans="1:12" x14ac:dyDescent="0.2">
      <c r="A318" s="779"/>
      <c r="B318" s="780"/>
      <c r="C318" s="780"/>
      <c r="D318" s="780"/>
      <c r="E318" s="780"/>
      <c r="F318" s="780"/>
      <c r="G318" s="780"/>
      <c r="H318" s="780"/>
      <c r="I318" s="780"/>
      <c r="J318" s="780"/>
      <c r="K318" s="780"/>
      <c r="L318" s="781"/>
    </row>
    <row r="319" spans="1:12" x14ac:dyDescent="0.2">
      <c r="A319" s="779"/>
      <c r="B319" s="780"/>
      <c r="C319" s="780"/>
      <c r="D319" s="780"/>
      <c r="E319" s="780"/>
      <c r="F319" s="780"/>
      <c r="G319" s="780"/>
      <c r="H319" s="780"/>
      <c r="I319" s="780"/>
      <c r="J319" s="780"/>
      <c r="K319" s="780"/>
      <c r="L319" s="781"/>
    </row>
    <row r="320" spans="1:12" x14ac:dyDescent="0.2">
      <c r="A320" s="779"/>
      <c r="B320" s="780"/>
      <c r="C320" s="780"/>
      <c r="D320" s="780"/>
      <c r="E320" s="780"/>
      <c r="F320" s="780"/>
      <c r="G320" s="780"/>
      <c r="H320" s="780"/>
      <c r="I320" s="780"/>
      <c r="J320" s="780"/>
      <c r="K320" s="780"/>
      <c r="L320" s="781"/>
    </row>
    <row r="321" spans="1:12" x14ac:dyDescent="0.2">
      <c r="A321" s="779"/>
      <c r="B321" s="780"/>
      <c r="C321" s="780"/>
      <c r="D321" s="780"/>
      <c r="E321" s="780"/>
      <c r="F321" s="780"/>
      <c r="G321" s="780"/>
      <c r="H321" s="780"/>
      <c r="I321" s="780"/>
      <c r="J321" s="780"/>
      <c r="K321" s="780"/>
      <c r="L321" s="781"/>
    </row>
    <row r="322" spans="1:12" x14ac:dyDescent="0.2">
      <c r="A322" s="779"/>
      <c r="B322" s="780"/>
      <c r="C322" s="780"/>
      <c r="D322" s="780"/>
      <c r="E322" s="780"/>
      <c r="F322" s="780"/>
      <c r="G322" s="780"/>
      <c r="H322" s="780"/>
      <c r="I322" s="780"/>
      <c r="J322" s="780"/>
      <c r="K322" s="780"/>
      <c r="L322" s="781"/>
    </row>
    <row r="323" spans="1:12" x14ac:dyDescent="0.2">
      <c r="A323" s="779"/>
      <c r="B323" s="780"/>
      <c r="C323" s="780"/>
      <c r="D323" s="780"/>
      <c r="E323" s="780"/>
      <c r="F323" s="780"/>
      <c r="G323" s="780"/>
      <c r="H323" s="780"/>
      <c r="I323" s="780"/>
      <c r="J323" s="780"/>
      <c r="K323" s="780"/>
      <c r="L323" s="781"/>
    </row>
    <row r="324" spans="1:12" x14ac:dyDescent="0.2">
      <c r="A324" s="779"/>
      <c r="B324" s="780"/>
      <c r="C324" s="780"/>
      <c r="D324" s="780"/>
      <c r="E324" s="780"/>
      <c r="F324" s="780"/>
      <c r="G324" s="780"/>
      <c r="H324" s="780"/>
      <c r="I324" s="780"/>
      <c r="J324" s="780"/>
      <c r="K324" s="780"/>
      <c r="L324" s="781"/>
    </row>
    <row r="325" spans="1:12" x14ac:dyDescent="0.2">
      <c r="A325" s="779"/>
      <c r="B325" s="780"/>
      <c r="C325" s="780"/>
      <c r="D325" s="780"/>
      <c r="E325" s="780"/>
      <c r="F325" s="780"/>
      <c r="G325" s="780"/>
      <c r="H325" s="780"/>
      <c r="I325" s="780"/>
      <c r="J325" s="780"/>
      <c r="K325" s="780"/>
      <c r="L325" s="781"/>
    </row>
    <row r="326" spans="1:12" x14ac:dyDescent="0.2">
      <c r="A326" s="779"/>
      <c r="B326" s="780"/>
      <c r="C326" s="780"/>
      <c r="D326" s="780"/>
      <c r="E326" s="780"/>
      <c r="F326" s="780"/>
      <c r="G326" s="780"/>
      <c r="H326" s="780"/>
      <c r="I326" s="780"/>
      <c r="J326" s="780"/>
      <c r="K326" s="780"/>
      <c r="L326" s="781"/>
    </row>
    <row r="327" spans="1:12" x14ac:dyDescent="0.2">
      <c r="A327" s="779"/>
      <c r="B327" s="780"/>
      <c r="C327" s="780"/>
      <c r="D327" s="780"/>
      <c r="E327" s="780"/>
      <c r="F327" s="780"/>
      <c r="G327" s="780"/>
      <c r="H327" s="780"/>
      <c r="I327" s="780"/>
      <c r="J327" s="780"/>
      <c r="K327" s="780"/>
      <c r="L327" s="781"/>
    </row>
    <row r="328" spans="1:12" x14ac:dyDescent="0.2">
      <c r="A328" s="779"/>
      <c r="B328" s="780"/>
      <c r="C328" s="780"/>
      <c r="D328" s="780"/>
      <c r="E328" s="780"/>
      <c r="F328" s="780"/>
      <c r="G328" s="780"/>
      <c r="H328" s="780"/>
      <c r="I328" s="780"/>
      <c r="J328" s="780"/>
      <c r="K328" s="780"/>
      <c r="L328" s="781"/>
    </row>
    <row r="329" spans="1:12" x14ac:dyDescent="0.2">
      <c r="A329" s="779"/>
      <c r="B329" s="780"/>
      <c r="C329" s="780"/>
      <c r="D329" s="780"/>
      <c r="E329" s="780"/>
      <c r="F329" s="780"/>
      <c r="G329" s="780"/>
      <c r="H329" s="780"/>
      <c r="I329" s="780"/>
      <c r="J329" s="780"/>
      <c r="K329" s="780"/>
      <c r="L329" s="781"/>
    </row>
    <row r="330" spans="1:12" x14ac:dyDescent="0.2">
      <c r="A330" s="779"/>
      <c r="B330" s="780"/>
      <c r="C330" s="780"/>
      <c r="D330" s="780"/>
      <c r="E330" s="780"/>
      <c r="F330" s="780"/>
      <c r="G330" s="780"/>
      <c r="H330" s="780"/>
      <c r="I330" s="780"/>
      <c r="J330" s="780"/>
      <c r="K330" s="780"/>
      <c r="L330" s="781"/>
    </row>
    <row r="331" spans="1:12" x14ac:dyDescent="0.2">
      <c r="A331" s="782"/>
      <c r="B331" s="783"/>
      <c r="C331" s="783"/>
      <c r="D331" s="783"/>
      <c r="E331" s="783"/>
      <c r="F331" s="783"/>
      <c r="G331" s="783"/>
      <c r="H331" s="783"/>
      <c r="I331" s="783"/>
      <c r="J331" s="783"/>
      <c r="K331" s="783"/>
      <c r="L331" s="784"/>
    </row>
    <row r="332" spans="1:12" x14ac:dyDescent="0.2">
      <c r="A332" s="348"/>
    </row>
    <row r="333" spans="1:12" x14ac:dyDescent="0.2">
      <c r="A333" s="348"/>
    </row>
    <row r="334" spans="1:12" x14ac:dyDescent="0.2">
      <c r="A334" s="348"/>
    </row>
    <row r="335" spans="1:12" x14ac:dyDescent="0.2">
      <c r="A335" s="348"/>
    </row>
    <row r="336" spans="1:12" x14ac:dyDescent="0.2">
      <c r="A336" s="348"/>
    </row>
    <row r="337" spans="1:1" x14ac:dyDescent="0.2">
      <c r="A337" s="348"/>
    </row>
    <row r="338" spans="1:1" x14ac:dyDescent="0.2">
      <c r="A338" s="348"/>
    </row>
    <row r="339" spans="1:1" x14ac:dyDescent="0.2">
      <c r="A339" s="348"/>
    </row>
    <row r="340" spans="1:1" x14ac:dyDescent="0.2">
      <c r="A340" s="348"/>
    </row>
    <row r="341" spans="1:1" x14ac:dyDescent="0.2">
      <c r="A341" s="348"/>
    </row>
    <row r="342" spans="1:1" x14ac:dyDescent="0.2">
      <c r="A342" s="348"/>
    </row>
    <row r="343" spans="1:1" x14ac:dyDescent="0.2">
      <c r="A343" s="348"/>
    </row>
    <row r="344" spans="1:1" x14ac:dyDescent="0.2">
      <c r="A344" s="348"/>
    </row>
    <row r="345" spans="1:1" x14ac:dyDescent="0.2">
      <c r="A345" s="348"/>
    </row>
    <row r="346" spans="1:1" x14ac:dyDescent="0.2">
      <c r="A346" s="348"/>
    </row>
    <row r="347" spans="1:1" x14ac:dyDescent="0.2">
      <c r="A347" s="348"/>
    </row>
    <row r="348" spans="1:1" x14ac:dyDescent="0.2">
      <c r="A348" s="348"/>
    </row>
    <row r="349" spans="1:1" x14ac:dyDescent="0.2">
      <c r="A349" s="348"/>
    </row>
    <row r="350" spans="1:1" x14ac:dyDescent="0.2">
      <c r="A350" s="348"/>
    </row>
    <row r="351" spans="1:1" x14ac:dyDescent="0.2">
      <c r="A351" s="348"/>
    </row>
    <row r="352" spans="1:1" x14ac:dyDescent="0.2">
      <c r="A352" s="348"/>
    </row>
    <row r="353" spans="1:1" x14ac:dyDescent="0.2">
      <c r="A353" s="348"/>
    </row>
    <row r="354" spans="1:1" x14ac:dyDescent="0.2">
      <c r="A354" s="348"/>
    </row>
    <row r="355" spans="1:1" x14ac:dyDescent="0.2">
      <c r="A355" s="348"/>
    </row>
    <row r="356" spans="1:1" x14ac:dyDescent="0.2">
      <c r="A356" s="348"/>
    </row>
    <row r="357" spans="1:1" x14ac:dyDescent="0.2">
      <c r="A357" s="348"/>
    </row>
    <row r="358" spans="1:1" x14ac:dyDescent="0.2">
      <c r="A358" s="348"/>
    </row>
    <row r="359" spans="1:1" x14ac:dyDescent="0.2">
      <c r="A359" s="348"/>
    </row>
    <row r="360" spans="1:1" x14ac:dyDescent="0.2">
      <c r="A360" s="348"/>
    </row>
    <row r="361" spans="1:1" x14ac:dyDescent="0.2">
      <c r="A361" s="348"/>
    </row>
    <row r="362" spans="1:1" x14ac:dyDescent="0.2">
      <c r="A362" s="348"/>
    </row>
    <row r="363" spans="1:1" x14ac:dyDescent="0.2">
      <c r="A363" s="348"/>
    </row>
    <row r="364" spans="1:1" x14ac:dyDescent="0.2">
      <c r="A364" s="348"/>
    </row>
    <row r="365" spans="1:1" x14ac:dyDescent="0.2">
      <c r="A365" s="348"/>
    </row>
    <row r="366" spans="1:1" x14ac:dyDescent="0.2">
      <c r="A366" s="348"/>
    </row>
    <row r="367" spans="1:1" x14ac:dyDescent="0.2">
      <c r="A367" s="348"/>
    </row>
    <row r="368" spans="1:1" x14ac:dyDescent="0.2">
      <c r="A368" s="348"/>
    </row>
    <row r="369" spans="1:1" x14ac:dyDescent="0.2">
      <c r="A369" s="348"/>
    </row>
    <row r="370" spans="1:1" x14ac:dyDescent="0.2">
      <c r="A370" s="348"/>
    </row>
    <row r="371" spans="1:1" x14ac:dyDescent="0.2">
      <c r="A371" s="348"/>
    </row>
    <row r="372" spans="1:1" x14ac:dyDescent="0.2">
      <c r="A372" s="348"/>
    </row>
    <row r="373" spans="1:1" x14ac:dyDescent="0.2">
      <c r="A373" s="348"/>
    </row>
    <row r="374" spans="1:1" x14ac:dyDescent="0.2">
      <c r="A374" s="348"/>
    </row>
    <row r="375" spans="1:1" x14ac:dyDescent="0.2">
      <c r="A375" s="348"/>
    </row>
    <row r="376" spans="1:1" x14ac:dyDescent="0.2">
      <c r="A376" s="348"/>
    </row>
    <row r="377" spans="1:1" x14ac:dyDescent="0.2">
      <c r="A377" s="348"/>
    </row>
    <row r="378" spans="1:1" x14ac:dyDescent="0.2">
      <c r="A378" s="348"/>
    </row>
    <row r="379" spans="1:1" x14ac:dyDescent="0.2">
      <c r="A379" s="348"/>
    </row>
    <row r="380" spans="1:1" x14ac:dyDescent="0.2">
      <c r="A380" s="348"/>
    </row>
    <row r="381" spans="1:1" x14ac:dyDescent="0.2">
      <c r="A381" s="348"/>
    </row>
    <row r="382" spans="1:1" x14ac:dyDescent="0.2">
      <c r="A382" s="348"/>
    </row>
    <row r="383" spans="1:1" x14ac:dyDescent="0.2">
      <c r="A383" s="348"/>
    </row>
    <row r="384" spans="1:1" x14ac:dyDescent="0.2">
      <c r="A384" s="348"/>
    </row>
    <row r="385" spans="1:1" x14ac:dyDescent="0.2">
      <c r="A385" s="348"/>
    </row>
    <row r="386" spans="1:1" x14ac:dyDescent="0.2">
      <c r="A386" s="348"/>
    </row>
    <row r="387" spans="1:1" x14ac:dyDescent="0.2">
      <c r="A387" s="348"/>
    </row>
    <row r="388" spans="1:1" x14ac:dyDescent="0.2">
      <c r="A388" s="348"/>
    </row>
    <row r="389" spans="1:1" x14ac:dyDescent="0.2">
      <c r="A389" s="348"/>
    </row>
    <row r="390" spans="1:1" x14ac:dyDescent="0.2">
      <c r="A390" s="348"/>
    </row>
    <row r="391" spans="1:1" x14ac:dyDescent="0.2">
      <c r="A391" s="348"/>
    </row>
    <row r="392" spans="1:1" x14ac:dyDescent="0.2">
      <c r="A392" s="348"/>
    </row>
    <row r="393" spans="1:1" x14ac:dyDescent="0.2">
      <c r="A393" s="348"/>
    </row>
    <row r="394" spans="1:1" x14ac:dyDescent="0.2">
      <c r="A394" s="348"/>
    </row>
    <row r="395" spans="1:1" x14ac:dyDescent="0.2">
      <c r="A395" s="348"/>
    </row>
    <row r="396" spans="1:1" x14ac:dyDescent="0.2">
      <c r="A396" s="348"/>
    </row>
    <row r="397" spans="1:1" x14ac:dyDescent="0.2">
      <c r="A397" s="348"/>
    </row>
    <row r="398" spans="1:1" x14ac:dyDescent="0.2">
      <c r="A398" s="348"/>
    </row>
    <row r="399" spans="1:1" x14ac:dyDescent="0.2">
      <c r="A399" s="348"/>
    </row>
    <row r="400" spans="1:1" x14ac:dyDescent="0.2">
      <c r="A400" s="348"/>
    </row>
    <row r="401" spans="1:1" x14ac:dyDescent="0.2">
      <c r="A401" s="348"/>
    </row>
    <row r="402" spans="1:1" x14ac:dyDescent="0.2">
      <c r="A402" s="348"/>
    </row>
    <row r="403" spans="1:1" x14ac:dyDescent="0.2">
      <c r="A403" s="348"/>
    </row>
    <row r="404" spans="1:1" x14ac:dyDescent="0.2">
      <c r="A404" s="348"/>
    </row>
    <row r="405" spans="1:1" x14ac:dyDescent="0.2">
      <c r="A405" s="348"/>
    </row>
    <row r="406" spans="1:1" x14ac:dyDescent="0.2">
      <c r="A406" s="348"/>
    </row>
    <row r="407" spans="1:1" x14ac:dyDescent="0.2">
      <c r="A407" s="348"/>
    </row>
    <row r="408" spans="1:1" x14ac:dyDescent="0.2">
      <c r="A408" s="348"/>
    </row>
    <row r="409" spans="1:1" x14ac:dyDescent="0.2">
      <c r="A409" s="348"/>
    </row>
    <row r="410" spans="1:1" x14ac:dyDescent="0.2">
      <c r="A410" s="348"/>
    </row>
    <row r="411" spans="1:1" x14ac:dyDescent="0.2">
      <c r="A411" s="348"/>
    </row>
    <row r="412" spans="1:1" x14ac:dyDescent="0.2">
      <c r="A412" s="348"/>
    </row>
    <row r="413" spans="1:1" x14ac:dyDescent="0.2">
      <c r="A413" s="348"/>
    </row>
    <row r="414" spans="1:1" x14ac:dyDescent="0.2">
      <c r="A414" s="348"/>
    </row>
    <row r="415" spans="1:1" x14ac:dyDescent="0.2">
      <c r="A415" s="348"/>
    </row>
    <row r="416" spans="1:1" x14ac:dyDescent="0.2">
      <c r="A416" s="348"/>
    </row>
    <row r="417" spans="1:1" x14ac:dyDescent="0.2">
      <c r="A417" s="348"/>
    </row>
    <row r="418" spans="1:1" x14ac:dyDescent="0.2">
      <c r="A418" s="348"/>
    </row>
    <row r="419" spans="1:1" x14ac:dyDescent="0.2">
      <c r="A419" s="348"/>
    </row>
    <row r="420" spans="1:1" x14ac:dyDescent="0.2">
      <c r="A420" s="348"/>
    </row>
    <row r="421" spans="1:1" x14ac:dyDescent="0.2">
      <c r="A421" s="348"/>
    </row>
    <row r="422" spans="1:1" x14ac:dyDescent="0.2">
      <c r="A422" s="348"/>
    </row>
    <row r="423" spans="1:1" x14ac:dyDescent="0.2">
      <c r="A423" s="348"/>
    </row>
    <row r="424" spans="1:1" x14ac:dyDescent="0.2">
      <c r="A424" s="348"/>
    </row>
    <row r="425" spans="1:1" x14ac:dyDescent="0.2">
      <c r="A425" s="348"/>
    </row>
    <row r="426" spans="1:1" x14ac:dyDescent="0.2">
      <c r="A426" s="348"/>
    </row>
    <row r="427" spans="1:1" x14ac:dyDescent="0.2">
      <c r="A427" s="348"/>
    </row>
    <row r="428" spans="1:1" x14ac:dyDescent="0.2">
      <c r="A428" s="348"/>
    </row>
    <row r="429" spans="1:1" x14ac:dyDescent="0.2">
      <c r="A429" s="348"/>
    </row>
    <row r="430" spans="1:1" x14ac:dyDescent="0.2">
      <c r="A430" s="348"/>
    </row>
    <row r="431" spans="1:1" x14ac:dyDescent="0.2">
      <c r="A431" s="348"/>
    </row>
    <row r="432" spans="1:1" x14ac:dyDescent="0.2">
      <c r="A432" s="348"/>
    </row>
    <row r="433" spans="1:1" x14ac:dyDescent="0.2">
      <c r="A433" s="348"/>
    </row>
    <row r="434" spans="1:1" x14ac:dyDescent="0.2">
      <c r="A434" s="348"/>
    </row>
    <row r="435" spans="1:1" x14ac:dyDescent="0.2">
      <c r="A435" s="348"/>
    </row>
    <row r="436" spans="1:1" x14ac:dyDescent="0.2">
      <c r="A436" s="348"/>
    </row>
    <row r="437" spans="1:1" x14ac:dyDescent="0.2">
      <c r="A437" s="348"/>
    </row>
    <row r="438" spans="1:1" x14ac:dyDescent="0.2">
      <c r="A438" s="348"/>
    </row>
    <row r="439" spans="1:1" x14ac:dyDescent="0.2">
      <c r="A439" s="348"/>
    </row>
    <row r="440" spans="1:1" x14ac:dyDescent="0.2">
      <c r="A440" s="348"/>
    </row>
    <row r="441" spans="1:1" x14ac:dyDescent="0.2">
      <c r="A441" s="348"/>
    </row>
    <row r="442" spans="1:1" x14ac:dyDescent="0.2">
      <c r="A442" s="348"/>
    </row>
    <row r="443" spans="1:1" x14ac:dyDescent="0.2">
      <c r="A443" s="348"/>
    </row>
    <row r="444" spans="1:1" x14ac:dyDescent="0.2">
      <c r="A444" s="348"/>
    </row>
    <row r="445" spans="1:1" x14ac:dyDescent="0.2">
      <c r="A445" s="348"/>
    </row>
    <row r="446" spans="1:1" x14ac:dyDescent="0.2">
      <c r="A446" s="348"/>
    </row>
    <row r="447" spans="1:1" x14ac:dyDescent="0.2">
      <c r="A447" s="348"/>
    </row>
    <row r="448" spans="1:1" x14ac:dyDescent="0.2">
      <c r="A448" s="348"/>
    </row>
    <row r="449" spans="1:1" x14ac:dyDescent="0.2">
      <c r="A449" s="348"/>
    </row>
    <row r="450" spans="1:1" x14ac:dyDescent="0.2">
      <c r="A450" s="348"/>
    </row>
    <row r="451" spans="1:1" x14ac:dyDescent="0.2">
      <c r="A451" s="348"/>
    </row>
    <row r="452" spans="1:1" x14ac:dyDescent="0.2">
      <c r="A452" s="348"/>
    </row>
    <row r="453" spans="1:1" x14ac:dyDescent="0.2">
      <c r="A453" s="348"/>
    </row>
    <row r="454" spans="1:1" x14ac:dyDescent="0.2">
      <c r="A454" s="348"/>
    </row>
    <row r="455" spans="1:1" x14ac:dyDescent="0.2">
      <c r="A455" s="348"/>
    </row>
    <row r="456" spans="1:1" x14ac:dyDescent="0.2">
      <c r="A456" s="348"/>
    </row>
    <row r="457" spans="1:1" x14ac:dyDescent="0.2">
      <c r="A457" s="348"/>
    </row>
    <row r="458" spans="1:1" x14ac:dyDescent="0.2">
      <c r="A458" s="348"/>
    </row>
    <row r="459" spans="1:1" x14ac:dyDescent="0.2">
      <c r="A459" s="348"/>
    </row>
    <row r="460" spans="1:1" x14ac:dyDescent="0.2">
      <c r="A460" s="348"/>
    </row>
    <row r="461" spans="1:1" x14ac:dyDescent="0.2">
      <c r="A461" s="348"/>
    </row>
    <row r="462" spans="1:1" x14ac:dyDescent="0.2">
      <c r="A462" s="348"/>
    </row>
    <row r="463" spans="1:1" x14ac:dyDescent="0.2">
      <c r="A463" s="348"/>
    </row>
    <row r="464" spans="1:1" x14ac:dyDescent="0.2">
      <c r="A464" s="348"/>
    </row>
    <row r="465" spans="1:1" x14ac:dyDescent="0.2">
      <c r="A465" s="348"/>
    </row>
    <row r="466" spans="1:1" x14ac:dyDescent="0.2">
      <c r="A466" s="348"/>
    </row>
    <row r="467" spans="1:1" x14ac:dyDescent="0.2">
      <c r="A467" s="348"/>
    </row>
    <row r="468" spans="1:1" x14ac:dyDescent="0.2">
      <c r="A468" s="348"/>
    </row>
    <row r="469" spans="1:1" x14ac:dyDescent="0.2">
      <c r="A469" s="348"/>
    </row>
    <row r="470" spans="1:1" x14ac:dyDescent="0.2">
      <c r="A470" s="348"/>
    </row>
    <row r="471" spans="1:1" x14ac:dyDescent="0.2">
      <c r="A471" s="348"/>
    </row>
    <row r="472" spans="1:1" x14ac:dyDescent="0.2">
      <c r="A472" s="348"/>
    </row>
    <row r="473" spans="1:1" x14ac:dyDescent="0.2">
      <c r="A473" s="348"/>
    </row>
    <row r="474" spans="1:1" x14ac:dyDescent="0.2">
      <c r="A474" s="348"/>
    </row>
    <row r="475" spans="1:1" x14ac:dyDescent="0.2">
      <c r="A475" s="348"/>
    </row>
    <row r="476" spans="1:1" x14ac:dyDescent="0.2">
      <c r="A476" s="348"/>
    </row>
    <row r="477" spans="1:1" x14ac:dyDescent="0.2">
      <c r="A477" s="348"/>
    </row>
    <row r="478" spans="1:1" x14ac:dyDescent="0.2">
      <c r="A478" s="348"/>
    </row>
    <row r="479" spans="1:1" x14ac:dyDescent="0.2">
      <c r="A479" s="348"/>
    </row>
    <row r="480" spans="1:1" x14ac:dyDescent="0.2">
      <c r="A480" s="348"/>
    </row>
    <row r="481" spans="1:1" x14ac:dyDescent="0.2">
      <c r="A481" s="348"/>
    </row>
    <row r="482" spans="1:1" x14ac:dyDescent="0.2">
      <c r="A482" s="348"/>
    </row>
    <row r="483" spans="1:1" x14ac:dyDescent="0.2">
      <c r="A483" s="348"/>
    </row>
    <row r="484" spans="1:1" x14ac:dyDescent="0.2">
      <c r="A484" s="348"/>
    </row>
    <row r="485" spans="1:1" x14ac:dyDescent="0.2">
      <c r="A485" s="348"/>
    </row>
    <row r="486" spans="1:1" x14ac:dyDescent="0.2">
      <c r="A486" s="348"/>
    </row>
    <row r="487" spans="1:1" x14ac:dyDescent="0.2">
      <c r="A487" s="348"/>
    </row>
    <row r="488" spans="1:1" x14ac:dyDescent="0.2">
      <c r="A488" s="348"/>
    </row>
    <row r="489" spans="1:1" x14ac:dyDescent="0.2">
      <c r="A489" s="348"/>
    </row>
    <row r="490" spans="1:1" x14ac:dyDescent="0.2">
      <c r="A490" s="348"/>
    </row>
    <row r="491" spans="1:1" x14ac:dyDescent="0.2">
      <c r="A491" s="348"/>
    </row>
    <row r="492" spans="1:1" x14ac:dyDescent="0.2">
      <c r="A492" s="348"/>
    </row>
    <row r="493" spans="1:1" x14ac:dyDescent="0.2">
      <c r="A493" s="348"/>
    </row>
    <row r="494" spans="1:1" x14ac:dyDescent="0.2">
      <c r="A494" s="348"/>
    </row>
    <row r="495" spans="1:1" x14ac:dyDescent="0.2">
      <c r="A495" s="348"/>
    </row>
    <row r="496" spans="1:1" x14ac:dyDescent="0.2">
      <c r="A496" s="348"/>
    </row>
    <row r="497" spans="1:1" x14ac:dyDescent="0.2">
      <c r="A497" s="348"/>
    </row>
    <row r="498" spans="1:1" x14ac:dyDescent="0.2">
      <c r="A498" s="348"/>
    </row>
    <row r="499" spans="1:1" x14ac:dyDescent="0.2">
      <c r="A499" s="348"/>
    </row>
    <row r="500" spans="1:1" x14ac:dyDescent="0.2">
      <c r="A500" s="348"/>
    </row>
    <row r="501" spans="1:1" x14ac:dyDescent="0.2">
      <c r="A501" s="348"/>
    </row>
    <row r="502" spans="1:1" x14ac:dyDescent="0.2">
      <c r="A502" s="348"/>
    </row>
    <row r="503" spans="1:1" x14ac:dyDescent="0.2">
      <c r="A503" s="348"/>
    </row>
    <row r="504" spans="1:1" x14ac:dyDescent="0.2">
      <c r="A504" s="348"/>
    </row>
    <row r="505" spans="1:1" x14ac:dyDescent="0.2">
      <c r="A505" s="348"/>
    </row>
    <row r="506" spans="1:1" x14ac:dyDescent="0.2">
      <c r="A506" s="348"/>
    </row>
    <row r="507" spans="1:1" x14ac:dyDescent="0.2">
      <c r="A507" s="348"/>
    </row>
    <row r="508" spans="1:1" x14ac:dyDescent="0.2">
      <c r="A508" s="348"/>
    </row>
    <row r="509" spans="1:1" x14ac:dyDescent="0.2">
      <c r="A509" s="348"/>
    </row>
    <row r="510" spans="1:1" x14ac:dyDescent="0.2">
      <c r="A510" s="348"/>
    </row>
    <row r="511" spans="1:1" x14ac:dyDescent="0.2">
      <c r="A511" s="348"/>
    </row>
    <row r="512" spans="1:1" x14ac:dyDescent="0.2">
      <c r="A512" s="348"/>
    </row>
    <row r="513" spans="1:1" x14ac:dyDescent="0.2">
      <c r="A513" s="348"/>
    </row>
    <row r="514" spans="1:1" x14ac:dyDescent="0.2">
      <c r="A514" s="348"/>
    </row>
    <row r="515" spans="1:1" x14ac:dyDescent="0.2">
      <c r="A515" s="348"/>
    </row>
    <row r="516" spans="1:1" x14ac:dyDescent="0.2">
      <c r="A516" s="348"/>
    </row>
    <row r="517" spans="1:1" x14ac:dyDescent="0.2">
      <c r="A517" s="348"/>
    </row>
    <row r="518" spans="1:1" x14ac:dyDescent="0.2">
      <c r="A518" s="348"/>
    </row>
    <row r="519" spans="1:1" x14ac:dyDescent="0.2">
      <c r="A519" s="348"/>
    </row>
    <row r="520" spans="1:1" x14ac:dyDescent="0.2">
      <c r="A520" s="348"/>
    </row>
    <row r="521" spans="1:1" x14ac:dyDescent="0.2">
      <c r="A521" s="348"/>
    </row>
    <row r="522" spans="1:1" x14ac:dyDescent="0.2">
      <c r="A522" s="348"/>
    </row>
    <row r="523" spans="1:1" x14ac:dyDescent="0.2">
      <c r="A523" s="348"/>
    </row>
    <row r="524" spans="1:1" x14ac:dyDescent="0.2">
      <c r="A524" s="348"/>
    </row>
    <row r="525" spans="1:1" x14ac:dyDescent="0.2">
      <c r="A525" s="348"/>
    </row>
    <row r="526" spans="1:1" x14ac:dyDescent="0.2">
      <c r="A526" s="348"/>
    </row>
    <row r="527" spans="1:1" x14ac:dyDescent="0.2">
      <c r="A527" s="348"/>
    </row>
    <row r="528" spans="1:1" x14ac:dyDescent="0.2">
      <c r="A528" s="348"/>
    </row>
    <row r="529" spans="1:1" x14ac:dyDescent="0.2">
      <c r="A529" s="348"/>
    </row>
    <row r="530" spans="1:1" x14ac:dyDescent="0.2">
      <c r="A530" s="348"/>
    </row>
    <row r="531" spans="1:1" x14ac:dyDescent="0.2">
      <c r="A531" s="348"/>
    </row>
    <row r="532" spans="1:1" x14ac:dyDescent="0.2">
      <c r="A532" s="348"/>
    </row>
    <row r="533" spans="1:1" x14ac:dyDescent="0.2">
      <c r="A533" s="348"/>
    </row>
    <row r="534" spans="1:1" x14ac:dyDescent="0.2">
      <c r="A534" s="348"/>
    </row>
    <row r="535" spans="1:1" x14ac:dyDescent="0.2">
      <c r="A535" s="348"/>
    </row>
    <row r="536" spans="1:1" x14ac:dyDescent="0.2">
      <c r="A536" s="348"/>
    </row>
    <row r="537" spans="1:1" x14ac:dyDescent="0.2">
      <c r="A537" s="348"/>
    </row>
    <row r="538" spans="1:1" x14ac:dyDescent="0.2">
      <c r="A538" s="348"/>
    </row>
    <row r="539" spans="1:1" x14ac:dyDescent="0.2">
      <c r="A539" s="348"/>
    </row>
    <row r="540" spans="1:1" x14ac:dyDescent="0.2">
      <c r="A540" s="348"/>
    </row>
    <row r="541" spans="1:1" x14ac:dyDescent="0.2">
      <c r="A541" s="348"/>
    </row>
    <row r="542" spans="1:1" x14ac:dyDescent="0.2">
      <c r="A542" s="348"/>
    </row>
    <row r="543" spans="1:1" x14ac:dyDescent="0.2">
      <c r="A543" s="348"/>
    </row>
    <row r="544" spans="1:1" x14ac:dyDescent="0.2">
      <c r="A544" s="348"/>
    </row>
    <row r="545" spans="1:1" x14ac:dyDescent="0.2">
      <c r="A545" s="348"/>
    </row>
    <row r="546" spans="1:1" x14ac:dyDescent="0.2">
      <c r="A546" s="348"/>
    </row>
    <row r="547" spans="1:1" x14ac:dyDescent="0.2">
      <c r="A547" s="348"/>
    </row>
    <row r="548" spans="1:1" x14ac:dyDescent="0.2">
      <c r="A548" s="348"/>
    </row>
    <row r="549" spans="1:1" x14ac:dyDescent="0.2">
      <c r="A549" s="348"/>
    </row>
    <row r="550" spans="1:1" x14ac:dyDescent="0.2">
      <c r="A550" s="348"/>
    </row>
    <row r="551" spans="1:1" x14ac:dyDescent="0.2">
      <c r="A551" s="348"/>
    </row>
    <row r="552" spans="1:1" x14ac:dyDescent="0.2">
      <c r="A552" s="348"/>
    </row>
    <row r="553" spans="1:1" x14ac:dyDescent="0.2">
      <c r="A553" s="348"/>
    </row>
    <row r="554" spans="1:1" x14ac:dyDescent="0.2">
      <c r="A554" s="348"/>
    </row>
    <row r="555" spans="1:1" x14ac:dyDescent="0.2">
      <c r="A555" s="348"/>
    </row>
    <row r="556" spans="1:1" x14ac:dyDescent="0.2">
      <c r="A556" s="348"/>
    </row>
    <row r="557" spans="1:1" x14ac:dyDescent="0.2">
      <c r="A557" s="348"/>
    </row>
    <row r="558" spans="1:1" x14ac:dyDescent="0.2">
      <c r="A558" s="348"/>
    </row>
    <row r="559" spans="1:1" x14ac:dyDescent="0.2">
      <c r="A559" s="348"/>
    </row>
    <row r="560" spans="1:1" x14ac:dyDescent="0.2">
      <c r="A560" s="348"/>
    </row>
    <row r="561" spans="1:1" x14ac:dyDescent="0.2">
      <c r="A561" s="348"/>
    </row>
    <row r="562" spans="1:1" x14ac:dyDescent="0.2">
      <c r="A562" s="348"/>
    </row>
    <row r="563" spans="1:1" x14ac:dyDescent="0.2">
      <c r="A563" s="348"/>
    </row>
    <row r="564" spans="1:1" x14ac:dyDescent="0.2">
      <c r="A564" s="348"/>
    </row>
    <row r="565" spans="1:1" x14ac:dyDescent="0.2">
      <c r="A565" s="348"/>
    </row>
    <row r="566" spans="1:1" x14ac:dyDescent="0.2">
      <c r="A566" s="348"/>
    </row>
    <row r="567" spans="1:1" x14ac:dyDescent="0.2">
      <c r="A567" s="348"/>
    </row>
    <row r="568" spans="1:1" x14ac:dyDescent="0.2">
      <c r="A568" s="348"/>
    </row>
    <row r="569" spans="1:1" x14ac:dyDescent="0.2">
      <c r="A569" s="348"/>
    </row>
    <row r="570" spans="1:1" x14ac:dyDescent="0.2">
      <c r="A570" s="348"/>
    </row>
    <row r="571" spans="1:1" x14ac:dyDescent="0.2">
      <c r="A571" s="348"/>
    </row>
    <row r="572" spans="1:1" x14ac:dyDescent="0.2">
      <c r="A572" s="348"/>
    </row>
    <row r="573" spans="1:1" x14ac:dyDescent="0.2">
      <c r="A573" s="348"/>
    </row>
    <row r="574" spans="1:1" x14ac:dyDescent="0.2">
      <c r="A574" s="348"/>
    </row>
  </sheetData>
  <sheetProtection algorithmName="SHA-512" hashValue="latmYuEUO1BkEhtL521i+G41rb1RUXnZV05P4I0Ntp+ZOuE2UWaaSuCmUiTbbycCfTbYHyQQ4LYIjuT1zfVwEA==" saltValue="49mdL8M4+V4LKwFLJ2NKhQ==" spinCount="100000" sheet="1" formatColumns="0" formatRows="0"/>
  <mergeCells count="1">
    <mergeCell ref="A307:L331"/>
  </mergeCells>
  <phoneticPr fontId="1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C9D0-148B-4603-B412-5CB2F9C10AE3}">
  <sheetPr codeName="Sheet13"/>
  <dimension ref="A1:L36"/>
  <sheetViews>
    <sheetView workbookViewId="0">
      <selection activeCell="B11" sqref="B11"/>
    </sheetView>
  </sheetViews>
  <sheetFormatPr defaultRowHeight="15" x14ac:dyDescent="0.25"/>
  <cols>
    <col min="2" max="2" width="39.7109375" customWidth="1"/>
    <col min="3" max="3" width="44" customWidth="1"/>
    <col min="4" max="4" width="23.28515625" customWidth="1"/>
    <col min="5" max="5" width="23.140625" customWidth="1"/>
    <col min="6" max="6" width="29.140625" customWidth="1"/>
  </cols>
  <sheetData>
    <row r="1" spans="1:12" ht="18" x14ac:dyDescent="0.25">
      <c r="A1" s="147" t="s">
        <v>146</v>
      </c>
      <c r="B1" s="298"/>
      <c r="C1" s="73"/>
      <c r="D1" s="73"/>
      <c r="E1" s="73"/>
      <c r="F1" s="73"/>
      <c r="G1" s="73"/>
      <c r="H1" s="73"/>
      <c r="I1" s="73"/>
      <c r="J1" s="73"/>
      <c r="K1" s="73"/>
      <c r="L1" s="73"/>
    </row>
    <row r="2" spans="1:12" ht="18" x14ac:dyDescent="0.25">
      <c r="A2" s="73"/>
      <c r="B2" s="147"/>
      <c r="C2" s="73"/>
      <c r="D2" s="296">
        <v>1</v>
      </c>
      <c r="E2" s="73"/>
      <c r="F2" s="73"/>
      <c r="G2" s="73"/>
      <c r="H2" s="73"/>
      <c r="I2" s="73"/>
      <c r="J2" s="73"/>
      <c r="K2" s="73"/>
      <c r="L2" s="73"/>
    </row>
    <row r="3" spans="1:12" x14ac:dyDescent="0.25">
      <c r="A3" s="297">
        <v>1</v>
      </c>
      <c r="B3" s="73" t="s">
        <v>1691</v>
      </c>
      <c r="C3" s="73"/>
      <c r="D3" s="299">
        <f>+SUM('21020'!I1014:L1014,'25010'!D6:D15)</f>
        <v>0</v>
      </c>
      <c r="E3" s="73"/>
      <c r="F3" s="74"/>
      <c r="G3" s="73"/>
      <c r="H3" s="73"/>
      <c r="I3" s="73"/>
      <c r="J3" s="73"/>
      <c r="K3" s="73"/>
      <c r="L3" s="73"/>
    </row>
    <row r="4" spans="1:12" x14ac:dyDescent="0.25">
      <c r="A4" s="297"/>
      <c r="B4" s="73"/>
      <c r="C4" s="73"/>
      <c r="D4" s="74"/>
      <c r="E4" s="73"/>
      <c r="F4" s="74"/>
      <c r="G4" s="73"/>
      <c r="H4" s="73"/>
      <c r="I4" s="73"/>
      <c r="J4" s="73"/>
      <c r="K4" s="73"/>
      <c r="L4" s="73"/>
    </row>
    <row r="5" spans="1:12" x14ac:dyDescent="0.25">
      <c r="A5" s="297"/>
      <c r="B5" s="73"/>
      <c r="C5" s="73"/>
      <c r="D5" s="73"/>
      <c r="E5" s="73"/>
      <c r="F5" s="75"/>
      <c r="G5" s="73"/>
      <c r="H5" s="73"/>
      <c r="I5" s="73"/>
      <c r="J5" s="73"/>
      <c r="K5" s="73"/>
      <c r="L5" s="73"/>
    </row>
    <row r="6" spans="1:12" x14ac:dyDescent="0.25">
      <c r="A6" s="297"/>
      <c r="B6" s="73" t="s">
        <v>1692</v>
      </c>
      <c r="C6" s="73"/>
      <c r="D6" s="73"/>
      <c r="E6" s="73"/>
      <c r="F6" s="292"/>
      <c r="G6" s="73"/>
      <c r="H6" s="73"/>
      <c r="I6" s="73"/>
      <c r="J6" s="73"/>
      <c r="K6" s="73"/>
      <c r="L6" s="73"/>
    </row>
    <row r="7" spans="1:12" x14ac:dyDescent="0.25">
      <c r="A7" s="297">
        <v>5</v>
      </c>
      <c r="B7" s="293" t="s">
        <v>1693</v>
      </c>
      <c r="C7" s="293"/>
      <c r="D7" s="741"/>
      <c r="E7" s="291" t="s">
        <v>1694</v>
      </c>
      <c r="F7" s="302" t="s">
        <v>1695</v>
      </c>
      <c r="G7" s="294"/>
      <c r="H7" s="73"/>
      <c r="I7" s="73"/>
      <c r="J7" s="73"/>
      <c r="K7" s="73"/>
      <c r="L7" s="73"/>
    </row>
    <row r="8" spans="1:12" x14ac:dyDescent="0.25">
      <c r="A8" s="297">
        <v>6</v>
      </c>
      <c r="B8" s="73" t="s">
        <v>1696</v>
      </c>
      <c r="C8" s="73"/>
      <c r="D8" s="742"/>
      <c r="E8" s="303" t="s">
        <v>1694</v>
      </c>
      <c r="F8" s="304" t="s">
        <v>1697</v>
      </c>
      <c r="G8" s="294"/>
      <c r="H8" s="73"/>
      <c r="I8" s="73"/>
      <c r="J8" s="73"/>
      <c r="K8" s="73"/>
      <c r="L8" s="73"/>
    </row>
    <row r="9" spans="1:12" x14ac:dyDescent="0.25">
      <c r="A9" s="297">
        <v>7</v>
      </c>
      <c r="B9" s="73" t="s">
        <v>1698</v>
      </c>
      <c r="C9" s="73"/>
      <c r="D9" s="742"/>
      <c r="E9" s="303" t="s">
        <v>1699</v>
      </c>
      <c r="F9" s="304" t="s">
        <v>1700</v>
      </c>
      <c r="G9" s="294"/>
      <c r="H9" s="73"/>
      <c r="I9" s="73"/>
      <c r="J9" s="73"/>
      <c r="K9" s="73"/>
      <c r="L9" s="73"/>
    </row>
    <row r="10" spans="1:12" x14ac:dyDescent="0.25">
      <c r="A10" s="297">
        <v>8</v>
      </c>
      <c r="B10" s="73" t="s">
        <v>1701</v>
      </c>
      <c r="C10" s="73"/>
      <c r="D10" s="742"/>
      <c r="E10" s="303" t="s">
        <v>1699</v>
      </c>
      <c r="F10" s="304" t="s">
        <v>1702</v>
      </c>
      <c r="G10" s="294"/>
      <c r="H10" s="73"/>
      <c r="I10" s="73"/>
      <c r="J10" s="73"/>
      <c r="K10" s="73"/>
      <c r="L10" s="73"/>
    </row>
    <row r="11" spans="1:12" x14ac:dyDescent="0.25">
      <c r="A11" s="297">
        <v>9</v>
      </c>
      <c r="B11" s="73" t="s">
        <v>1703</v>
      </c>
      <c r="C11" s="73"/>
      <c r="D11" s="742"/>
      <c r="E11" s="303" t="s">
        <v>1699</v>
      </c>
      <c r="F11" s="304" t="s">
        <v>1695</v>
      </c>
      <c r="G11" s="294"/>
      <c r="H11" s="73"/>
      <c r="I11" s="73"/>
      <c r="J11" s="73"/>
      <c r="K11" s="73"/>
      <c r="L11" s="73"/>
    </row>
    <row r="12" spans="1:12" x14ac:dyDescent="0.25">
      <c r="A12" s="297">
        <v>10</v>
      </c>
      <c r="B12" s="73" t="s">
        <v>1704</v>
      </c>
      <c r="C12" s="73"/>
      <c r="D12" s="742"/>
      <c r="E12" s="303" t="s">
        <v>1699</v>
      </c>
      <c r="F12" s="304" t="s">
        <v>1705</v>
      </c>
      <c r="G12" s="294"/>
      <c r="H12" s="73"/>
      <c r="I12" s="73"/>
      <c r="J12" s="73"/>
      <c r="K12" s="73"/>
      <c r="L12" s="73"/>
    </row>
    <row r="13" spans="1:12" x14ac:dyDescent="0.25">
      <c r="A13" s="297">
        <v>11</v>
      </c>
      <c r="B13" s="295" t="s">
        <v>1706</v>
      </c>
      <c r="C13" s="295"/>
      <c r="D13" s="743"/>
      <c r="E13" s="305" t="s">
        <v>1699</v>
      </c>
      <c r="F13" s="306" t="s">
        <v>1707</v>
      </c>
      <c r="G13" s="294"/>
      <c r="H13" s="73"/>
      <c r="I13" s="73"/>
      <c r="J13" s="73"/>
      <c r="K13" s="73"/>
      <c r="L13" s="73"/>
    </row>
    <row r="14" spans="1:12" x14ac:dyDescent="0.25">
      <c r="A14" s="297">
        <v>12</v>
      </c>
      <c r="B14" s="794" t="s">
        <v>1708</v>
      </c>
      <c r="C14" s="795"/>
      <c r="D14" s="307">
        <f>+SUM(D9:D13)-D7-D8</f>
        <v>0</v>
      </c>
      <c r="E14" s="73"/>
      <c r="F14" s="73"/>
      <c r="G14" s="73"/>
      <c r="H14" s="73"/>
      <c r="I14" s="73"/>
      <c r="J14" s="73"/>
      <c r="K14" s="73"/>
      <c r="L14" s="73"/>
    </row>
    <row r="15" spans="1:12" x14ac:dyDescent="0.25">
      <c r="A15" s="297"/>
      <c r="B15" s="73"/>
      <c r="C15" s="73"/>
      <c r="D15" s="300"/>
      <c r="E15" s="75"/>
      <c r="F15" s="73"/>
      <c r="G15" s="73"/>
      <c r="H15" s="73"/>
      <c r="I15" s="73"/>
      <c r="J15" s="73"/>
      <c r="K15" s="73"/>
      <c r="L15" s="73"/>
    </row>
    <row r="16" spans="1:12" x14ac:dyDescent="0.25">
      <c r="A16" s="297">
        <v>14</v>
      </c>
      <c r="B16" s="73" t="s">
        <v>1709</v>
      </c>
      <c r="C16" s="73"/>
      <c r="D16" s="300">
        <f>+D3-D14</f>
        <v>0</v>
      </c>
      <c r="E16" s="75"/>
      <c r="F16" s="73"/>
      <c r="G16" s="73"/>
      <c r="H16" s="73"/>
      <c r="I16" s="73"/>
      <c r="J16" s="73"/>
      <c r="K16" s="73"/>
      <c r="L16" s="73"/>
    </row>
    <row r="17" spans="1:12" ht="15.75" thickBot="1" x14ac:dyDescent="0.3">
      <c r="A17" s="297"/>
      <c r="B17" s="73"/>
      <c r="C17" s="73"/>
      <c r="D17" s="300"/>
      <c r="E17" s="75"/>
      <c r="F17" s="73"/>
      <c r="G17" s="73"/>
      <c r="H17" s="73"/>
      <c r="I17" s="73"/>
      <c r="J17" s="73"/>
      <c r="K17" s="73"/>
      <c r="L17" s="73"/>
    </row>
    <row r="18" spans="1:12" x14ac:dyDescent="0.25">
      <c r="A18" s="73"/>
      <c r="B18" s="785"/>
      <c r="C18" s="786"/>
      <c r="D18" s="786"/>
      <c r="E18" s="786"/>
      <c r="F18" s="786"/>
      <c r="G18" s="786"/>
      <c r="H18" s="786"/>
      <c r="I18" s="786"/>
      <c r="J18" s="786"/>
      <c r="K18" s="787"/>
      <c r="L18" s="73"/>
    </row>
    <row r="19" spans="1:12" x14ac:dyDescent="0.25">
      <c r="A19" s="73"/>
      <c r="B19" s="788"/>
      <c r="C19" s="789"/>
      <c r="D19" s="789"/>
      <c r="E19" s="789"/>
      <c r="F19" s="789"/>
      <c r="G19" s="789"/>
      <c r="H19" s="789"/>
      <c r="I19" s="789"/>
      <c r="J19" s="789"/>
      <c r="K19" s="790"/>
      <c r="L19" s="73"/>
    </row>
    <row r="20" spans="1:12" x14ac:dyDescent="0.25">
      <c r="A20" s="73"/>
      <c r="B20" s="788"/>
      <c r="C20" s="789"/>
      <c r="D20" s="789"/>
      <c r="E20" s="789"/>
      <c r="F20" s="789"/>
      <c r="G20" s="789"/>
      <c r="H20" s="789"/>
      <c r="I20" s="789"/>
      <c r="J20" s="789"/>
      <c r="K20" s="790"/>
      <c r="L20" s="73"/>
    </row>
    <row r="21" spans="1:12" x14ac:dyDescent="0.25">
      <c r="A21" s="73"/>
      <c r="B21" s="788"/>
      <c r="C21" s="789"/>
      <c r="D21" s="789"/>
      <c r="E21" s="789"/>
      <c r="F21" s="789"/>
      <c r="G21" s="789"/>
      <c r="H21" s="789"/>
      <c r="I21" s="789"/>
      <c r="J21" s="789"/>
      <c r="K21" s="790"/>
      <c r="L21" s="73"/>
    </row>
    <row r="22" spans="1:12" x14ac:dyDescent="0.25">
      <c r="A22" s="73"/>
      <c r="B22" s="788"/>
      <c r="C22" s="789"/>
      <c r="D22" s="789"/>
      <c r="E22" s="789"/>
      <c r="F22" s="789"/>
      <c r="G22" s="789"/>
      <c r="H22" s="789"/>
      <c r="I22" s="789"/>
      <c r="J22" s="789"/>
      <c r="K22" s="790"/>
      <c r="L22" s="73"/>
    </row>
    <row r="23" spans="1:12" x14ac:dyDescent="0.25">
      <c r="A23" s="73"/>
      <c r="B23" s="788"/>
      <c r="C23" s="789"/>
      <c r="D23" s="789"/>
      <c r="E23" s="789"/>
      <c r="F23" s="789"/>
      <c r="G23" s="789"/>
      <c r="H23" s="789"/>
      <c r="I23" s="789"/>
      <c r="J23" s="789"/>
      <c r="K23" s="790"/>
      <c r="L23" s="73"/>
    </row>
    <row r="24" spans="1:12" x14ac:dyDescent="0.25">
      <c r="A24" s="73"/>
      <c r="B24" s="788"/>
      <c r="C24" s="789"/>
      <c r="D24" s="789"/>
      <c r="E24" s="789"/>
      <c r="F24" s="789"/>
      <c r="G24" s="789"/>
      <c r="H24" s="789"/>
      <c r="I24" s="789"/>
      <c r="J24" s="789"/>
      <c r="K24" s="790"/>
      <c r="L24" s="73"/>
    </row>
    <row r="25" spans="1:12" x14ac:dyDescent="0.25">
      <c r="A25" s="73"/>
      <c r="B25" s="788"/>
      <c r="C25" s="789"/>
      <c r="D25" s="789"/>
      <c r="E25" s="789"/>
      <c r="F25" s="789"/>
      <c r="G25" s="789"/>
      <c r="H25" s="789"/>
      <c r="I25" s="789"/>
      <c r="J25" s="789"/>
      <c r="K25" s="790"/>
      <c r="L25" s="73"/>
    </row>
    <row r="26" spans="1:12" x14ac:dyDescent="0.25">
      <c r="A26" s="73"/>
      <c r="B26" s="788"/>
      <c r="C26" s="789"/>
      <c r="D26" s="789"/>
      <c r="E26" s="789"/>
      <c r="F26" s="789"/>
      <c r="G26" s="789"/>
      <c r="H26" s="789"/>
      <c r="I26" s="789"/>
      <c r="J26" s="789"/>
      <c r="K26" s="790"/>
      <c r="L26" s="73"/>
    </row>
    <row r="27" spans="1:12" x14ac:dyDescent="0.25">
      <c r="A27" s="73"/>
      <c r="B27" s="788"/>
      <c r="C27" s="789"/>
      <c r="D27" s="789"/>
      <c r="E27" s="789"/>
      <c r="F27" s="789"/>
      <c r="G27" s="789"/>
      <c r="H27" s="789"/>
      <c r="I27" s="789"/>
      <c r="J27" s="789"/>
      <c r="K27" s="790"/>
      <c r="L27" s="73"/>
    </row>
    <row r="28" spans="1:12" x14ac:dyDescent="0.25">
      <c r="A28" s="73"/>
      <c r="B28" s="788"/>
      <c r="C28" s="789"/>
      <c r="D28" s="789"/>
      <c r="E28" s="789"/>
      <c r="F28" s="789"/>
      <c r="G28" s="789"/>
      <c r="H28" s="789"/>
      <c r="I28" s="789"/>
      <c r="J28" s="789"/>
      <c r="K28" s="790"/>
      <c r="L28" s="73"/>
    </row>
    <row r="29" spans="1:12" x14ac:dyDescent="0.25">
      <c r="A29" s="73"/>
      <c r="B29" s="788"/>
      <c r="C29" s="789"/>
      <c r="D29" s="789"/>
      <c r="E29" s="789"/>
      <c r="F29" s="789"/>
      <c r="G29" s="789"/>
      <c r="H29" s="789"/>
      <c r="I29" s="789"/>
      <c r="J29" s="789"/>
      <c r="K29" s="790"/>
      <c r="L29" s="73"/>
    </row>
    <row r="30" spans="1:12" x14ac:dyDescent="0.25">
      <c r="A30" s="73"/>
      <c r="B30" s="788"/>
      <c r="C30" s="789"/>
      <c r="D30" s="789"/>
      <c r="E30" s="789"/>
      <c r="F30" s="789"/>
      <c r="G30" s="789"/>
      <c r="H30" s="789"/>
      <c r="I30" s="789"/>
      <c r="J30" s="789"/>
      <c r="K30" s="790"/>
      <c r="L30" s="73"/>
    </row>
    <row r="31" spans="1:12" x14ac:dyDescent="0.25">
      <c r="A31" s="73"/>
      <c r="B31" s="788"/>
      <c r="C31" s="789"/>
      <c r="D31" s="789"/>
      <c r="E31" s="789"/>
      <c r="F31" s="789"/>
      <c r="G31" s="789"/>
      <c r="H31" s="789"/>
      <c r="I31" s="789"/>
      <c r="J31" s="789"/>
      <c r="K31" s="790"/>
      <c r="L31" s="73"/>
    </row>
    <row r="32" spans="1:12" x14ac:dyDescent="0.25">
      <c r="A32" s="73"/>
      <c r="B32" s="788"/>
      <c r="C32" s="789"/>
      <c r="D32" s="789"/>
      <c r="E32" s="789"/>
      <c r="F32" s="789"/>
      <c r="G32" s="789"/>
      <c r="H32" s="789"/>
      <c r="I32" s="789"/>
      <c r="J32" s="789"/>
      <c r="K32" s="790"/>
      <c r="L32" s="73"/>
    </row>
    <row r="33" spans="1:12" ht="15.75" thickBot="1" x14ac:dyDescent="0.3">
      <c r="A33" s="73"/>
      <c r="B33" s="791"/>
      <c r="C33" s="792"/>
      <c r="D33" s="792"/>
      <c r="E33" s="792"/>
      <c r="F33" s="792"/>
      <c r="G33" s="792"/>
      <c r="H33" s="792"/>
      <c r="I33" s="792"/>
      <c r="J33" s="792"/>
      <c r="K33" s="793"/>
      <c r="L33" s="73"/>
    </row>
    <row r="34" spans="1:12" x14ac:dyDescent="0.25">
      <c r="A34" s="73"/>
      <c r="B34" s="73"/>
      <c r="C34" s="73"/>
      <c r="D34" s="73"/>
      <c r="E34" s="73"/>
      <c r="F34" s="73"/>
      <c r="G34" s="73"/>
      <c r="H34" s="73"/>
      <c r="I34" s="73"/>
      <c r="J34" s="73"/>
      <c r="K34" s="73"/>
      <c r="L34" s="73"/>
    </row>
    <row r="35" spans="1:12" x14ac:dyDescent="0.25">
      <c r="A35" s="73"/>
      <c r="B35" s="73"/>
      <c r="C35" s="73"/>
      <c r="D35" s="73"/>
      <c r="E35" s="73"/>
      <c r="F35" s="73"/>
      <c r="G35" s="73"/>
      <c r="H35" s="73"/>
      <c r="I35" s="73"/>
      <c r="J35" s="73"/>
      <c r="K35" s="73"/>
      <c r="L35" s="73"/>
    </row>
    <row r="36" spans="1:12" x14ac:dyDescent="0.25">
      <c r="A36" s="73"/>
      <c r="B36" s="73"/>
      <c r="C36" s="73"/>
      <c r="D36" s="73"/>
      <c r="E36" s="73"/>
      <c r="F36" s="73"/>
      <c r="G36" s="73"/>
      <c r="H36" s="73"/>
      <c r="I36" s="73"/>
      <c r="J36" s="73"/>
      <c r="K36" s="73"/>
      <c r="L36" s="73"/>
    </row>
  </sheetData>
  <sheetProtection algorithmName="SHA-512" hashValue="reooEVmfUhIVyOMHcA6uCKkq7w9n06t7oY//Z9IpBGACQaRgmd9g/GA3PK9a3gX4A9qFYkixuiuRSHovf8xr/Q==" saltValue="8yTa69WNHpZd2W1YkERnUA==" spinCount="100000" sheet="1" formatColumns="0" formatRows="0"/>
  <mergeCells count="2">
    <mergeCell ref="B18:K33"/>
    <mergeCell ref="B14:C14"/>
  </mergeCells>
  <phoneticPr fontId="1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K1041"/>
  <sheetViews>
    <sheetView topLeftCell="A24" zoomScale="80" zoomScaleNormal="80" zoomScaleSheetLayoutView="70" workbookViewId="0">
      <selection activeCell="A1017" sqref="A1017:N1041"/>
    </sheetView>
  </sheetViews>
  <sheetFormatPr defaultColWidth="10.140625" defaultRowHeight="15" customHeight="1" outlineLevelRow="1" x14ac:dyDescent="0.25"/>
  <cols>
    <col min="1" max="1" width="10.140625" style="21"/>
    <col min="2" max="2" width="19.85546875" style="21" customWidth="1"/>
    <col min="3" max="3" width="16" style="21" customWidth="1"/>
    <col min="4" max="4" width="19.85546875" style="21" customWidth="1"/>
    <col min="5" max="5" width="23.140625" style="21" customWidth="1"/>
    <col min="6" max="6" width="38.140625" style="21" customWidth="1"/>
    <col min="7" max="7" width="22.28515625" style="21" customWidth="1"/>
    <col min="8" max="8" width="33.5703125" style="21" customWidth="1"/>
    <col min="9" max="9" width="23" style="22" customWidth="1"/>
    <col min="10" max="10" width="18.5703125" style="22" customWidth="1"/>
    <col min="11" max="11" width="20.28515625" style="22" customWidth="1"/>
    <col min="12" max="12" width="19.85546875" style="22" customWidth="1"/>
    <col min="13" max="13" width="4.85546875" style="21" bestFit="1" customWidth="1"/>
    <col min="14" max="14" width="7.85546875" style="21" bestFit="1" customWidth="1"/>
    <col min="15" max="15" width="4.85546875" style="21" bestFit="1" customWidth="1"/>
    <col min="16" max="16" width="7.85546875" style="21" bestFit="1" customWidth="1"/>
    <col min="17" max="17" width="4.85546875" style="21" bestFit="1" customWidth="1"/>
    <col min="18" max="18" width="7.85546875" style="21" bestFit="1" customWidth="1"/>
    <col min="19" max="19" width="4.85546875" style="21" bestFit="1" customWidth="1"/>
    <col min="20" max="20" width="7.85546875" style="21" bestFit="1" customWidth="1"/>
    <col min="21" max="21" width="4.85546875" style="21" bestFit="1" customWidth="1"/>
    <col min="22" max="22" width="7.85546875" style="21" bestFit="1" customWidth="1"/>
    <col min="23" max="23" width="4.85546875" style="21" bestFit="1" customWidth="1"/>
    <col min="24" max="24" width="7.85546875" style="21" bestFit="1" customWidth="1"/>
    <col min="25" max="25" width="4.85546875" style="21" bestFit="1" customWidth="1"/>
    <col min="26" max="26" width="7.85546875" style="21" bestFit="1" customWidth="1"/>
    <col min="27" max="27" width="4.85546875" style="21" bestFit="1" customWidth="1"/>
    <col min="28" max="28" width="7.85546875" style="21" bestFit="1" customWidth="1"/>
    <col min="29" max="29" width="4.85546875" style="21" bestFit="1" customWidth="1"/>
    <col min="30" max="30" width="7.85546875" style="21" bestFit="1" customWidth="1"/>
    <col min="31" max="31" width="4.85546875" style="21" bestFit="1" customWidth="1"/>
    <col min="32" max="32" width="7.85546875" style="21" bestFit="1" customWidth="1"/>
    <col min="33" max="33" width="4.85546875" style="21" bestFit="1" customWidth="1"/>
    <col min="34" max="34" width="7.85546875" style="21" bestFit="1" customWidth="1"/>
    <col min="35" max="35" width="8.140625" style="21" bestFit="1" customWidth="1"/>
    <col min="36" max="36" width="11.140625" style="21" bestFit="1" customWidth="1"/>
    <col min="37" max="37" width="12.5703125" style="21" bestFit="1" customWidth="1"/>
    <col min="38" max="16384" width="10.140625" style="21"/>
  </cols>
  <sheetData>
    <row r="1" spans="1:37" ht="27.6" customHeight="1" x14ac:dyDescent="0.25">
      <c r="A1" s="143" t="s">
        <v>1710</v>
      </c>
      <c r="B1" s="77"/>
      <c r="C1" s="78"/>
      <c r="D1" s="78"/>
      <c r="E1" s="78"/>
      <c r="F1" s="78"/>
      <c r="G1" s="78"/>
      <c r="H1" s="78"/>
      <c r="I1" s="78"/>
      <c r="J1" s="78"/>
      <c r="K1" s="78"/>
      <c r="L1" s="78"/>
    </row>
    <row r="2" spans="1:37" ht="24" customHeight="1" x14ac:dyDescent="0.25">
      <c r="A2" s="143" t="s">
        <v>1711</v>
      </c>
      <c r="B2" s="77"/>
      <c r="C2" s="78"/>
      <c r="D2" s="78"/>
      <c r="E2" s="78"/>
      <c r="F2" s="78"/>
      <c r="G2" s="78"/>
      <c r="H2" s="78"/>
      <c r="I2" s="78"/>
      <c r="J2" s="78"/>
      <c r="K2" s="78"/>
      <c r="L2" s="78"/>
    </row>
    <row r="3" spans="1:37" s="72" customFormat="1" ht="19.5" customHeight="1" x14ac:dyDescent="0.25">
      <c r="A3" s="77"/>
      <c r="B3" s="77"/>
      <c r="C3" s="78"/>
      <c r="D3" s="78"/>
      <c r="E3" s="78"/>
      <c r="F3" s="78"/>
      <c r="G3" s="78"/>
      <c r="H3" s="78"/>
      <c r="I3" s="78"/>
      <c r="J3" s="78"/>
      <c r="K3" s="78"/>
      <c r="L3" s="78"/>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ht="19.5" customHeight="1" x14ac:dyDescent="0.2">
      <c r="A4" s="145">
        <v>3001</v>
      </c>
      <c r="B4" s="144" t="s">
        <v>1712</v>
      </c>
      <c r="C4" s="78"/>
      <c r="D4" s="78"/>
      <c r="E4" s="78"/>
      <c r="F4" s="80"/>
      <c r="G4" s="81" t="s">
        <v>1713</v>
      </c>
      <c r="H4" s="78"/>
      <c r="I4" s="78"/>
      <c r="J4" s="78"/>
      <c r="K4" s="78"/>
      <c r="L4" s="78"/>
    </row>
    <row r="5" spans="1:37" ht="19.5" customHeight="1" x14ac:dyDescent="0.2">
      <c r="A5" s="145">
        <v>3002</v>
      </c>
      <c r="B5" s="144" t="s">
        <v>1714</v>
      </c>
      <c r="C5" s="78"/>
      <c r="D5" s="78"/>
      <c r="E5" s="78"/>
      <c r="F5" s="80"/>
      <c r="G5" s="81" t="s">
        <v>1713</v>
      </c>
      <c r="H5" s="78"/>
      <c r="I5" s="78"/>
      <c r="J5" s="78"/>
      <c r="K5" s="78"/>
      <c r="L5" s="78"/>
    </row>
    <row r="6" spans="1:37" ht="19.5" customHeight="1" x14ac:dyDescent="0.2">
      <c r="A6" s="145">
        <v>3003</v>
      </c>
      <c r="B6" s="144" t="s">
        <v>1715</v>
      </c>
      <c r="C6" s="78"/>
      <c r="D6" s="78"/>
      <c r="E6" s="78"/>
      <c r="F6" s="82"/>
      <c r="G6" s="81"/>
      <c r="H6" s="78"/>
      <c r="I6" s="78"/>
      <c r="J6" s="78"/>
      <c r="K6" s="78"/>
      <c r="L6" s="78"/>
    </row>
    <row r="7" spans="1:37" ht="45" customHeight="1" x14ac:dyDescent="0.2">
      <c r="A7" s="145">
        <v>3004</v>
      </c>
      <c r="B7" s="805" t="s">
        <v>1716</v>
      </c>
      <c r="C7" s="805"/>
      <c r="D7" s="805"/>
      <c r="E7" s="805"/>
      <c r="F7" s="83"/>
      <c r="G7" s="78"/>
      <c r="H7" s="78"/>
      <c r="I7" s="78"/>
      <c r="J7" s="78"/>
      <c r="K7" s="78"/>
      <c r="L7" s="78"/>
    </row>
    <row r="8" spans="1:37" ht="18.95" customHeight="1" x14ac:dyDescent="0.25">
      <c r="A8" s="76"/>
      <c r="B8" s="76"/>
      <c r="C8" s="76"/>
      <c r="D8" s="76"/>
      <c r="E8" s="76"/>
      <c r="F8" s="84"/>
      <c r="G8" s="78"/>
      <c r="H8" s="78"/>
      <c r="I8" s="806" t="s">
        <v>1717</v>
      </c>
      <c r="J8" s="806"/>
      <c r="K8" s="806"/>
      <c r="L8" s="806"/>
    </row>
    <row r="9" spans="1:37" ht="21" customHeight="1" x14ac:dyDescent="0.25">
      <c r="A9" s="84"/>
      <c r="B9" s="85"/>
      <c r="C9" s="85"/>
      <c r="D9" s="85"/>
      <c r="E9" s="85"/>
      <c r="F9" s="85"/>
      <c r="G9" s="85"/>
      <c r="H9" s="86"/>
      <c r="I9" s="808" t="s">
        <v>1718</v>
      </c>
      <c r="J9" s="808"/>
      <c r="K9" s="808"/>
      <c r="L9" s="808"/>
    </row>
    <row r="10" spans="1:37" ht="100.5" customHeight="1" thickTop="1" thickBot="1" x14ac:dyDescent="0.3">
      <c r="A10" s="84"/>
      <c r="B10" s="87" t="s">
        <v>1719</v>
      </c>
      <c r="C10" s="88" t="s">
        <v>1720</v>
      </c>
      <c r="D10" s="88" t="s">
        <v>1721</v>
      </c>
      <c r="E10" s="89" t="s">
        <v>1722</v>
      </c>
      <c r="F10" s="88" t="s">
        <v>1723</v>
      </c>
      <c r="G10" s="89" t="s">
        <v>1724</v>
      </c>
      <c r="H10" s="90" t="s">
        <v>1725</v>
      </c>
      <c r="I10" s="91" t="s">
        <v>1726</v>
      </c>
      <c r="J10" s="92" t="s">
        <v>1727</v>
      </c>
      <c r="K10" s="93" t="s">
        <v>1728</v>
      </c>
      <c r="L10" s="94" t="s">
        <v>1729</v>
      </c>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18.95" customHeight="1" thickTop="1" thickBot="1" x14ac:dyDescent="0.3">
      <c r="A11" s="84"/>
      <c r="B11" s="95">
        <v>1</v>
      </c>
      <c r="C11" s="96">
        <v>2</v>
      </c>
      <c r="D11" s="97">
        <v>3</v>
      </c>
      <c r="E11" s="97">
        <v>4</v>
      </c>
      <c r="F11" s="96">
        <v>5</v>
      </c>
      <c r="G11" s="96">
        <v>6</v>
      </c>
      <c r="H11" s="98">
        <v>7</v>
      </c>
      <c r="I11" s="99">
        <v>8</v>
      </c>
      <c r="J11" s="100">
        <v>9</v>
      </c>
      <c r="K11" s="301">
        <v>10</v>
      </c>
      <c r="L11" s="98">
        <v>11</v>
      </c>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ht="15" customHeight="1" thickTop="1" x14ac:dyDescent="0.25">
      <c r="A12" s="79">
        <v>1</v>
      </c>
      <c r="B12" s="101"/>
      <c r="C12" s="102"/>
      <c r="D12" s="103"/>
      <c r="E12" s="104"/>
      <c r="F12" s="104"/>
      <c r="G12" s="105"/>
      <c r="H12" s="106"/>
      <c r="I12" s="107"/>
      <c r="J12" s="108"/>
      <c r="K12" s="109"/>
      <c r="L12" s="110"/>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ht="15" customHeight="1" x14ac:dyDescent="0.25">
      <c r="A13" s="79">
        <v>2</v>
      </c>
      <c r="B13" s="111"/>
      <c r="C13" s="112"/>
      <c r="D13" s="112"/>
      <c r="E13" s="113"/>
      <c r="F13" s="113"/>
      <c r="G13" s="114"/>
      <c r="H13" s="115"/>
      <c r="I13" s="116"/>
      <c r="J13" s="117"/>
      <c r="K13" s="118"/>
      <c r="L13" s="119"/>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7" ht="15" customHeight="1" x14ac:dyDescent="0.25">
      <c r="A14" s="79">
        <v>3</v>
      </c>
      <c r="B14" s="111"/>
      <c r="C14" s="112"/>
      <c r="D14" s="112"/>
      <c r="E14" s="113"/>
      <c r="F14" s="113"/>
      <c r="G14" s="114"/>
      <c r="H14" s="115"/>
      <c r="I14" s="116"/>
      <c r="J14" s="117"/>
      <c r="K14" s="118"/>
      <c r="L14" s="119"/>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ht="15" customHeight="1" x14ac:dyDescent="0.25">
      <c r="A15" s="79">
        <v>4</v>
      </c>
      <c r="B15" s="111"/>
      <c r="C15" s="112"/>
      <c r="D15" s="112"/>
      <c r="E15" s="113"/>
      <c r="F15" s="113"/>
      <c r="G15" s="114"/>
      <c r="H15" s="115"/>
      <c r="I15" s="120"/>
      <c r="J15" s="121"/>
      <c r="K15" s="122"/>
      <c r="L15" s="123"/>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ht="15" customHeight="1" x14ac:dyDescent="0.25">
      <c r="A16" s="79">
        <v>5</v>
      </c>
      <c r="B16" s="111"/>
      <c r="C16" s="112"/>
      <c r="D16" s="112"/>
      <c r="E16" s="113"/>
      <c r="F16" s="113"/>
      <c r="G16" s="114"/>
      <c r="H16" s="115"/>
      <c r="I16" s="116"/>
      <c r="J16" s="117"/>
      <c r="K16" s="118"/>
      <c r="L16" s="119"/>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ht="15" customHeight="1" x14ac:dyDescent="0.25">
      <c r="A17" s="79">
        <v>6</v>
      </c>
      <c r="B17" s="111"/>
      <c r="C17" s="112"/>
      <c r="D17" s="112"/>
      <c r="E17" s="113"/>
      <c r="F17" s="113"/>
      <c r="G17" s="114"/>
      <c r="H17" s="115"/>
      <c r="I17" s="116"/>
      <c r="J17" s="117"/>
      <c r="K17" s="118"/>
      <c r="L17" s="119"/>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ht="15" customHeight="1" x14ac:dyDescent="0.25">
      <c r="A18" s="79">
        <v>7</v>
      </c>
      <c r="B18" s="111"/>
      <c r="C18" s="112"/>
      <c r="D18" s="112"/>
      <c r="E18" s="113"/>
      <c r="F18" s="113"/>
      <c r="G18" s="114"/>
      <c r="H18" s="115"/>
      <c r="I18" s="116"/>
      <c r="J18" s="117"/>
      <c r="K18" s="118"/>
      <c r="L18" s="119"/>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37" ht="15" customHeight="1" x14ac:dyDescent="0.25">
      <c r="A19" s="79">
        <v>8</v>
      </c>
      <c r="B19" s="111"/>
      <c r="C19" s="112"/>
      <c r="D19" s="112"/>
      <c r="E19" s="113"/>
      <c r="F19" s="113"/>
      <c r="G19" s="114"/>
      <c r="H19" s="115"/>
      <c r="I19" s="120"/>
      <c r="J19" s="121"/>
      <c r="K19" s="122"/>
      <c r="L19" s="123"/>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ht="15" customHeight="1" x14ac:dyDescent="0.25">
      <c r="A20" s="79">
        <v>9</v>
      </c>
      <c r="B20" s="111"/>
      <c r="C20" s="112"/>
      <c r="D20" s="112"/>
      <c r="E20" s="113"/>
      <c r="F20" s="113"/>
      <c r="G20" s="114"/>
      <c r="H20" s="115"/>
      <c r="I20" s="116"/>
      <c r="J20" s="117"/>
      <c r="K20" s="118"/>
      <c r="L20" s="119"/>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15" customHeight="1" x14ac:dyDescent="0.25">
      <c r="A21" s="79">
        <v>10</v>
      </c>
      <c r="B21" s="111"/>
      <c r="C21" s="112"/>
      <c r="D21" s="112"/>
      <c r="E21" s="113"/>
      <c r="F21" s="113"/>
      <c r="G21" s="114"/>
      <c r="H21" s="115"/>
      <c r="I21" s="116"/>
      <c r="J21" s="117"/>
      <c r="K21" s="118"/>
      <c r="L21" s="119"/>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15" customHeight="1" x14ac:dyDescent="0.25">
      <c r="A22" s="79">
        <v>11</v>
      </c>
      <c r="B22" s="111"/>
      <c r="C22" s="112"/>
      <c r="D22" s="112"/>
      <c r="E22" s="113"/>
      <c r="F22" s="113"/>
      <c r="G22" s="114"/>
      <c r="H22" s="115"/>
      <c r="I22" s="116"/>
      <c r="J22" s="117"/>
      <c r="K22" s="118"/>
      <c r="L22" s="119"/>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ht="15" customHeight="1" x14ac:dyDescent="0.25">
      <c r="A23" s="79">
        <v>12</v>
      </c>
      <c r="B23" s="111"/>
      <c r="C23" s="112"/>
      <c r="D23" s="112"/>
      <c r="E23" s="113"/>
      <c r="F23" s="113"/>
      <c r="G23" s="114"/>
      <c r="H23" s="115"/>
      <c r="I23" s="120"/>
      <c r="J23" s="121"/>
      <c r="K23" s="122"/>
      <c r="L23" s="123"/>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15" customHeight="1" x14ac:dyDescent="0.25">
      <c r="A24" s="79">
        <v>13</v>
      </c>
      <c r="B24" s="111"/>
      <c r="C24" s="112"/>
      <c r="D24" s="112"/>
      <c r="E24" s="113"/>
      <c r="F24" s="113"/>
      <c r="G24" s="114"/>
      <c r="H24" s="115"/>
      <c r="I24" s="116"/>
      <c r="J24" s="117"/>
      <c r="K24" s="118"/>
      <c r="L24" s="119"/>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ht="15" customHeight="1" x14ac:dyDescent="0.25">
      <c r="A25" s="79">
        <v>14</v>
      </c>
      <c r="B25" s="111"/>
      <c r="C25" s="112"/>
      <c r="D25" s="112"/>
      <c r="E25" s="113"/>
      <c r="F25" s="113"/>
      <c r="G25" s="114"/>
      <c r="H25" s="115"/>
      <c r="I25" s="116"/>
      <c r="J25" s="117"/>
      <c r="K25" s="118"/>
      <c r="L25" s="119"/>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ht="15" customHeight="1" x14ac:dyDescent="0.25">
      <c r="A26" s="79">
        <v>15</v>
      </c>
      <c r="B26" s="111"/>
      <c r="C26" s="112"/>
      <c r="D26" s="112"/>
      <c r="E26" s="113"/>
      <c r="F26" s="113"/>
      <c r="G26" s="114"/>
      <c r="H26" s="115"/>
      <c r="I26" s="116"/>
      <c r="J26" s="117"/>
      <c r="K26" s="118"/>
      <c r="L26" s="119"/>
      <c r="M26" s="4"/>
      <c r="N26" s="4"/>
      <c r="O26" s="4"/>
      <c r="P26" s="4"/>
      <c r="Q26" s="4"/>
      <c r="R26" s="4"/>
      <c r="S26" s="4"/>
      <c r="T26" s="4"/>
      <c r="U26" s="4"/>
      <c r="V26" s="4"/>
      <c r="W26" s="4"/>
      <c r="X26" s="4"/>
      <c r="Y26" s="4"/>
      <c r="Z26" s="4"/>
      <c r="AA26" s="4"/>
      <c r="AB26" s="4"/>
      <c r="AC26" s="4"/>
      <c r="AD26" s="4"/>
      <c r="AE26" s="4"/>
      <c r="AF26" s="4"/>
      <c r="AG26" s="4"/>
      <c r="AH26" s="4"/>
      <c r="AI26" s="4"/>
      <c r="AJ26" s="4"/>
      <c r="AK26" s="4"/>
    </row>
    <row r="27" spans="1:37" ht="15" customHeight="1" x14ac:dyDescent="0.25">
      <c r="A27" s="79">
        <v>16</v>
      </c>
      <c r="B27" s="111"/>
      <c r="C27" s="112"/>
      <c r="D27" s="112"/>
      <c r="E27" s="113"/>
      <c r="F27" s="113"/>
      <c r="G27" s="114"/>
      <c r="H27" s="115"/>
      <c r="I27" s="120"/>
      <c r="J27" s="121"/>
      <c r="K27" s="122"/>
      <c r="L27" s="123"/>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ht="15" customHeight="1" x14ac:dyDescent="0.25">
      <c r="A28" s="79">
        <v>17</v>
      </c>
      <c r="B28" s="111"/>
      <c r="C28" s="112"/>
      <c r="D28" s="112"/>
      <c r="E28" s="113"/>
      <c r="F28" s="113"/>
      <c r="G28" s="114"/>
      <c r="H28" s="115"/>
      <c r="I28" s="116"/>
      <c r="J28" s="117"/>
      <c r="K28" s="118"/>
      <c r="L28" s="119"/>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ht="15" customHeight="1" x14ac:dyDescent="0.25">
      <c r="A29" s="79">
        <v>18</v>
      </c>
      <c r="B29" s="111"/>
      <c r="C29" s="112"/>
      <c r="D29" s="112"/>
      <c r="E29" s="113"/>
      <c r="F29" s="113"/>
      <c r="G29" s="114"/>
      <c r="H29" s="115"/>
      <c r="I29" s="116"/>
      <c r="J29" s="117"/>
      <c r="K29" s="118"/>
      <c r="L29" s="119"/>
      <c r="M29" s="4"/>
      <c r="N29" s="4"/>
      <c r="O29" s="4"/>
      <c r="P29" s="4"/>
      <c r="Q29" s="4"/>
      <c r="R29" s="4"/>
      <c r="S29" s="4"/>
      <c r="T29" s="4"/>
      <c r="U29" s="4"/>
      <c r="V29" s="4"/>
      <c r="W29" s="4"/>
      <c r="X29" s="4"/>
      <c r="Y29" s="4"/>
      <c r="Z29" s="4"/>
      <c r="AA29" s="4"/>
      <c r="AB29" s="4"/>
      <c r="AC29" s="4"/>
      <c r="AD29" s="4"/>
      <c r="AE29" s="4"/>
      <c r="AF29" s="4"/>
      <c r="AG29" s="4"/>
      <c r="AH29" s="4"/>
      <c r="AI29" s="4"/>
      <c r="AJ29" s="4"/>
      <c r="AK29" s="4"/>
    </row>
    <row r="30" spans="1:37" ht="15" customHeight="1" x14ac:dyDescent="0.25">
      <c r="A30" s="79">
        <v>19</v>
      </c>
      <c r="B30" s="111"/>
      <c r="C30" s="112"/>
      <c r="D30" s="112"/>
      <c r="E30" s="113"/>
      <c r="F30" s="113"/>
      <c r="G30" s="114"/>
      <c r="H30" s="115"/>
      <c r="I30" s="116"/>
      <c r="J30" s="117"/>
      <c r="K30" s="118"/>
      <c r="L30" s="119"/>
    </row>
    <row r="31" spans="1:37" ht="15" customHeight="1" x14ac:dyDescent="0.25">
      <c r="A31" s="79">
        <v>20</v>
      </c>
      <c r="B31" s="111"/>
      <c r="C31" s="112"/>
      <c r="D31" s="112"/>
      <c r="E31" s="113"/>
      <c r="F31" s="113"/>
      <c r="G31" s="114"/>
      <c r="H31" s="115"/>
      <c r="I31" s="120"/>
      <c r="J31" s="121"/>
      <c r="K31" s="122"/>
      <c r="L31" s="123"/>
    </row>
    <row r="32" spans="1:37" ht="15" customHeight="1" x14ac:dyDescent="0.25">
      <c r="A32" s="79">
        <v>21</v>
      </c>
      <c r="B32" s="111"/>
      <c r="C32" s="112"/>
      <c r="D32" s="112"/>
      <c r="E32" s="113"/>
      <c r="F32" s="113"/>
      <c r="G32" s="114"/>
      <c r="H32" s="115"/>
      <c r="I32" s="116"/>
      <c r="J32" s="117"/>
      <c r="K32" s="118"/>
      <c r="L32" s="119"/>
    </row>
    <row r="33" spans="1:12" ht="15" customHeight="1" x14ac:dyDescent="0.25">
      <c r="A33" s="79">
        <v>22</v>
      </c>
      <c r="B33" s="111"/>
      <c r="C33" s="112"/>
      <c r="D33" s="112"/>
      <c r="E33" s="113"/>
      <c r="F33" s="113"/>
      <c r="G33" s="114"/>
      <c r="H33" s="115"/>
      <c r="I33" s="116"/>
      <c r="J33" s="117"/>
      <c r="K33" s="118"/>
      <c r="L33" s="119"/>
    </row>
    <row r="34" spans="1:12" ht="15" customHeight="1" x14ac:dyDescent="0.25">
      <c r="A34" s="79">
        <v>23</v>
      </c>
      <c r="B34" s="111"/>
      <c r="C34" s="112"/>
      <c r="D34" s="112"/>
      <c r="E34" s="113"/>
      <c r="F34" s="113"/>
      <c r="G34" s="114"/>
      <c r="H34" s="115"/>
      <c r="I34" s="116"/>
      <c r="J34" s="117"/>
      <c r="K34" s="118"/>
      <c r="L34" s="119"/>
    </row>
    <row r="35" spans="1:12" ht="15" customHeight="1" x14ac:dyDescent="0.25">
      <c r="A35" s="79">
        <v>24</v>
      </c>
      <c r="B35" s="111"/>
      <c r="C35" s="112"/>
      <c r="D35" s="112"/>
      <c r="E35" s="113"/>
      <c r="F35" s="113"/>
      <c r="G35" s="114"/>
      <c r="H35" s="115"/>
      <c r="I35" s="120"/>
      <c r="J35" s="121"/>
      <c r="K35" s="122"/>
      <c r="L35" s="123"/>
    </row>
    <row r="36" spans="1:12" ht="15" customHeight="1" thickBot="1" x14ac:dyDescent="0.3">
      <c r="A36" s="79">
        <v>25</v>
      </c>
      <c r="B36" s="111"/>
      <c r="C36" s="112"/>
      <c r="D36" s="112"/>
      <c r="E36" s="113"/>
      <c r="F36" s="113"/>
      <c r="G36" s="114"/>
      <c r="H36" s="115"/>
      <c r="I36" s="116"/>
      <c r="J36" s="117"/>
      <c r="K36" s="118"/>
      <c r="L36" s="119"/>
    </row>
    <row r="37" spans="1:12" ht="15" hidden="1" customHeight="1" outlineLevel="1" x14ac:dyDescent="0.25">
      <c r="A37" s="79">
        <v>26</v>
      </c>
      <c r="B37" s="111"/>
      <c r="C37" s="112"/>
      <c r="D37" s="112"/>
      <c r="E37" s="113"/>
      <c r="F37" s="113"/>
      <c r="G37" s="114"/>
      <c r="H37" s="115"/>
      <c r="I37" s="116"/>
      <c r="J37" s="117"/>
      <c r="K37" s="118"/>
      <c r="L37" s="119"/>
    </row>
    <row r="38" spans="1:12" ht="15" hidden="1" customHeight="1" outlineLevel="1" x14ac:dyDescent="0.25">
      <c r="A38" s="79">
        <v>27</v>
      </c>
      <c r="B38" s="111"/>
      <c r="C38" s="112"/>
      <c r="D38" s="112"/>
      <c r="E38" s="113"/>
      <c r="F38" s="113"/>
      <c r="G38" s="114"/>
      <c r="H38" s="115"/>
      <c r="I38" s="116"/>
      <c r="J38" s="117"/>
      <c r="K38" s="118"/>
      <c r="L38" s="119"/>
    </row>
    <row r="39" spans="1:12" ht="15" hidden="1" customHeight="1" outlineLevel="1" x14ac:dyDescent="0.25">
      <c r="A39" s="79">
        <v>28</v>
      </c>
      <c r="B39" s="111"/>
      <c r="C39" s="112"/>
      <c r="D39" s="112"/>
      <c r="E39" s="113"/>
      <c r="F39" s="113"/>
      <c r="G39" s="114"/>
      <c r="H39" s="115"/>
      <c r="I39" s="116"/>
      <c r="J39" s="117"/>
      <c r="K39" s="118"/>
      <c r="L39" s="119"/>
    </row>
    <row r="40" spans="1:12" ht="15" hidden="1" customHeight="1" outlineLevel="1" x14ac:dyDescent="0.25">
      <c r="A40" s="79">
        <v>29</v>
      </c>
      <c r="B40" s="111"/>
      <c r="C40" s="112"/>
      <c r="D40" s="112"/>
      <c r="E40" s="113"/>
      <c r="F40" s="113"/>
      <c r="G40" s="114"/>
      <c r="H40" s="115"/>
      <c r="I40" s="116"/>
      <c r="J40" s="117"/>
      <c r="K40" s="118"/>
      <c r="L40" s="119"/>
    </row>
    <row r="41" spans="1:12" ht="15" hidden="1" customHeight="1" outlineLevel="1" x14ac:dyDescent="0.25">
      <c r="A41" s="79">
        <v>30</v>
      </c>
      <c r="B41" s="111"/>
      <c r="C41" s="112"/>
      <c r="D41" s="112"/>
      <c r="E41" s="113"/>
      <c r="F41" s="113"/>
      <c r="G41" s="114"/>
      <c r="H41" s="115"/>
      <c r="I41" s="116"/>
      <c r="J41" s="117"/>
      <c r="K41" s="118"/>
      <c r="L41" s="119"/>
    </row>
    <row r="42" spans="1:12" ht="15" hidden="1" customHeight="1" outlineLevel="1" x14ac:dyDescent="0.25">
      <c r="A42" s="79">
        <v>31</v>
      </c>
      <c r="B42" s="111"/>
      <c r="C42" s="112"/>
      <c r="D42" s="112"/>
      <c r="E42" s="113"/>
      <c r="F42" s="113"/>
      <c r="G42" s="114"/>
      <c r="H42" s="115"/>
      <c r="I42" s="120"/>
      <c r="J42" s="121"/>
      <c r="K42" s="122"/>
      <c r="L42" s="123"/>
    </row>
    <row r="43" spans="1:12" ht="15" hidden="1" customHeight="1" outlineLevel="1" x14ac:dyDescent="0.25">
      <c r="A43" s="79">
        <v>32</v>
      </c>
      <c r="B43" s="111"/>
      <c r="C43" s="112"/>
      <c r="D43" s="112"/>
      <c r="E43" s="113"/>
      <c r="F43" s="113"/>
      <c r="G43" s="114"/>
      <c r="H43" s="115"/>
      <c r="I43" s="116"/>
      <c r="J43" s="117"/>
      <c r="K43" s="118"/>
      <c r="L43" s="119"/>
    </row>
    <row r="44" spans="1:12" ht="15" hidden="1" customHeight="1" outlineLevel="1" x14ac:dyDescent="0.25">
      <c r="A44" s="79">
        <v>33</v>
      </c>
      <c r="B44" s="111"/>
      <c r="C44" s="112"/>
      <c r="D44" s="112"/>
      <c r="E44" s="113"/>
      <c r="F44" s="113"/>
      <c r="G44" s="114"/>
      <c r="H44" s="115"/>
      <c r="I44" s="116"/>
      <c r="J44" s="117"/>
      <c r="K44" s="118"/>
      <c r="L44" s="119"/>
    </row>
    <row r="45" spans="1:12" ht="15" hidden="1" customHeight="1" outlineLevel="1" x14ac:dyDescent="0.25">
      <c r="A45" s="79">
        <v>34</v>
      </c>
      <c r="B45" s="111"/>
      <c r="C45" s="112"/>
      <c r="D45" s="112"/>
      <c r="E45" s="113"/>
      <c r="F45" s="113"/>
      <c r="G45" s="114"/>
      <c r="H45" s="115"/>
      <c r="I45" s="116"/>
      <c r="J45" s="117"/>
      <c r="K45" s="118"/>
      <c r="L45" s="119"/>
    </row>
    <row r="46" spans="1:12" ht="15" hidden="1" customHeight="1" outlineLevel="1" x14ac:dyDescent="0.25">
      <c r="A46" s="79">
        <v>35</v>
      </c>
      <c r="B46" s="111"/>
      <c r="C46" s="112"/>
      <c r="D46" s="112"/>
      <c r="E46" s="113"/>
      <c r="F46" s="113"/>
      <c r="G46" s="114"/>
      <c r="H46" s="115"/>
      <c r="I46" s="116"/>
      <c r="J46" s="117"/>
      <c r="K46" s="118"/>
      <c r="L46" s="119"/>
    </row>
    <row r="47" spans="1:12" ht="15" hidden="1" customHeight="1" outlineLevel="1" x14ac:dyDescent="0.25">
      <c r="A47" s="79">
        <v>36</v>
      </c>
      <c r="B47" s="111"/>
      <c r="C47" s="112"/>
      <c r="D47" s="112"/>
      <c r="E47" s="113"/>
      <c r="F47" s="113"/>
      <c r="G47" s="114"/>
      <c r="H47" s="115"/>
      <c r="I47" s="116"/>
      <c r="J47" s="117"/>
      <c r="K47" s="118"/>
      <c r="L47" s="119"/>
    </row>
    <row r="48" spans="1:12" ht="15" hidden="1" customHeight="1" outlineLevel="1" x14ac:dyDescent="0.25">
      <c r="A48" s="79">
        <v>37</v>
      </c>
      <c r="B48" s="111"/>
      <c r="C48" s="112"/>
      <c r="D48" s="112"/>
      <c r="E48" s="113"/>
      <c r="F48" s="113"/>
      <c r="G48" s="114"/>
      <c r="H48" s="115"/>
      <c r="I48" s="120"/>
      <c r="J48" s="121"/>
      <c r="K48" s="122"/>
      <c r="L48" s="123"/>
    </row>
    <row r="49" spans="1:12" ht="15" hidden="1" customHeight="1" outlineLevel="1" x14ac:dyDescent="0.25">
      <c r="A49" s="79">
        <v>38</v>
      </c>
      <c r="B49" s="111"/>
      <c r="C49" s="112"/>
      <c r="D49" s="112"/>
      <c r="E49" s="113"/>
      <c r="F49" s="113"/>
      <c r="G49" s="114"/>
      <c r="H49" s="115"/>
      <c r="I49" s="116"/>
      <c r="J49" s="117"/>
      <c r="K49" s="118"/>
      <c r="L49" s="119"/>
    </row>
    <row r="50" spans="1:12" ht="15" hidden="1" customHeight="1" outlineLevel="1" x14ac:dyDescent="0.25">
      <c r="A50" s="79">
        <v>39</v>
      </c>
      <c r="B50" s="111"/>
      <c r="C50" s="112"/>
      <c r="D50" s="112"/>
      <c r="E50" s="113"/>
      <c r="F50" s="113"/>
      <c r="G50" s="114"/>
      <c r="H50" s="115"/>
      <c r="I50" s="116"/>
      <c r="J50" s="117"/>
      <c r="K50" s="118"/>
      <c r="L50" s="119"/>
    </row>
    <row r="51" spans="1:12" ht="15" hidden="1" customHeight="1" outlineLevel="1" x14ac:dyDescent="0.25">
      <c r="A51" s="79">
        <v>40</v>
      </c>
      <c r="B51" s="111"/>
      <c r="C51" s="112"/>
      <c r="D51" s="112"/>
      <c r="E51" s="113"/>
      <c r="F51" s="113"/>
      <c r="G51" s="114"/>
      <c r="H51" s="115"/>
      <c r="I51" s="116"/>
      <c r="J51" s="117"/>
      <c r="K51" s="118"/>
      <c r="L51" s="119"/>
    </row>
    <row r="52" spans="1:12" ht="15" hidden="1" customHeight="1" outlineLevel="1" x14ac:dyDescent="0.25">
      <c r="A52" s="79">
        <v>41</v>
      </c>
      <c r="B52" s="111"/>
      <c r="C52" s="112"/>
      <c r="D52" s="112"/>
      <c r="E52" s="113"/>
      <c r="F52" s="113"/>
      <c r="G52" s="114"/>
      <c r="H52" s="115"/>
      <c r="I52" s="116"/>
      <c r="J52" s="117"/>
      <c r="K52" s="118"/>
      <c r="L52" s="119"/>
    </row>
    <row r="53" spans="1:12" ht="15" hidden="1" customHeight="1" outlineLevel="1" x14ac:dyDescent="0.25">
      <c r="A53" s="79">
        <v>42</v>
      </c>
      <c r="B53" s="111"/>
      <c r="C53" s="112"/>
      <c r="D53" s="112"/>
      <c r="E53" s="113"/>
      <c r="F53" s="113"/>
      <c r="G53" s="114"/>
      <c r="H53" s="115"/>
      <c r="I53" s="116"/>
      <c r="J53" s="117"/>
      <c r="K53" s="118"/>
      <c r="L53" s="119"/>
    </row>
    <row r="54" spans="1:12" ht="15" hidden="1" customHeight="1" outlineLevel="1" x14ac:dyDescent="0.25">
      <c r="A54" s="79">
        <v>43</v>
      </c>
      <c r="B54" s="111"/>
      <c r="C54" s="112"/>
      <c r="D54" s="112"/>
      <c r="E54" s="113"/>
      <c r="F54" s="113"/>
      <c r="G54" s="114"/>
      <c r="H54" s="115"/>
      <c r="I54" s="120"/>
      <c r="J54" s="121"/>
      <c r="K54" s="122"/>
      <c r="L54" s="123"/>
    </row>
    <row r="55" spans="1:12" ht="15" hidden="1" customHeight="1" outlineLevel="1" x14ac:dyDescent="0.25">
      <c r="A55" s="79">
        <v>44</v>
      </c>
      <c r="B55" s="111"/>
      <c r="C55" s="112"/>
      <c r="D55" s="112"/>
      <c r="E55" s="113"/>
      <c r="F55" s="113"/>
      <c r="G55" s="114"/>
      <c r="H55" s="115"/>
      <c r="I55" s="116"/>
      <c r="J55" s="117"/>
      <c r="K55" s="118"/>
      <c r="L55" s="119"/>
    </row>
    <row r="56" spans="1:12" ht="15" hidden="1" customHeight="1" outlineLevel="1" x14ac:dyDescent="0.25">
      <c r="A56" s="79">
        <v>45</v>
      </c>
      <c r="B56" s="111"/>
      <c r="C56" s="112"/>
      <c r="D56" s="112"/>
      <c r="E56" s="113"/>
      <c r="F56" s="113"/>
      <c r="G56" s="114"/>
      <c r="H56" s="115"/>
      <c r="I56" s="116"/>
      <c r="J56" s="117"/>
      <c r="K56" s="118"/>
      <c r="L56" s="119"/>
    </row>
    <row r="57" spans="1:12" ht="15" hidden="1" customHeight="1" outlineLevel="1" x14ac:dyDescent="0.25">
      <c r="A57" s="79">
        <v>46</v>
      </c>
      <c r="B57" s="111"/>
      <c r="C57" s="112"/>
      <c r="D57" s="112"/>
      <c r="E57" s="113"/>
      <c r="F57" s="113"/>
      <c r="G57" s="114"/>
      <c r="H57" s="115"/>
      <c r="I57" s="116"/>
      <c r="J57" s="117"/>
      <c r="K57" s="118"/>
      <c r="L57" s="119"/>
    </row>
    <row r="58" spans="1:12" ht="15" hidden="1" customHeight="1" outlineLevel="1" x14ac:dyDescent="0.25">
      <c r="A58" s="79">
        <v>47</v>
      </c>
      <c r="B58" s="111"/>
      <c r="C58" s="112"/>
      <c r="D58" s="112"/>
      <c r="E58" s="113"/>
      <c r="F58" s="113"/>
      <c r="G58" s="114"/>
      <c r="H58" s="115"/>
      <c r="I58" s="116"/>
      <c r="J58" s="117"/>
      <c r="K58" s="118"/>
      <c r="L58" s="119"/>
    </row>
    <row r="59" spans="1:12" ht="15" hidden="1" customHeight="1" outlineLevel="1" x14ac:dyDescent="0.25">
      <c r="A59" s="79">
        <v>48</v>
      </c>
      <c r="B59" s="111"/>
      <c r="C59" s="112"/>
      <c r="D59" s="112"/>
      <c r="E59" s="113"/>
      <c r="F59" s="113"/>
      <c r="G59" s="114"/>
      <c r="H59" s="115"/>
      <c r="I59" s="116"/>
      <c r="J59" s="117"/>
      <c r="K59" s="118"/>
      <c r="L59" s="119"/>
    </row>
    <row r="60" spans="1:12" ht="15" hidden="1" customHeight="1" outlineLevel="1" x14ac:dyDescent="0.25">
      <c r="A60" s="79">
        <v>49</v>
      </c>
      <c r="B60" s="111"/>
      <c r="C60" s="112"/>
      <c r="D60" s="112"/>
      <c r="E60" s="113"/>
      <c r="F60" s="113"/>
      <c r="G60" s="114"/>
      <c r="H60" s="115"/>
      <c r="I60" s="120"/>
      <c r="J60" s="121"/>
      <c r="K60" s="122"/>
      <c r="L60" s="123"/>
    </row>
    <row r="61" spans="1:12" ht="15" hidden="1" customHeight="1" outlineLevel="1" x14ac:dyDescent="0.25">
      <c r="A61" s="79">
        <v>50</v>
      </c>
      <c r="B61" s="111"/>
      <c r="C61" s="112"/>
      <c r="D61" s="112"/>
      <c r="E61" s="113"/>
      <c r="F61" s="113"/>
      <c r="G61" s="114"/>
      <c r="H61" s="115"/>
      <c r="I61" s="116"/>
      <c r="J61" s="117"/>
      <c r="K61" s="118"/>
      <c r="L61" s="119"/>
    </row>
    <row r="62" spans="1:12" ht="15" hidden="1" customHeight="1" outlineLevel="1" x14ac:dyDescent="0.25">
      <c r="A62" s="79">
        <v>51</v>
      </c>
      <c r="B62" s="111"/>
      <c r="C62" s="112"/>
      <c r="D62" s="112"/>
      <c r="E62" s="113"/>
      <c r="F62" s="113"/>
      <c r="G62" s="114"/>
      <c r="H62" s="115"/>
      <c r="I62" s="116"/>
      <c r="J62" s="117"/>
      <c r="K62" s="118"/>
      <c r="L62" s="119"/>
    </row>
    <row r="63" spans="1:12" ht="15" hidden="1" customHeight="1" outlineLevel="1" x14ac:dyDescent="0.25">
      <c r="A63" s="79">
        <v>52</v>
      </c>
      <c r="B63" s="111"/>
      <c r="C63" s="112"/>
      <c r="D63" s="112"/>
      <c r="E63" s="113"/>
      <c r="F63" s="113"/>
      <c r="G63" s="114"/>
      <c r="H63" s="115"/>
      <c r="I63" s="116"/>
      <c r="J63" s="117"/>
      <c r="K63" s="118"/>
      <c r="L63" s="119"/>
    </row>
    <row r="64" spans="1:12" ht="15" hidden="1" customHeight="1" outlineLevel="1" x14ac:dyDescent="0.25">
      <c r="A64" s="79">
        <v>53</v>
      </c>
      <c r="B64" s="111"/>
      <c r="C64" s="112"/>
      <c r="D64" s="112"/>
      <c r="E64" s="113"/>
      <c r="F64" s="113"/>
      <c r="G64" s="114"/>
      <c r="H64" s="115"/>
      <c r="I64" s="116"/>
      <c r="J64" s="117"/>
      <c r="K64" s="118"/>
      <c r="L64" s="119"/>
    </row>
    <row r="65" spans="1:12" ht="15" hidden="1" customHeight="1" outlineLevel="1" x14ac:dyDescent="0.25">
      <c r="A65" s="79">
        <v>54</v>
      </c>
      <c r="B65" s="111"/>
      <c r="C65" s="112"/>
      <c r="D65" s="112"/>
      <c r="E65" s="113"/>
      <c r="F65" s="113"/>
      <c r="G65" s="114"/>
      <c r="H65" s="115"/>
      <c r="I65" s="116"/>
      <c r="J65" s="117"/>
      <c r="K65" s="118"/>
      <c r="L65" s="119"/>
    </row>
    <row r="66" spans="1:12" ht="15" hidden="1" customHeight="1" outlineLevel="1" x14ac:dyDescent="0.25">
      <c r="A66" s="79">
        <v>55</v>
      </c>
      <c r="B66" s="111"/>
      <c r="C66" s="112"/>
      <c r="D66" s="112"/>
      <c r="E66" s="113"/>
      <c r="F66" s="113"/>
      <c r="G66" s="114"/>
      <c r="H66" s="115"/>
      <c r="I66" s="120"/>
      <c r="J66" s="121"/>
      <c r="K66" s="122"/>
      <c r="L66" s="123"/>
    </row>
    <row r="67" spans="1:12" ht="15" hidden="1" customHeight="1" outlineLevel="1" x14ac:dyDescent="0.25">
      <c r="A67" s="79">
        <v>56</v>
      </c>
      <c r="B67" s="111"/>
      <c r="C67" s="112"/>
      <c r="D67" s="112"/>
      <c r="E67" s="113"/>
      <c r="F67" s="113"/>
      <c r="G67" s="114"/>
      <c r="H67" s="115"/>
      <c r="I67" s="116"/>
      <c r="J67" s="117"/>
      <c r="K67" s="118"/>
      <c r="L67" s="119"/>
    </row>
    <row r="68" spans="1:12" ht="15" hidden="1" customHeight="1" outlineLevel="1" x14ac:dyDescent="0.25">
      <c r="A68" s="79">
        <v>57</v>
      </c>
      <c r="B68" s="111"/>
      <c r="C68" s="112"/>
      <c r="D68" s="112"/>
      <c r="E68" s="113"/>
      <c r="F68" s="113"/>
      <c r="G68" s="114"/>
      <c r="H68" s="115"/>
      <c r="I68" s="116"/>
      <c r="J68" s="117"/>
      <c r="K68" s="118"/>
      <c r="L68" s="119"/>
    </row>
    <row r="69" spans="1:12" ht="15" hidden="1" customHeight="1" outlineLevel="1" x14ac:dyDescent="0.25">
      <c r="A69" s="79">
        <v>58</v>
      </c>
      <c r="B69" s="111"/>
      <c r="C69" s="112"/>
      <c r="D69" s="112"/>
      <c r="E69" s="113"/>
      <c r="F69" s="113"/>
      <c r="G69" s="114"/>
      <c r="H69" s="115"/>
      <c r="I69" s="116"/>
      <c r="J69" s="117"/>
      <c r="K69" s="118"/>
      <c r="L69" s="119"/>
    </row>
    <row r="70" spans="1:12" ht="15" hidden="1" customHeight="1" outlineLevel="1" x14ac:dyDescent="0.25">
      <c r="A70" s="79">
        <v>59</v>
      </c>
      <c r="B70" s="111"/>
      <c r="C70" s="112"/>
      <c r="D70" s="112"/>
      <c r="E70" s="113"/>
      <c r="F70" s="113"/>
      <c r="G70" s="114"/>
      <c r="H70" s="115"/>
      <c r="I70" s="116"/>
      <c r="J70" s="117"/>
      <c r="K70" s="118"/>
      <c r="L70" s="119"/>
    </row>
    <row r="71" spans="1:12" ht="15" hidden="1" customHeight="1" outlineLevel="1" x14ac:dyDescent="0.25">
      <c r="A71" s="79">
        <v>60</v>
      </c>
      <c r="B71" s="111"/>
      <c r="C71" s="112"/>
      <c r="D71" s="112"/>
      <c r="E71" s="113"/>
      <c r="F71" s="113"/>
      <c r="G71" s="114"/>
      <c r="H71" s="115"/>
      <c r="I71" s="116"/>
      <c r="J71" s="117"/>
      <c r="K71" s="118"/>
      <c r="L71" s="119"/>
    </row>
    <row r="72" spans="1:12" ht="15" hidden="1" customHeight="1" outlineLevel="1" x14ac:dyDescent="0.25">
      <c r="A72" s="79">
        <v>61</v>
      </c>
      <c r="B72" s="111"/>
      <c r="C72" s="112"/>
      <c r="D72" s="112"/>
      <c r="E72" s="113"/>
      <c r="F72" s="113"/>
      <c r="G72" s="114"/>
      <c r="H72" s="115"/>
      <c r="I72" s="120"/>
      <c r="J72" s="121"/>
      <c r="K72" s="122"/>
      <c r="L72" s="123"/>
    </row>
    <row r="73" spans="1:12" ht="15" hidden="1" customHeight="1" outlineLevel="1" x14ac:dyDescent="0.25">
      <c r="A73" s="79">
        <v>62</v>
      </c>
      <c r="B73" s="111"/>
      <c r="C73" s="112"/>
      <c r="D73" s="112"/>
      <c r="E73" s="113"/>
      <c r="F73" s="113"/>
      <c r="G73" s="114"/>
      <c r="H73" s="115"/>
      <c r="I73" s="116"/>
      <c r="J73" s="117"/>
      <c r="K73" s="118"/>
      <c r="L73" s="119"/>
    </row>
    <row r="74" spans="1:12" ht="15" hidden="1" customHeight="1" outlineLevel="1" x14ac:dyDescent="0.25">
      <c r="A74" s="79">
        <v>63</v>
      </c>
      <c r="B74" s="111"/>
      <c r="C74" s="112"/>
      <c r="D74" s="112"/>
      <c r="E74" s="113"/>
      <c r="F74" s="113"/>
      <c r="G74" s="114"/>
      <c r="H74" s="115"/>
      <c r="I74" s="116"/>
      <c r="J74" s="117"/>
      <c r="K74" s="118"/>
      <c r="L74" s="119"/>
    </row>
    <row r="75" spans="1:12" ht="15" hidden="1" customHeight="1" outlineLevel="1" x14ac:dyDescent="0.25">
      <c r="A75" s="79">
        <v>64</v>
      </c>
      <c r="B75" s="111"/>
      <c r="C75" s="112"/>
      <c r="D75" s="112"/>
      <c r="E75" s="113"/>
      <c r="F75" s="113"/>
      <c r="G75" s="114"/>
      <c r="H75" s="115"/>
      <c r="I75" s="116"/>
      <c r="J75" s="117"/>
      <c r="K75" s="118"/>
      <c r="L75" s="119"/>
    </row>
    <row r="76" spans="1:12" ht="15" hidden="1" customHeight="1" outlineLevel="1" x14ac:dyDescent="0.25">
      <c r="A76" s="79">
        <v>65</v>
      </c>
      <c r="B76" s="111"/>
      <c r="C76" s="112"/>
      <c r="D76" s="112"/>
      <c r="E76" s="113"/>
      <c r="F76" s="113"/>
      <c r="G76" s="114"/>
      <c r="H76" s="115"/>
      <c r="I76" s="116"/>
      <c r="J76" s="117"/>
      <c r="K76" s="118"/>
      <c r="L76" s="119"/>
    </row>
    <row r="77" spans="1:12" ht="15" hidden="1" customHeight="1" outlineLevel="1" x14ac:dyDescent="0.25">
      <c r="A77" s="79">
        <v>66</v>
      </c>
      <c r="B77" s="111"/>
      <c r="C77" s="112"/>
      <c r="D77" s="112"/>
      <c r="E77" s="113"/>
      <c r="F77" s="113"/>
      <c r="G77" s="114"/>
      <c r="H77" s="115"/>
      <c r="I77" s="116"/>
      <c r="J77" s="117"/>
      <c r="K77" s="118"/>
      <c r="L77" s="119"/>
    </row>
    <row r="78" spans="1:12" ht="15" hidden="1" customHeight="1" outlineLevel="1" x14ac:dyDescent="0.25">
      <c r="A78" s="79">
        <v>67</v>
      </c>
      <c r="B78" s="111"/>
      <c r="C78" s="112"/>
      <c r="D78" s="112"/>
      <c r="E78" s="113"/>
      <c r="F78" s="113"/>
      <c r="G78" s="114"/>
      <c r="H78" s="115"/>
      <c r="I78" s="120"/>
      <c r="J78" s="121"/>
      <c r="K78" s="122"/>
      <c r="L78" s="123"/>
    </row>
    <row r="79" spans="1:12" ht="15" hidden="1" customHeight="1" outlineLevel="1" x14ac:dyDescent="0.25">
      <c r="A79" s="79">
        <v>68</v>
      </c>
      <c r="B79" s="111"/>
      <c r="C79" s="112"/>
      <c r="D79" s="112"/>
      <c r="E79" s="113"/>
      <c r="F79" s="113"/>
      <c r="G79" s="114"/>
      <c r="H79" s="115"/>
      <c r="I79" s="116"/>
      <c r="J79" s="117"/>
      <c r="K79" s="118"/>
      <c r="L79" s="119"/>
    </row>
    <row r="80" spans="1:12" ht="15" hidden="1" customHeight="1" outlineLevel="1" x14ac:dyDescent="0.25">
      <c r="A80" s="79">
        <v>69</v>
      </c>
      <c r="B80" s="111"/>
      <c r="C80" s="112"/>
      <c r="D80" s="112"/>
      <c r="E80" s="113"/>
      <c r="F80" s="113"/>
      <c r="G80" s="114"/>
      <c r="H80" s="115"/>
      <c r="I80" s="116"/>
      <c r="J80" s="117"/>
      <c r="K80" s="118"/>
      <c r="L80" s="119"/>
    </row>
    <row r="81" spans="1:12" ht="15" hidden="1" customHeight="1" outlineLevel="1" x14ac:dyDescent="0.25">
      <c r="A81" s="79">
        <v>70</v>
      </c>
      <c r="B81" s="111"/>
      <c r="C81" s="112"/>
      <c r="D81" s="112"/>
      <c r="E81" s="113"/>
      <c r="F81" s="113"/>
      <c r="G81" s="114"/>
      <c r="H81" s="115"/>
      <c r="I81" s="116"/>
      <c r="J81" s="117"/>
      <c r="K81" s="118"/>
      <c r="L81" s="119"/>
    </row>
    <row r="82" spans="1:12" ht="15" hidden="1" customHeight="1" outlineLevel="1" x14ac:dyDescent="0.25">
      <c r="A82" s="79">
        <v>71</v>
      </c>
      <c r="B82" s="111"/>
      <c r="C82" s="112"/>
      <c r="D82" s="112"/>
      <c r="E82" s="113"/>
      <c r="F82" s="113"/>
      <c r="G82" s="114"/>
      <c r="H82" s="115"/>
      <c r="I82" s="116"/>
      <c r="J82" s="117"/>
      <c r="K82" s="118"/>
      <c r="L82" s="119"/>
    </row>
    <row r="83" spans="1:12" ht="15" hidden="1" customHeight="1" outlineLevel="1" x14ac:dyDescent="0.25">
      <c r="A83" s="79">
        <v>72</v>
      </c>
      <c r="B83" s="111"/>
      <c r="C83" s="112"/>
      <c r="D83" s="112"/>
      <c r="E83" s="113"/>
      <c r="F83" s="113"/>
      <c r="G83" s="114"/>
      <c r="H83" s="115"/>
      <c r="I83" s="116"/>
      <c r="J83" s="117"/>
      <c r="K83" s="118"/>
      <c r="L83" s="119"/>
    </row>
    <row r="84" spans="1:12" ht="15" hidden="1" customHeight="1" outlineLevel="1" x14ac:dyDescent="0.25">
      <c r="A84" s="79">
        <v>73</v>
      </c>
      <c r="B84" s="111"/>
      <c r="C84" s="112"/>
      <c r="D84" s="112"/>
      <c r="E84" s="113"/>
      <c r="F84" s="113"/>
      <c r="G84" s="114"/>
      <c r="H84" s="115"/>
      <c r="I84" s="120"/>
      <c r="J84" s="121"/>
      <c r="K84" s="122"/>
      <c r="L84" s="123"/>
    </row>
    <row r="85" spans="1:12" ht="15" hidden="1" customHeight="1" outlineLevel="1" x14ac:dyDescent="0.25">
      <c r="A85" s="79">
        <v>74</v>
      </c>
      <c r="B85" s="111"/>
      <c r="C85" s="112"/>
      <c r="D85" s="112"/>
      <c r="E85" s="113"/>
      <c r="F85" s="113"/>
      <c r="G85" s="114"/>
      <c r="H85" s="115"/>
      <c r="I85" s="116"/>
      <c r="J85" s="117"/>
      <c r="K85" s="118"/>
      <c r="L85" s="119"/>
    </row>
    <row r="86" spans="1:12" ht="15" hidden="1" customHeight="1" outlineLevel="1" x14ac:dyDescent="0.25">
      <c r="A86" s="79">
        <v>75</v>
      </c>
      <c r="B86" s="111"/>
      <c r="C86" s="112"/>
      <c r="D86" s="112"/>
      <c r="E86" s="113"/>
      <c r="F86" s="113"/>
      <c r="G86" s="114"/>
      <c r="H86" s="115"/>
      <c r="I86" s="116"/>
      <c r="J86" s="117"/>
      <c r="K86" s="118"/>
      <c r="L86" s="119"/>
    </row>
    <row r="87" spans="1:12" ht="15" hidden="1" customHeight="1" outlineLevel="1" x14ac:dyDescent="0.25">
      <c r="A87" s="79">
        <v>76</v>
      </c>
      <c r="B87" s="111"/>
      <c r="C87" s="112"/>
      <c r="D87" s="112"/>
      <c r="E87" s="113"/>
      <c r="F87" s="113"/>
      <c r="G87" s="114"/>
      <c r="H87" s="115"/>
      <c r="I87" s="116"/>
      <c r="J87" s="117"/>
      <c r="K87" s="118"/>
      <c r="L87" s="119"/>
    </row>
    <row r="88" spans="1:12" ht="15" hidden="1" customHeight="1" outlineLevel="1" x14ac:dyDescent="0.25">
      <c r="A88" s="79">
        <v>77</v>
      </c>
      <c r="B88" s="111"/>
      <c r="C88" s="112"/>
      <c r="D88" s="112"/>
      <c r="E88" s="113"/>
      <c r="F88" s="113"/>
      <c r="G88" s="114"/>
      <c r="H88" s="115"/>
      <c r="I88" s="116"/>
      <c r="J88" s="117"/>
      <c r="K88" s="118"/>
      <c r="L88" s="119"/>
    </row>
    <row r="89" spans="1:12" ht="15" hidden="1" customHeight="1" outlineLevel="1" x14ac:dyDescent="0.25">
      <c r="A89" s="79">
        <v>78</v>
      </c>
      <c r="B89" s="111"/>
      <c r="C89" s="112"/>
      <c r="D89" s="112"/>
      <c r="E89" s="113"/>
      <c r="F89" s="113"/>
      <c r="G89" s="114"/>
      <c r="H89" s="115"/>
      <c r="I89" s="116"/>
      <c r="J89" s="117"/>
      <c r="K89" s="118"/>
      <c r="L89" s="119"/>
    </row>
    <row r="90" spans="1:12" ht="15" hidden="1" customHeight="1" outlineLevel="1" x14ac:dyDescent="0.25">
      <c r="A90" s="79">
        <v>79</v>
      </c>
      <c r="B90" s="111"/>
      <c r="C90" s="112"/>
      <c r="D90" s="112"/>
      <c r="E90" s="113"/>
      <c r="F90" s="113"/>
      <c r="G90" s="114"/>
      <c r="H90" s="115"/>
      <c r="I90" s="120"/>
      <c r="J90" s="121"/>
      <c r="K90" s="122"/>
      <c r="L90" s="123"/>
    </row>
    <row r="91" spans="1:12" ht="15" hidden="1" customHeight="1" outlineLevel="1" x14ac:dyDescent="0.25">
      <c r="A91" s="79">
        <v>80</v>
      </c>
      <c r="B91" s="111"/>
      <c r="C91" s="112"/>
      <c r="D91" s="112"/>
      <c r="E91" s="113"/>
      <c r="F91" s="113"/>
      <c r="G91" s="114"/>
      <c r="H91" s="115"/>
      <c r="I91" s="116"/>
      <c r="J91" s="117"/>
      <c r="K91" s="118"/>
      <c r="L91" s="119"/>
    </row>
    <row r="92" spans="1:12" ht="15" hidden="1" customHeight="1" outlineLevel="1" x14ac:dyDescent="0.25">
      <c r="A92" s="79">
        <v>81</v>
      </c>
      <c r="B92" s="111"/>
      <c r="C92" s="112"/>
      <c r="D92" s="112"/>
      <c r="E92" s="113"/>
      <c r="F92" s="113"/>
      <c r="G92" s="114"/>
      <c r="H92" s="115"/>
      <c r="I92" s="116"/>
      <c r="J92" s="117"/>
      <c r="K92" s="118"/>
      <c r="L92" s="119"/>
    </row>
    <row r="93" spans="1:12" ht="15" hidden="1" customHeight="1" outlineLevel="1" x14ac:dyDescent="0.25">
      <c r="A93" s="79">
        <v>82</v>
      </c>
      <c r="B93" s="111"/>
      <c r="C93" s="112"/>
      <c r="D93" s="112"/>
      <c r="E93" s="113"/>
      <c r="F93" s="113"/>
      <c r="G93" s="114"/>
      <c r="H93" s="115"/>
      <c r="I93" s="116"/>
      <c r="J93" s="117"/>
      <c r="K93" s="118"/>
      <c r="L93" s="119"/>
    </row>
    <row r="94" spans="1:12" ht="15" hidden="1" customHeight="1" outlineLevel="1" x14ac:dyDescent="0.25">
      <c r="A94" s="79">
        <v>83</v>
      </c>
      <c r="B94" s="111"/>
      <c r="C94" s="112"/>
      <c r="D94" s="112"/>
      <c r="E94" s="113"/>
      <c r="F94" s="113"/>
      <c r="G94" s="114"/>
      <c r="H94" s="115"/>
      <c r="I94" s="116"/>
      <c r="J94" s="117"/>
      <c r="K94" s="118"/>
      <c r="L94" s="119"/>
    </row>
    <row r="95" spans="1:12" ht="15" hidden="1" customHeight="1" outlineLevel="1" x14ac:dyDescent="0.25">
      <c r="A95" s="79">
        <v>84</v>
      </c>
      <c r="B95" s="111"/>
      <c r="C95" s="112"/>
      <c r="D95" s="112"/>
      <c r="E95" s="113"/>
      <c r="F95" s="113"/>
      <c r="G95" s="114"/>
      <c r="H95" s="115"/>
      <c r="I95" s="116"/>
      <c r="J95" s="117"/>
      <c r="K95" s="118"/>
      <c r="L95" s="119"/>
    </row>
    <row r="96" spans="1:12" ht="15" hidden="1" customHeight="1" outlineLevel="1" x14ac:dyDescent="0.25">
      <c r="A96" s="79">
        <v>85</v>
      </c>
      <c r="B96" s="111"/>
      <c r="C96" s="112"/>
      <c r="D96" s="112"/>
      <c r="E96" s="113"/>
      <c r="F96" s="113"/>
      <c r="G96" s="114"/>
      <c r="H96" s="115"/>
      <c r="I96" s="120"/>
      <c r="J96" s="121"/>
      <c r="K96" s="122"/>
      <c r="L96" s="123"/>
    </row>
    <row r="97" spans="1:12" ht="15" hidden="1" customHeight="1" outlineLevel="1" x14ac:dyDescent="0.25">
      <c r="A97" s="79">
        <v>86</v>
      </c>
      <c r="B97" s="111"/>
      <c r="C97" s="112"/>
      <c r="D97" s="112"/>
      <c r="E97" s="113"/>
      <c r="F97" s="113"/>
      <c r="G97" s="114"/>
      <c r="H97" s="115"/>
      <c r="I97" s="116"/>
      <c r="J97" s="117"/>
      <c r="K97" s="118"/>
      <c r="L97" s="119"/>
    </row>
    <row r="98" spans="1:12" ht="15" hidden="1" customHeight="1" outlineLevel="1" x14ac:dyDescent="0.25">
      <c r="A98" s="79">
        <v>87</v>
      </c>
      <c r="B98" s="111"/>
      <c r="C98" s="112"/>
      <c r="D98" s="112"/>
      <c r="E98" s="113"/>
      <c r="F98" s="113"/>
      <c r="G98" s="114"/>
      <c r="H98" s="115"/>
      <c r="I98" s="116"/>
      <c r="J98" s="117"/>
      <c r="K98" s="118"/>
      <c r="L98" s="119"/>
    </row>
    <row r="99" spans="1:12" ht="15" hidden="1" customHeight="1" outlineLevel="1" x14ac:dyDescent="0.25">
      <c r="A99" s="79">
        <v>88</v>
      </c>
      <c r="B99" s="111"/>
      <c r="C99" s="112"/>
      <c r="D99" s="112"/>
      <c r="E99" s="113"/>
      <c r="F99" s="113"/>
      <c r="G99" s="114"/>
      <c r="H99" s="115"/>
      <c r="I99" s="116"/>
      <c r="J99" s="117"/>
      <c r="K99" s="118"/>
      <c r="L99" s="119"/>
    </row>
    <row r="100" spans="1:12" ht="15" hidden="1" customHeight="1" outlineLevel="1" x14ac:dyDescent="0.25">
      <c r="A100" s="79">
        <v>89</v>
      </c>
      <c r="B100" s="111"/>
      <c r="C100" s="112"/>
      <c r="D100" s="112"/>
      <c r="E100" s="113"/>
      <c r="F100" s="113"/>
      <c r="G100" s="114"/>
      <c r="H100" s="115"/>
      <c r="I100" s="116"/>
      <c r="J100" s="117"/>
      <c r="K100" s="118"/>
      <c r="L100" s="119"/>
    </row>
    <row r="101" spans="1:12" ht="15" hidden="1" customHeight="1" outlineLevel="1" x14ac:dyDescent="0.25">
      <c r="A101" s="79">
        <v>90</v>
      </c>
      <c r="B101" s="111"/>
      <c r="C101" s="112"/>
      <c r="D101" s="112"/>
      <c r="E101" s="113"/>
      <c r="F101" s="113"/>
      <c r="G101" s="114"/>
      <c r="H101" s="115"/>
      <c r="I101" s="116"/>
      <c r="J101" s="117"/>
      <c r="K101" s="118"/>
      <c r="L101" s="119"/>
    </row>
    <row r="102" spans="1:12" ht="15" hidden="1" customHeight="1" outlineLevel="1" x14ac:dyDescent="0.25">
      <c r="A102" s="79">
        <v>91</v>
      </c>
      <c r="B102" s="111"/>
      <c r="C102" s="112"/>
      <c r="D102" s="112"/>
      <c r="E102" s="113"/>
      <c r="F102" s="113"/>
      <c r="G102" s="114"/>
      <c r="H102" s="115"/>
      <c r="I102" s="120"/>
      <c r="J102" s="121"/>
      <c r="K102" s="122"/>
      <c r="L102" s="123"/>
    </row>
    <row r="103" spans="1:12" ht="15" hidden="1" customHeight="1" outlineLevel="1" x14ac:dyDescent="0.25">
      <c r="A103" s="79">
        <v>92</v>
      </c>
      <c r="B103" s="111"/>
      <c r="C103" s="112"/>
      <c r="D103" s="112"/>
      <c r="E103" s="113"/>
      <c r="F103" s="113"/>
      <c r="G103" s="114"/>
      <c r="H103" s="115"/>
      <c r="I103" s="116"/>
      <c r="J103" s="117"/>
      <c r="K103" s="118"/>
      <c r="L103" s="119"/>
    </row>
    <row r="104" spans="1:12" ht="15" hidden="1" customHeight="1" outlineLevel="1" x14ac:dyDescent="0.25">
      <c r="A104" s="79">
        <v>93</v>
      </c>
      <c r="B104" s="111"/>
      <c r="C104" s="112"/>
      <c r="D104" s="112"/>
      <c r="E104" s="113"/>
      <c r="F104" s="113"/>
      <c r="G104" s="114"/>
      <c r="H104" s="115"/>
      <c r="I104" s="116"/>
      <c r="J104" s="117"/>
      <c r="K104" s="118"/>
      <c r="L104" s="119"/>
    </row>
    <row r="105" spans="1:12" ht="15" hidden="1" customHeight="1" outlineLevel="1" x14ac:dyDescent="0.25">
      <c r="A105" s="79">
        <v>94</v>
      </c>
      <c r="B105" s="111"/>
      <c r="C105" s="112"/>
      <c r="D105" s="112"/>
      <c r="E105" s="113"/>
      <c r="F105" s="113"/>
      <c r="G105" s="114"/>
      <c r="H105" s="115"/>
      <c r="I105" s="116"/>
      <c r="J105" s="117"/>
      <c r="K105" s="118"/>
      <c r="L105" s="119"/>
    </row>
    <row r="106" spans="1:12" ht="15" hidden="1" customHeight="1" outlineLevel="1" x14ac:dyDescent="0.25">
      <c r="A106" s="79">
        <v>95</v>
      </c>
      <c r="B106" s="111"/>
      <c r="C106" s="112"/>
      <c r="D106" s="112"/>
      <c r="E106" s="113"/>
      <c r="F106" s="113"/>
      <c r="G106" s="114"/>
      <c r="H106" s="115"/>
      <c r="I106" s="116"/>
      <c r="J106" s="117"/>
      <c r="K106" s="118"/>
      <c r="L106" s="119"/>
    </row>
    <row r="107" spans="1:12" ht="15" hidden="1" customHeight="1" outlineLevel="1" x14ac:dyDescent="0.25">
      <c r="A107" s="79">
        <v>96</v>
      </c>
      <c r="B107" s="111"/>
      <c r="C107" s="112"/>
      <c r="D107" s="112"/>
      <c r="E107" s="113"/>
      <c r="F107" s="113"/>
      <c r="G107" s="114"/>
      <c r="H107" s="115"/>
      <c r="I107" s="116"/>
      <c r="J107" s="117"/>
      <c r="K107" s="118"/>
      <c r="L107" s="119"/>
    </row>
    <row r="108" spans="1:12" ht="15" hidden="1" customHeight="1" outlineLevel="1" x14ac:dyDescent="0.25">
      <c r="A108" s="79">
        <v>97</v>
      </c>
      <c r="B108" s="111"/>
      <c r="C108" s="112"/>
      <c r="D108" s="112"/>
      <c r="E108" s="113"/>
      <c r="F108" s="113"/>
      <c r="G108" s="114"/>
      <c r="H108" s="115"/>
      <c r="I108" s="120"/>
      <c r="J108" s="121"/>
      <c r="K108" s="122"/>
      <c r="L108" s="123"/>
    </row>
    <row r="109" spans="1:12" ht="15" hidden="1" customHeight="1" outlineLevel="1" x14ac:dyDescent="0.25">
      <c r="A109" s="79">
        <v>98</v>
      </c>
      <c r="B109" s="111"/>
      <c r="C109" s="112"/>
      <c r="D109" s="112"/>
      <c r="E109" s="113"/>
      <c r="F109" s="113"/>
      <c r="G109" s="114"/>
      <c r="H109" s="115"/>
      <c r="I109" s="116"/>
      <c r="J109" s="117"/>
      <c r="K109" s="118"/>
      <c r="L109" s="119"/>
    </row>
    <row r="110" spans="1:12" ht="15" hidden="1" customHeight="1" outlineLevel="1" x14ac:dyDescent="0.25">
      <c r="A110" s="79">
        <v>99</v>
      </c>
      <c r="B110" s="111"/>
      <c r="C110" s="112"/>
      <c r="D110" s="112"/>
      <c r="E110" s="113"/>
      <c r="F110" s="113"/>
      <c r="G110" s="114"/>
      <c r="H110" s="115"/>
      <c r="I110" s="116"/>
      <c r="J110" s="117"/>
      <c r="K110" s="118"/>
      <c r="L110" s="119"/>
    </row>
    <row r="111" spans="1:12" ht="15" hidden="1" customHeight="1" outlineLevel="1" x14ac:dyDescent="0.25">
      <c r="A111" s="79">
        <v>100</v>
      </c>
      <c r="B111" s="111"/>
      <c r="C111" s="112"/>
      <c r="D111" s="112"/>
      <c r="E111" s="113"/>
      <c r="F111" s="113"/>
      <c r="G111" s="114"/>
      <c r="H111" s="115"/>
      <c r="I111" s="116"/>
      <c r="J111" s="117"/>
      <c r="K111" s="118"/>
      <c r="L111" s="119"/>
    </row>
    <row r="112" spans="1:12" ht="15" hidden="1" customHeight="1" outlineLevel="1" x14ac:dyDescent="0.25">
      <c r="A112" s="79">
        <v>101</v>
      </c>
      <c r="B112" s="111"/>
      <c r="C112" s="112"/>
      <c r="D112" s="112"/>
      <c r="E112" s="113"/>
      <c r="F112" s="113"/>
      <c r="G112" s="114"/>
      <c r="H112" s="115"/>
      <c r="I112" s="116"/>
      <c r="J112" s="117"/>
      <c r="K112" s="118"/>
      <c r="L112" s="119"/>
    </row>
    <row r="113" spans="1:12" ht="15" hidden="1" customHeight="1" outlineLevel="1" x14ac:dyDescent="0.25">
      <c r="A113" s="79">
        <v>102</v>
      </c>
      <c r="B113" s="111"/>
      <c r="C113" s="112"/>
      <c r="D113" s="112"/>
      <c r="E113" s="113"/>
      <c r="F113" s="113"/>
      <c r="G113" s="114"/>
      <c r="H113" s="115"/>
      <c r="I113" s="116"/>
      <c r="J113" s="117"/>
      <c r="K113" s="118"/>
      <c r="L113" s="119"/>
    </row>
    <row r="114" spans="1:12" ht="15" hidden="1" customHeight="1" outlineLevel="1" x14ac:dyDescent="0.25">
      <c r="A114" s="79">
        <v>103</v>
      </c>
      <c r="B114" s="111"/>
      <c r="C114" s="112"/>
      <c r="D114" s="112"/>
      <c r="E114" s="113"/>
      <c r="F114" s="113"/>
      <c r="G114" s="114"/>
      <c r="H114" s="115"/>
      <c r="I114" s="120"/>
      <c r="J114" s="121"/>
      <c r="K114" s="122"/>
      <c r="L114" s="123"/>
    </row>
    <row r="115" spans="1:12" ht="15" hidden="1" customHeight="1" outlineLevel="1" x14ac:dyDescent="0.25">
      <c r="A115" s="79">
        <v>104</v>
      </c>
      <c r="B115" s="111"/>
      <c r="C115" s="112"/>
      <c r="D115" s="112"/>
      <c r="E115" s="113"/>
      <c r="F115" s="113"/>
      <c r="G115" s="114"/>
      <c r="H115" s="115"/>
      <c r="I115" s="116"/>
      <c r="J115" s="117"/>
      <c r="K115" s="118"/>
      <c r="L115" s="119"/>
    </row>
    <row r="116" spans="1:12" ht="15" hidden="1" customHeight="1" outlineLevel="1" x14ac:dyDescent="0.25">
      <c r="A116" s="79">
        <v>105</v>
      </c>
      <c r="B116" s="111"/>
      <c r="C116" s="112"/>
      <c r="D116" s="112"/>
      <c r="E116" s="113"/>
      <c r="F116" s="113"/>
      <c r="G116" s="114"/>
      <c r="H116" s="115"/>
      <c r="I116" s="116"/>
      <c r="J116" s="117"/>
      <c r="K116" s="118"/>
      <c r="L116" s="119"/>
    </row>
    <row r="117" spans="1:12" ht="15" hidden="1" customHeight="1" outlineLevel="1" x14ac:dyDescent="0.25">
      <c r="A117" s="79">
        <v>106</v>
      </c>
      <c r="B117" s="111"/>
      <c r="C117" s="112"/>
      <c r="D117" s="112"/>
      <c r="E117" s="113"/>
      <c r="F117" s="113"/>
      <c r="G117" s="114"/>
      <c r="H117" s="115"/>
      <c r="I117" s="116"/>
      <c r="J117" s="117"/>
      <c r="K117" s="118"/>
      <c r="L117" s="119"/>
    </row>
    <row r="118" spans="1:12" ht="15" hidden="1" customHeight="1" outlineLevel="1" x14ac:dyDescent="0.25">
      <c r="A118" s="79">
        <v>107</v>
      </c>
      <c r="B118" s="111"/>
      <c r="C118" s="112"/>
      <c r="D118" s="112"/>
      <c r="E118" s="113"/>
      <c r="F118" s="113"/>
      <c r="G118" s="114"/>
      <c r="H118" s="115"/>
      <c r="I118" s="116"/>
      <c r="J118" s="117"/>
      <c r="K118" s="118"/>
      <c r="L118" s="119"/>
    </row>
    <row r="119" spans="1:12" ht="15" hidden="1" customHeight="1" outlineLevel="1" x14ac:dyDescent="0.25">
      <c r="A119" s="79">
        <v>108</v>
      </c>
      <c r="B119" s="111"/>
      <c r="C119" s="112"/>
      <c r="D119" s="112"/>
      <c r="E119" s="113"/>
      <c r="F119" s="113"/>
      <c r="G119" s="114"/>
      <c r="H119" s="115"/>
      <c r="I119" s="116"/>
      <c r="J119" s="117"/>
      <c r="K119" s="118"/>
      <c r="L119" s="119"/>
    </row>
    <row r="120" spans="1:12" ht="15" hidden="1" customHeight="1" outlineLevel="1" x14ac:dyDescent="0.25">
      <c r="A120" s="79">
        <v>109</v>
      </c>
      <c r="B120" s="111"/>
      <c r="C120" s="112"/>
      <c r="D120" s="112"/>
      <c r="E120" s="113"/>
      <c r="F120" s="113"/>
      <c r="G120" s="114"/>
      <c r="H120" s="115"/>
      <c r="I120" s="120"/>
      <c r="J120" s="121"/>
      <c r="K120" s="122"/>
      <c r="L120" s="123"/>
    </row>
    <row r="121" spans="1:12" ht="15" hidden="1" customHeight="1" outlineLevel="1" x14ac:dyDescent="0.25">
      <c r="A121" s="79">
        <v>110</v>
      </c>
      <c r="B121" s="111"/>
      <c r="C121" s="112"/>
      <c r="D121" s="112"/>
      <c r="E121" s="113"/>
      <c r="F121" s="113"/>
      <c r="G121" s="114"/>
      <c r="H121" s="115"/>
      <c r="I121" s="116"/>
      <c r="J121" s="117"/>
      <c r="K121" s="118"/>
      <c r="L121" s="119"/>
    </row>
    <row r="122" spans="1:12" ht="15" hidden="1" customHeight="1" outlineLevel="1" x14ac:dyDescent="0.25">
      <c r="A122" s="79">
        <v>111</v>
      </c>
      <c r="B122" s="111"/>
      <c r="C122" s="112"/>
      <c r="D122" s="112"/>
      <c r="E122" s="113"/>
      <c r="F122" s="113"/>
      <c r="G122" s="114"/>
      <c r="H122" s="115"/>
      <c r="I122" s="116"/>
      <c r="J122" s="117"/>
      <c r="K122" s="118"/>
      <c r="L122" s="119"/>
    </row>
    <row r="123" spans="1:12" ht="15" hidden="1" customHeight="1" outlineLevel="1" x14ac:dyDescent="0.25">
      <c r="A123" s="79">
        <v>112</v>
      </c>
      <c r="B123" s="111"/>
      <c r="C123" s="112"/>
      <c r="D123" s="112"/>
      <c r="E123" s="113"/>
      <c r="F123" s="113"/>
      <c r="G123" s="114"/>
      <c r="H123" s="115"/>
      <c r="I123" s="116"/>
      <c r="J123" s="117"/>
      <c r="K123" s="118"/>
      <c r="L123" s="119"/>
    </row>
    <row r="124" spans="1:12" ht="15" hidden="1" customHeight="1" outlineLevel="1" x14ac:dyDescent="0.25">
      <c r="A124" s="79">
        <v>113</v>
      </c>
      <c r="B124" s="111"/>
      <c r="C124" s="112"/>
      <c r="D124" s="112"/>
      <c r="E124" s="113"/>
      <c r="F124" s="113"/>
      <c r="G124" s="114"/>
      <c r="H124" s="115"/>
      <c r="I124" s="116"/>
      <c r="J124" s="117"/>
      <c r="K124" s="118"/>
      <c r="L124" s="119"/>
    </row>
    <row r="125" spans="1:12" ht="15" hidden="1" customHeight="1" outlineLevel="1" x14ac:dyDescent="0.25">
      <c r="A125" s="79">
        <v>114</v>
      </c>
      <c r="B125" s="111"/>
      <c r="C125" s="112"/>
      <c r="D125" s="112"/>
      <c r="E125" s="113"/>
      <c r="F125" s="113"/>
      <c r="G125" s="114"/>
      <c r="H125" s="115"/>
      <c r="I125" s="116"/>
      <c r="J125" s="117"/>
      <c r="K125" s="118"/>
      <c r="L125" s="119"/>
    </row>
    <row r="126" spans="1:12" ht="15" hidden="1" customHeight="1" outlineLevel="1" x14ac:dyDescent="0.25">
      <c r="A126" s="79">
        <v>115</v>
      </c>
      <c r="B126" s="111"/>
      <c r="C126" s="112"/>
      <c r="D126" s="112"/>
      <c r="E126" s="113"/>
      <c r="F126" s="113"/>
      <c r="G126" s="114"/>
      <c r="H126" s="115"/>
      <c r="I126" s="120"/>
      <c r="J126" s="121"/>
      <c r="K126" s="122"/>
      <c r="L126" s="123"/>
    </row>
    <row r="127" spans="1:12" ht="15" hidden="1" customHeight="1" outlineLevel="1" x14ac:dyDescent="0.25">
      <c r="A127" s="79">
        <v>116</v>
      </c>
      <c r="B127" s="111"/>
      <c r="C127" s="112"/>
      <c r="D127" s="112"/>
      <c r="E127" s="113"/>
      <c r="F127" s="113"/>
      <c r="G127" s="114"/>
      <c r="H127" s="115"/>
      <c r="I127" s="116"/>
      <c r="J127" s="117"/>
      <c r="K127" s="118"/>
      <c r="L127" s="119"/>
    </row>
    <row r="128" spans="1:12" ht="15" hidden="1" customHeight="1" outlineLevel="1" x14ac:dyDescent="0.25">
      <c r="A128" s="79">
        <v>117</v>
      </c>
      <c r="B128" s="111"/>
      <c r="C128" s="112"/>
      <c r="D128" s="112"/>
      <c r="E128" s="113"/>
      <c r="F128" s="113"/>
      <c r="G128" s="114"/>
      <c r="H128" s="115"/>
      <c r="I128" s="116"/>
      <c r="J128" s="117"/>
      <c r="K128" s="118"/>
      <c r="L128" s="119"/>
    </row>
    <row r="129" spans="1:12" ht="15" hidden="1" customHeight="1" outlineLevel="1" x14ac:dyDescent="0.25">
      <c r="A129" s="79">
        <v>118</v>
      </c>
      <c r="B129" s="111"/>
      <c r="C129" s="112"/>
      <c r="D129" s="112"/>
      <c r="E129" s="113"/>
      <c r="F129" s="113"/>
      <c r="G129" s="114"/>
      <c r="H129" s="115"/>
      <c r="I129" s="116"/>
      <c r="J129" s="117"/>
      <c r="K129" s="118"/>
      <c r="L129" s="119"/>
    </row>
    <row r="130" spans="1:12" ht="15" hidden="1" customHeight="1" outlineLevel="1" x14ac:dyDescent="0.25">
      <c r="A130" s="79">
        <v>119</v>
      </c>
      <c r="B130" s="111"/>
      <c r="C130" s="112"/>
      <c r="D130" s="112"/>
      <c r="E130" s="113"/>
      <c r="F130" s="113"/>
      <c r="G130" s="114"/>
      <c r="H130" s="115"/>
      <c r="I130" s="116"/>
      <c r="J130" s="117"/>
      <c r="K130" s="118"/>
      <c r="L130" s="119"/>
    </row>
    <row r="131" spans="1:12" ht="15" hidden="1" customHeight="1" outlineLevel="1" x14ac:dyDescent="0.25">
      <c r="A131" s="79">
        <v>120</v>
      </c>
      <c r="B131" s="111"/>
      <c r="C131" s="112"/>
      <c r="D131" s="112"/>
      <c r="E131" s="113"/>
      <c r="F131" s="113"/>
      <c r="G131" s="114"/>
      <c r="H131" s="115"/>
      <c r="I131" s="116"/>
      <c r="J131" s="117"/>
      <c r="K131" s="118"/>
      <c r="L131" s="119"/>
    </row>
    <row r="132" spans="1:12" ht="15" hidden="1" customHeight="1" outlineLevel="1" x14ac:dyDescent="0.25">
      <c r="A132" s="79">
        <v>121</v>
      </c>
      <c r="B132" s="111"/>
      <c r="C132" s="112"/>
      <c r="D132" s="112"/>
      <c r="E132" s="113"/>
      <c r="F132" s="113"/>
      <c r="G132" s="114"/>
      <c r="H132" s="115"/>
      <c r="I132" s="120"/>
      <c r="J132" s="121"/>
      <c r="K132" s="122"/>
      <c r="L132" s="123"/>
    </row>
    <row r="133" spans="1:12" ht="15" hidden="1" customHeight="1" outlineLevel="1" x14ac:dyDescent="0.25">
      <c r="A133" s="79">
        <v>122</v>
      </c>
      <c r="B133" s="111"/>
      <c r="C133" s="112"/>
      <c r="D133" s="112"/>
      <c r="E133" s="113"/>
      <c r="F133" s="113"/>
      <c r="G133" s="114"/>
      <c r="H133" s="115"/>
      <c r="I133" s="116"/>
      <c r="J133" s="117"/>
      <c r="K133" s="118"/>
      <c r="L133" s="119"/>
    </row>
    <row r="134" spans="1:12" ht="15" hidden="1" customHeight="1" outlineLevel="1" x14ac:dyDescent="0.25">
      <c r="A134" s="79">
        <v>123</v>
      </c>
      <c r="B134" s="111"/>
      <c r="C134" s="112"/>
      <c r="D134" s="112"/>
      <c r="E134" s="113"/>
      <c r="F134" s="113"/>
      <c r="G134" s="114"/>
      <c r="H134" s="115"/>
      <c r="I134" s="116"/>
      <c r="J134" s="117"/>
      <c r="K134" s="118"/>
      <c r="L134" s="119"/>
    </row>
    <row r="135" spans="1:12" ht="15" hidden="1" customHeight="1" outlineLevel="1" x14ac:dyDescent="0.25">
      <c r="A135" s="79">
        <v>124</v>
      </c>
      <c r="B135" s="111"/>
      <c r="C135" s="112"/>
      <c r="D135" s="112"/>
      <c r="E135" s="113"/>
      <c r="F135" s="113"/>
      <c r="G135" s="114"/>
      <c r="H135" s="115"/>
      <c r="I135" s="116"/>
      <c r="J135" s="117"/>
      <c r="K135" s="118"/>
      <c r="L135" s="119"/>
    </row>
    <row r="136" spans="1:12" ht="15" hidden="1" customHeight="1" outlineLevel="1" x14ac:dyDescent="0.25">
      <c r="A136" s="79">
        <v>125</v>
      </c>
      <c r="B136" s="111"/>
      <c r="C136" s="112"/>
      <c r="D136" s="112"/>
      <c r="E136" s="113"/>
      <c r="F136" s="113"/>
      <c r="G136" s="114"/>
      <c r="H136" s="115"/>
      <c r="I136" s="116"/>
      <c r="J136" s="117"/>
      <c r="K136" s="118"/>
      <c r="L136" s="119"/>
    </row>
    <row r="137" spans="1:12" ht="15" hidden="1" customHeight="1" outlineLevel="1" x14ac:dyDescent="0.25">
      <c r="A137" s="79">
        <v>126</v>
      </c>
      <c r="B137" s="111"/>
      <c r="C137" s="112"/>
      <c r="D137" s="112"/>
      <c r="E137" s="113"/>
      <c r="F137" s="113"/>
      <c r="G137" s="114"/>
      <c r="H137" s="115"/>
      <c r="I137" s="116"/>
      <c r="J137" s="117"/>
      <c r="K137" s="118"/>
      <c r="L137" s="119"/>
    </row>
    <row r="138" spans="1:12" ht="15" hidden="1" customHeight="1" outlineLevel="1" x14ac:dyDescent="0.25">
      <c r="A138" s="79">
        <v>127</v>
      </c>
      <c r="B138" s="111"/>
      <c r="C138" s="112"/>
      <c r="D138" s="112"/>
      <c r="E138" s="113"/>
      <c r="F138" s="113"/>
      <c r="G138" s="114"/>
      <c r="H138" s="115"/>
      <c r="I138" s="120"/>
      <c r="J138" s="121"/>
      <c r="K138" s="122"/>
      <c r="L138" s="123"/>
    </row>
    <row r="139" spans="1:12" ht="15" hidden="1" customHeight="1" outlineLevel="1" x14ac:dyDescent="0.25">
      <c r="A139" s="79">
        <v>128</v>
      </c>
      <c r="B139" s="111"/>
      <c r="C139" s="112"/>
      <c r="D139" s="112"/>
      <c r="E139" s="113"/>
      <c r="F139" s="113"/>
      <c r="G139" s="114"/>
      <c r="H139" s="115"/>
      <c r="I139" s="116"/>
      <c r="J139" s="117"/>
      <c r="K139" s="118"/>
      <c r="L139" s="119"/>
    </row>
    <row r="140" spans="1:12" ht="15" hidden="1" customHeight="1" outlineLevel="1" x14ac:dyDescent="0.25">
      <c r="A140" s="79">
        <v>129</v>
      </c>
      <c r="B140" s="111"/>
      <c r="C140" s="112"/>
      <c r="D140" s="112"/>
      <c r="E140" s="113"/>
      <c r="F140" s="113"/>
      <c r="G140" s="114"/>
      <c r="H140" s="115"/>
      <c r="I140" s="116"/>
      <c r="J140" s="117"/>
      <c r="K140" s="118"/>
      <c r="L140" s="119"/>
    </row>
    <row r="141" spans="1:12" ht="15" hidden="1" customHeight="1" outlineLevel="1" x14ac:dyDescent="0.25">
      <c r="A141" s="79">
        <v>130</v>
      </c>
      <c r="B141" s="111"/>
      <c r="C141" s="112"/>
      <c r="D141" s="112"/>
      <c r="E141" s="113"/>
      <c r="F141" s="113"/>
      <c r="G141" s="114"/>
      <c r="H141" s="115"/>
      <c r="I141" s="116"/>
      <c r="J141" s="117"/>
      <c r="K141" s="118"/>
      <c r="L141" s="119"/>
    </row>
    <row r="142" spans="1:12" ht="15" hidden="1" customHeight="1" outlineLevel="1" x14ac:dyDescent="0.25">
      <c r="A142" s="79">
        <v>131</v>
      </c>
      <c r="B142" s="111"/>
      <c r="C142" s="112"/>
      <c r="D142" s="112"/>
      <c r="E142" s="113"/>
      <c r="F142" s="113"/>
      <c r="G142" s="114"/>
      <c r="H142" s="115"/>
      <c r="I142" s="116"/>
      <c r="J142" s="117"/>
      <c r="K142" s="118"/>
      <c r="L142" s="119"/>
    </row>
    <row r="143" spans="1:12" ht="15" hidden="1" customHeight="1" outlineLevel="1" x14ac:dyDescent="0.25">
      <c r="A143" s="79">
        <v>132</v>
      </c>
      <c r="B143" s="111"/>
      <c r="C143" s="112"/>
      <c r="D143" s="112"/>
      <c r="E143" s="113"/>
      <c r="F143" s="113"/>
      <c r="G143" s="114"/>
      <c r="H143" s="115"/>
      <c r="I143" s="116"/>
      <c r="J143" s="117"/>
      <c r="K143" s="118"/>
      <c r="L143" s="119"/>
    </row>
    <row r="144" spans="1:12" ht="15" hidden="1" customHeight="1" outlineLevel="1" x14ac:dyDescent="0.25">
      <c r="A144" s="79">
        <v>133</v>
      </c>
      <c r="B144" s="111"/>
      <c r="C144" s="112"/>
      <c r="D144" s="112"/>
      <c r="E144" s="113"/>
      <c r="F144" s="113"/>
      <c r="G144" s="114"/>
      <c r="H144" s="115"/>
      <c r="I144" s="120"/>
      <c r="J144" s="121"/>
      <c r="K144" s="122"/>
      <c r="L144" s="123"/>
    </row>
    <row r="145" spans="1:12" ht="15" hidden="1" customHeight="1" outlineLevel="1" x14ac:dyDescent="0.25">
      <c r="A145" s="79">
        <v>134</v>
      </c>
      <c r="B145" s="111"/>
      <c r="C145" s="112"/>
      <c r="D145" s="112"/>
      <c r="E145" s="113"/>
      <c r="F145" s="113"/>
      <c r="G145" s="114"/>
      <c r="H145" s="115"/>
      <c r="I145" s="116"/>
      <c r="J145" s="117"/>
      <c r="K145" s="118"/>
      <c r="L145" s="119"/>
    </row>
    <row r="146" spans="1:12" ht="15" hidden="1" customHeight="1" outlineLevel="1" x14ac:dyDescent="0.25">
      <c r="A146" s="79">
        <v>135</v>
      </c>
      <c r="B146" s="111"/>
      <c r="C146" s="112"/>
      <c r="D146" s="112"/>
      <c r="E146" s="113"/>
      <c r="F146" s="113"/>
      <c r="G146" s="114"/>
      <c r="H146" s="115"/>
      <c r="I146" s="116"/>
      <c r="J146" s="117"/>
      <c r="K146" s="118"/>
      <c r="L146" s="119"/>
    </row>
    <row r="147" spans="1:12" ht="15" hidden="1" customHeight="1" outlineLevel="1" x14ac:dyDescent="0.25">
      <c r="A147" s="79">
        <v>136</v>
      </c>
      <c r="B147" s="111"/>
      <c r="C147" s="112"/>
      <c r="D147" s="112"/>
      <c r="E147" s="113"/>
      <c r="F147" s="113"/>
      <c r="G147" s="114"/>
      <c r="H147" s="115"/>
      <c r="I147" s="116"/>
      <c r="J147" s="117"/>
      <c r="K147" s="118"/>
      <c r="L147" s="119"/>
    </row>
    <row r="148" spans="1:12" ht="15" hidden="1" customHeight="1" outlineLevel="1" x14ac:dyDescent="0.25">
      <c r="A148" s="79">
        <v>137</v>
      </c>
      <c r="B148" s="111"/>
      <c r="C148" s="112"/>
      <c r="D148" s="112"/>
      <c r="E148" s="113"/>
      <c r="F148" s="113"/>
      <c r="G148" s="114"/>
      <c r="H148" s="115"/>
      <c r="I148" s="116"/>
      <c r="J148" s="117"/>
      <c r="K148" s="118"/>
      <c r="L148" s="119"/>
    </row>
    <row r="149" spans="1:12" ht="15" hidden="1" customHeight="1" outlineLevel="1" x14ac:dyDescent="0.25">
      <c r="A149" s="79">
        <v>138</v>
      </c>
      <c r="B149" s="111"/>
      <c r="C149" s="112"/>
      <c r="D149" s="112"/>
      <c r="E149" s="113"/>
      <c r="F149" s="113"/>
      <c r="G149" s="114"/>
      <c r="H149" s="115"/>
      <c r="I149" s="116"/>
      <c r="J149" s="117"/>
      <c r="K149" s="118"/>
      <c r="L149" s="119"/>
    </row>
    <row r="150" spans="1:12" ht="15" hidden="1" customHeight="1" outlineLevel="1" x14ac:dyDescent="0.25">
      <c r="A150" s="79">
        <v>139</v>
      </c>
      <c r="B150" s="111"/>
      <c r="C150" s="112"/>
      <c r="D150" s="112"/>
      <c r="E150" s="113"/>
      <c r="F150" s="113"/>
      <c r="G150" s="114"/>
      <c r="H150" s="115"/>
      <c r="I150" s="120"/>
      <c r="J150" s="121"/>
      <c r="K150" s="122"/>
      <c r="L150" s="123"/>
    </row>
    <row r="151" spans="1:12" ht="15" hidden="1" customHeight="1" outlineLevel="1" x14ac:dyDescent="0.25">
      <c r="A151" s="79">
        <v>140</v>
      </c>
      <c r="B151" s="111"/>
      <c r="C151" s="112"/>
      <c r="D151" s="112"/>
      <c r="E151" s="113"/>
      <c r="F151" s="113"/>
      <c r="G151" s="114"/>
      <c r="H151" s="115"/>
      <c r="I151" s="116"/>
      <c r="J151" s="117"/>
      <c r="K151" s="118"/>
      <c r="L151" s="119"/>
    </row>
    <row r="152" spans="1:12" ht="15" hidden="1" customHeight="1" outlineLevel="1" x14ac:dyDescent="0.25">
      <c r="A152" s="79">
        <v>141</v>
      </c>
      <c r="B152" s="111"/>
      <c r="C152" s="112"/>
      <c r="D152" s="112"/>
      <c r="E152" s="113"/>
      <c r="F152" s="113"/>
      <c r="G152" s="114"/>
      <c r="H152" s="115"/>
      <c r="I152" s="116"/>
      <c r="J152" s="117"/>
      <c r="K152" s="118"/>
      <c r="L152" s="119"/>
    </row>
    <row r="153" spans="1:12" ht="15" hidden="1" customHeight="1" outlineLevel="1" x14ac:dyDescent="0.25">
      <c r="A153" s="79">
        <v>142</v>
      </c>
      <c r="B153" s="111"/>
      <c r="C153" s="112"/>
      <c r="D153" s="112"/>
      <c r="E153" s="113"/>
      <c r="F153" s="113"/>
      <c r="G153" s="114"/>
      <c r="H153" s="115"/>
      <c r="I153" s="116"/>
      <c r="J153" s="117"/>
      <c r="K153" s="118"/>
      <c r="L153" s="119"/>
    </row>
    <row r="154" spans="1:12" ht="15" hidden="1" customHeight="1" outlineLevel="1" x14ac:dyDescent="0.25">
      <c r="A154" s="79">
        <v>143</v>
      </c>
      <c r="B154" s="111"/>
      <c r="C154" s="112"/>
      <c r="D154" s="112"/>
      <c r="E154" s="113"/>
      <c r="F154" s="113"/>
      <c r="G154" s="114"/>
      <c r="H154" s="115"/>
      <c r="I154" s="116"/>
      <c r="J154" s="117"/>
      <c r="K154" s="118"/>
      <c r="L154" s="119"/>
    </row>
    <row r="155" spans="1:12" ht="15" hidden="1" customHeight="1" outlineLevel="1" x14ac:dyDescent="0.25">
      <c r="A155" s="79">
        <v>144</v>
      </c>
      <c r="B155" s="111"/>
      <c r="C155" s="112"/>
      <c r="D155" s="112"/>
      <c r="E155" s="113"/>
      <c r="F155" s="113"/>
      <c r="G155" s="114"/>
      <c r="H155" s="115"/>
      <c r="I155" s="116"/>
      <c r="J155" s="117"/>
      <c r="K155" s="118"/>
      <c r="L155" s="119"/>
    </row>
    <row r="156" spans="1:12" ht="15" hidden="1" customHeight="1" outlineLevel="1" x14ac:dyDescent="0.25">
      <c r="A156" s="79">
        <v>145</v>
      </c>
      <c r="B156" s="111"/>
      <c r="C156" s="112"/>
      <c r="D156" s="112"/>
      <c r="E156" s="113"/>
      <c r="F156" s="113"/>
      <c r="G156" s="114"/>
      <c r="H156" s="115"/>
      <c r="I156" s="120"/>
      <c r="J156" s="121"/>
      <c r="K156" s="122"/>
      <c r="L156" s="123"/>
    </row>
    <row r="157" spans="1:12" ht="15" hidden="1" customHeight="1" outlineLevel="1" x14ac:dyDescent="0.25">
      <c r="A157" s="79">
        <v>146</v>
      </c>
      <c r="B157" s="111"/>
      <c r="C157" s="112"/>
      <c r="D157" s="112"/>
      <c r="E157" s="113"/>
      <c r="F157" s="113"/>
      <c r="G157" s="114"/>
      <c r="H157" s="115"/>
      <c r="I157" s="116"/>
      <c r="J157" s="117"/>
      <c r="K157" s="118"/>
      <c r="L157" s="119"/>
    </row>
    <row r="158" spans="1:12" ht="15" hidden="1" customHeight="1" outlineLevel="1" x14ac:dyDescent="0.25">
      <c r="A158" s="79">
        <v>147</v>
      </c>
      <c r="B158" s="111"/>
      <c r="C158" s="112"/>
      <c r="D158" s="112"/>
      <c r="E158" s="113"/>
      <c r="F158" s="113"/>
      <c r="G158" s="114"/>
      <c r="H158" s="115"/>
      <c r="I158" s="116"/>
      <c r="J158" s="117"/>
      <c r="K158" s="118"/>
      <c r="L158" s="119"/>
    </row>
    <row r="159" spans="1:12" ht="15" hidden="1" customHeight="1" outlineLevel="1" x14ac:dyDescent="0.25">
      <c r="A159" s="79">
        <v>148</v>
      </c>
      <c r="B159" s="111"/>
      <c r="C159" s="112"/>
      <c r="D159" s="112"/>
      <c r="E159" s="113"/>
      <c r="F159" s="113"/>
      <c r="G159" s="114"/>
      <c r="H159" s="115"/>
      <c r="I159" s="116"/>
      <c r="J159" s="117"/>
      <c r="K159" s="118"/>
      <c r="L159" s="119"/>
    </row>
    <row r="160" spans="1:12" ht="15" hidden="1" customHeight="1" outlineLevel="1" x14ac:dyDescent="0.25">
      <c r="A160" s="79">
        <v>149</v>
      </c>
      <c r="B160" s="111"/>
      <c r="C160" s="112"/>
      <c r="D160" s="112"/>
      <c r="E160" s="113"/>
      <c r="F160" s="113"/>
      <c r="G160" s="114"/>
      <c r="H160" s="115"/>
      <c r="I160" s="116"/>
      <c r="J160" s="117"/>
      <c r="K160" s="118"/>
      <c r="L160" s="119"/>
    </row>
    <row r="161" spans="1:12" ht="15" hidden="1" customHeight="1" outlineLevel="1" x14ac:dyDescent="0.25">
      <c r="A161" s="79">
        <v>150</v>
      </c>
      <c r="B161" s="111"/>
      <c r="C161" s="112"/>
      <c r="D161" s="112"/>
      <c r="E161" s="113"/>
      <c r="F161" s="113"/>
      <c r="G161" s="114"/>
      <c r="H161" s="115"/>
      <c r="I161" s="116"/>
      <c r="J161" s="117"/>
      <c r="K161" s="118"/>
      <c r="L161" s="119"/>
    </row>
    <row r="162" spans="1:12" ht="15" hidden="1" customHeight="1" outlineLevel="1" x14ac:dyDescent="0.25">
      <c r="A162" s="79">
        <v>151</v>
      </c>
      <c r="B162" s="111"/>
      <c r="C162" s="112"/>
      <c r="D162" s="112"/>
      <c r="E162" s="113"/>
      <c r="F162" s="113"/>
      <c r="G162" s="114"/>
      <c r="H162" s="115"/>
      <c r="I162" s="120"/>
      <c r="J162" s="121"/>
      <c r="K162" s="122"/>
      <c r="L162" s="123"/>
    </row>
    <row r="163" spans="1:12" ht="15" hidden="1" customHeight="1" outlineLevel="1" x14ac:dyDescent="0.25">
      <c r="A163" s="79">
        <v>152</v>
      </c>
      <c r="B163" s="111"/>
      <c r="C163" s="112"/>
      <c r="D163" s="112"/>
      <c r="E163" s="113"/>
      <c r="F163" s="113"/>
      <c r="G163" s="114"/>
      <c r="H163" s="115"/>
      <c r="I163" s="116"/>
      <c r="J163" s="117"/>
      <c r="K163" s="118"/>
      <c r="L163" s="119"/>
    </row>
    <row r="164" spans="1:12" ht="15" hidden="1" customHeight="1" outlineLevel="1" x14ac:dyDescent="0.25">
      <c r="A164" s="79">
        <v>153</v>
      </c>
      <c r="B164" s="111"/>
      <c r="C164" s="112"/>
      <c r="D164" s="112"/>
      <c r="E164" s="113"/>
      <c r="F164" s="113"/>
      <c r="G164" s="114"/>
      <c r="H164" s="115"/>
      <c r="I164" s="116"/>
      <c r="J164" s="117"/>
      <c r="K164" s="118"/>
      <c r="L164" s="119"/>
    </row>
    <row r="165" spans="1:12" ht="15" hidden="1" customHeight="1" outlineLevel="1" x14ac:dyDescent="0.25">
      <c r="A165" s="79">
        <v>154</v>
      </c>
      <c r="B165" s="111"/>
      <c r="C165" s="112"/>
      <c r="D165" s="112"/>
      <c r="E165" s="113"/>
      <c r="F165" s="113"/>
      <c r="G165" s="114"/>
      <c r="H165" s="115"/>
      <c r="I165" s="116"/>
      <c r="J165" s="117"/>
      <c r="K165" s="118"/>
      <c r="L165" s="119"/>
    </row>
    <row r="166" spans="1:12" ht="15" hidden="1" customHeight="1" outlineLevel="1" x14ac:dyDescent="0.25">
      <c r="A166" s="79">
        <v>155</v>
      </c>
      <c r="B166" s="111"/>
      <c r="C166" s="112"/>
      <c r="D166" s="112"/>
      <c r="E166" s="113"/>
      <c r="F166" s="113"/>
      <c r="G166" s="114"/>
      <c r="H166" s="115"/>
      <c r="I166" s="116"/>
      <c r="J166" s="117"/>
      <c r="K166" s="118"/>
      <c r="L166" s="119"/>
    </row>
    <row r="167" spans="1:12" ht="15" hidden="1" customHeight="1" outlineLevel="1" x14ac:dyDescent="0.25">
      <c r="A167" s="79">
        <v>156</v>
      </c>
      <c r="B167" s="111"/>
      <c r="C167" s="112"/>
      <c r="D167" s="112"/>
      <c r="E167" s="113"/>
      <c r="F167" s="113"/>
      <c r="G167" s="114"/>
      <c r="H167" s="115"/>
      <c r="I167" s="116"/>
      <c r="J167" s="117"/>
      <c r="K167" s="118"/>
      <c r="L167" s="119"/>
    </row>
    <row r="168" spans="1:12" ht="15" hidden="1" customHeight="1" outlineLevel="1" x14ac:dyDescent="0.25">
      <c r="A168" s="79">
        <v>157</v>
      </c>
      <c r="B168" s="111"/>
      <c r="C168" s="112"/>
      <c r="D168" s="112"/>
      <c r="E168" s="113"/>
      <c r="F168" s="113"/>
      <c r="G168" s="114"/>
      <c r="H168" s="115"/>
      <c r="I168" s="120"/>
      <c r="J168" s="121"/>
      <c r="K168" s="122"/>
      <c r="L168" s="123"/>
    </row>
    <row r="169" spans="1:12" ht="15" hidden="1" customHeight="1" outlineLevel="1" x14ac:dyDescent="0.25">
      <c r="A169" s="79">
        <v>158</v>
      </c>
      <c r="B169" s="111"/>
      <c r="C169" s="112"/>
      <c r="D169" s="112"/>
      <c r="E169" s="113"/>
      <c r="F169" s="113"/>
      <c r="G169" s="114"/>
      <c r="H169" s="115"/>
      <c r="I169" s="116"/>
      <c r="J169" s="117"/>
      <c r="K169" s="118"/>
      <c r="L169" s="119"/>
    </row>
    <row r="170" spans="1:12" ht="15" hidden="1" customHeight="1" outlineLevel="1" x14ac:dyDescent="0.25">
      <c r="A170" s="79">
        <v>159</v>
      </c>
      <c r="B170" s="111"/>
      <c r="C170" s="112"/>
      <c r="D170" s="112"/>
      <c r="E170" s="113"/>
      <c r="F170" s="113"/>
      <c r="G170" s="114"/>
      <c r="H170" s="115"/>
      <c r="I170" s="116"/>
      <c r="J170" s="117"/>
      <c r="K170" s="118"/>
      <c r="L170" s="119"/>
    </row>
    <row r="171" spans="1:12" ht="15" hidden="1" customHeight="1" outlineLevel="1" x14ac:dyDescent="0.25">
      <c r="A171" s="79">
        <v>160</v>
      </c>
      <c r="B171" s="111"/>
      <c r="C171" s="112"/>
      <c r="D171" s="112"/>
      <c r="E171" s="113"/>
      <c r="F171" s="113"/>
      <c r="G171" s="114"/>
      <c r="H171" s="115"/>
      <c r="I171" s="116"/>
      <c r="J171" s="117"/>
      <c r="K171" s="118"/>
      <c r="L171" s="119"/>
    </row>
    <row r="172" spans="1:12" ht="15" hidden="1" customHeight="1" outlineLevel="1" x14ac:dyDescent="0.25">
      <c r="A172" s="79">
        <v>161</v>
      </c>
      <c r="B172" s="111"/>
      <c r="C172" s="112"/>
      <c r="D172" s="112"/>
      <c r="E172" s="113"/>
      <c r="F172" s="113"/>
      <c r="G172" s="114"/>
      <c r="H172" s="115"/>
      <c r="I172" s="116"/>
      <c r="J172" s="117"/>
      <c r="K172" s="118"/>
      <c r="L172" s="119"/>
    </row>
    <row r="173" spans="1:12" ht="15" hidden="1" customHeight="1" outlineLevel="1" x14ac:dyDescent="0.25">
      <c r="A173" s="79">
        <v>162</v>
      </c>
      <c r="B173" s="111"/>
      <c r="C173" s="112"/>
      <c r="D173" s="112"/>
      <c r="E173" s="113"/>
      <c r="F173" s="113"/>
      <c r="G173" s="114"/>
      <c r="H173" s="115"/>
      <c r="I173" s="116"/>
      <c r="J173" s="117"/>
      <c r="K173" s="118"/>
      <c r="L173" s="119"/>
    </row>
    <row r="174" spans="1:12" ht="15" hidden="1" customHeight="1" outlineLevel="1" x14ac:dyDescent="0.25">
      <c r="A174" s="79">
        <v>163</v>
      </c>
      <c r="B174" s="111"/>
      <c r="C174" s="112"/>
      <c r="D174" s="112"/>
      <c r="E174" s="113"/>
      <c r="F174" s="113"/>
      <c r="G174" s="114"/>
      <c r="H174" s="115"/>
      <c r="I174" s="120"/>
      <c r="J174" s="121"/>
      <c r="K174" s="122"/>
      <c r="L174" s="123"/>
    </row>
    <row r="175" spans="1:12" ht="15" hidden="1" customHeight="1" outlineLevel="1" x14ac:dyDescent="0.25">
      <c r="A175" s="79">
        <v>164</v>
      </c>
      <c r="B175" s="111"/>
      <c r="C175" s="112"/>
      <c r="D175" s="112"/>
      <c r="E175" s="113"/>
      <c r="F175" s="113"/>
      <c r="G175" s="114"/>
      <c r="H175" s="115"/>
      <c r="I175" s="116"/>
      <c r="J175" s="117"/>
      <c r="K175" s="118"/>
      <c r="L175" s="119"/>
    </row>
    <row r="176" spans="1:12" ht="15" hidden="1" customHeight="1" outlineLevel="1" x14ac:dyDescent="0.25">
      <c r="A176" s="79">
        <v>165</v>
      </c>
      <c r="B176" s="111"/>
      <c r="C176" s="112"/>
      <c r="D176" s="112"/>
      <c r="E176" s="113"/>
      <c r="F176" s="113"/>
      <c r="G176" s="114"/>
      <c r="H176" s="115"/>
      <c r="I176" s="116"/>
      <c r="J176" s="117"/>
      <c r="K176" s="118"/>
      <c r="L176" s="119"/>
    </row>
    <row r="177" spans="1:12" ht="15" hidden="1" customHeight="1" outlineLevel="1" x14ac:dyDescent="0.25">
      <c r="A177" s="79">
        <v>166</v>
      </c>
      <c r="B177" s="111"/>
      <c r="C177" s="112"/>
      <c r="D177" s="112"/>
      <c r="E177" s="113"/>
      <c r="F177" s="113"/>
      <c r="G177" s="114"/>
      <c r="H177" s="115"/>
      <c r="I177" s="116"/>
      <c r="J177" s="117"/>
      <c r="K177" s="118"/>
      <c r="L177" s="119"/>
    </row>
    <row r="178" spans="1:12" ht="15" hidden="1" customHeight="1" outlineLevel="1" x14ac:dyDescent="0.25">
      <c r="A178" s="79">
        <v>167</v>
      </c>
      <c r="B178" s="111"/>
      <c r="C178" s="112"/>
      <c r="D178" s="112"/>
      <c r="E178" s="113"/>
      <c r="F178" s="113"/>
      <c r="G178" s="114"/>
      <c r="H178" s="115"/>
      <c r="I178" s="116"/>
      <c r="J178" s="117"/>
      <c r="K178" s="118"/>
      <c r="L178" s="119"/>
    </row>
    <row r="179" spans="1:12" ht="15" hidden="1" customHeight="1" outlineLevel="1" x14ac:dyDescent="0.25">
      <c r="A179" s="79">
        <v>168</v>
      </c>
      <c r="B179" s="111"/>
      <c r="C179" s="112"/>
      <c r="D179" s="112"/>
      <c r="E179" s="113"/>
      <c r="F179" s="113"/>
      <c r="G179" s="114"/>
      <c r="H179" s="115"/>
      <c r="I179" s="116"/>
      <c r="J179" s="117"/>
      <c r="K179" s="118"/>
      <c r="L179" s="119"/>
    </row>
    <row r="180" spans="1:12" ht="15" hidden="1" customHeight="1" outlineLevel="1" x14ac:dyDescent="0.25">
      <c r="A180" s="79">
        <v>169</v>
      </c>
      <c r="B180" s="111"/>
      <c r="C180" s="112"/>
      <c r="D180" s="112"/>
      <c r="E180" s="113"/>
      <c r="F180" s="113"/>
      <c r="G180" s="114"/>
      <c r="H180" s="115"/>
      <c r="I180" s="120"/>
      <c r="J180" s="121"/>
      <c r="K180" s="122"/>
      <c r="L180" s="123"/>
    </row>
    <row r="181" spans="1:12" ht="15" hidden="1" customHeight="1" outlineLevel="1" x14ac:dyDescent="0.25">
      <c r="A181" s="79">
        <v>170</v>
      </c>
      <c r="B181" s="111"/>
      <c r="C181" s="112"/>
      <c r="D181" s="112"/>
      <c r="E181" s="113"/>
      <c r="F181" s="113"/>
      <c r="G181" s="114"/>
      <c r="H181" s="115"/>
      <c r="I181" s="116"/>
      <c r="J181" s="117"/>
      <c r="K181" s="118"/>
      <c r="L181" s="119"/>
    </row>
    <row r="182" spans="1:12" ht="15" hidden="1" customHeight="1" outlineLevel="1" x14ac:dyDescent="0.25">
      <c r="A182" s="79">
        <v>171</v>
      </c>
      <c r="B182" s="111"/>
      <c r="C182" s="112"/>
      <c r="D182" s="112"/>
      <c r="E182" s="113"/>
      <c r="F182" s="113"/>
      <c r="G182" s="114"/>
      <c r="H182" s="115"/>
      <c r="I182" s="116"/>
      <c r="J182" s="117"/>
      <c r="K182" s="118"/>
      <c r="L182" s="119"/>
    </row>
    <row r="183" spans="1:12" ht="15" hidden="1" customHeight="1" outlineLevel="1" x14ac:dyDescent="0.25">
      <c r="A183" s="79">
        <v>172</v>
      </c>
      <c r="B183" s="111"/>
      <c r="C183" s="112"/>
      <c r="D183" s="112"/>
      <c r="E183" s="113"/>
      <c r="F183" s="113"/>
      <c r="G183" s="114"/>
      <c r="H183" s="115"/>
      <c r="I183" s="116"/>
      <c r="J183" s="117"/>
      <c r="K183" s="118"/>
      <c r="L183" s="119"/>
    </row>
    <row r="184" spans="1:12" ht="15" hidden="1" customHeight="1" outlineLevel="1" x14ac:dyDescent="0.25">
      <c r="A184" s="79">
        <v>173</v>
      </c>
      <c r="B184" s="111"/>
      <c r="C184" s="112"/>
      <c r="D184" s="112"/>
      <c r="E184" s="113"/>
      <c r="F184" s="113"/>
      <c r="G184" s="114"/>
      <c r="H184" s="115"/>
      <c r="I184" s="116"/>
      <c r="J184" s="117"/>
      <c r="K184" s="118"/>
      <c r="L184" s="119"/>
    </row>
    <row r="185" spans="1:12" ht="15" hidden="1" customHeight="1" outlineLevel="1" x14ac:dyDescent="0.25">
      <c r="A185" s="79">
        <v>174</v>
      </c>
      <c r="B185" s="111"/>
      <c r="C185" s="112"/>
      <c r="D185" s="112"/>
      <c r="E185" s="113"/>
      <c r="F185" s="113"/>
      <c r="G185" s="114"/>
      <c r="H185" s="115"/>
      <c r="I185" s="116"/>
      <c r="J185" s="117"/>
      <c r="K185" s="118"/>
      <c r="L185" s="119"/>
    </row>
    <row r="186" spans="1:12" ht="15" hidden="1" customHeight="1" outlineLevel="1" x14ac:dyDescent="0.25">
      <c r="A186" s="79">
        <v>175</v>
      </c>
      <c r="B186" s="111"/>
      <c r="C186" s="112"/>
      <c r="D186" s="112"/>
      <c r="E186" s="113"/>
      <c r="F186" s="113"/>
      <c r="G186" s="114"/>
      <c r="H186" s="115"/>
      <c r="I186" s="120"/>
      <c r="J186" s="121"/>
      <c r="K186" s="122"/>
      <c r="L186" s="123"/>
    </row>
    <row r="187" spans="1:12" ht="15" hidden="1" customHeight="1" outlineLevel="1" x14ac:dyDescent="0.25">
      <c r="A187" s="79">
        <v>176</v>
      </c>
      <c r="B187" s="111"/>
      <c r="C187" s="112"/>
      <c r="D187" s="112"/>
      <c r="E187" s="113"/>
      <c r="F187" s="113"/>
      <c r="G187" s="114"/>
      <c r="H187" s="115"/>
      <c r="I187" s="116"/>
      <c r="J187" s="117"/>
      <c r="K187" s="118"/>
      <c r="L187" s="119"/>
    </row>
    <row r="188" spans="1:12" ht="15" hidden="1" customHeight="1" outlineLevel="1" x14ac:dyDescent="0.25">
      <c r="A188" s="79">
        <v>177</v>
      </c>
      <c r="B188" s="111"/>
      <c r="C188" s="112"/>
      <c r="D188" s="112"/>
      <c r="E188" s="113"/>
      <c r="F188" s="113"/>
      <c r="G188" s="114"/>
      <c r="H188" s="115"/>
      <c r="I188" s="116"/>
      <c r="J188" s="117"/>
      <c r="K188" s="118"/>
      <c r="L188" s="119"/>
    </row>
    <row r="189" spans="1:12" ht="15" hidden="1" customHeight="1" outlineLevel="1" x14ac:dyDescent="0.25">
      <c r="A189" s="79">
        <v>178</v>
      </c>
      <c r="B189" s="111"/>
      <c r="C189" s="112"/>
      <c r="D189" s="112"/>
      <c r="E189" s="113"/>
      <c r="F189" s="113"/>
      <c r="G189" s="114"/>
      <c r="H189" s="115"/>
      <c r="I189" s="116"/>
      <c r="J189" s="117"/>
      <c r="K189" s="118"/>
      <c r="L189" s="119"/>
    </row>
    <row r="190" spans="1:12" ht="15" hidden="1" customHeight="1" outlineLevel="1" x14ac:dyDescent="0.25">
      <c r="A190" s="79">
        <v>179</v>
      </c>
      <c r="B190" s="111"/>
      <c r="C190" s="112"/>
      <c r="D190" s="112"/>
      <c r="E190" s="113"/>
      <c r="F190" s="113"/>
      <c r="G190" s="114"/>
      <c r="H190" s="115"/>
      <c r="I190" s="116"/>
      <c r="J190" s="117"/>
      <c r="K190" s="118"/>
      <c r="L190" s="119"/>
    </row>
    <row r="191" spans="1:12" ht="15" hidden="1" customHeight="1" outlineLevel="1" x14ac:dyDescent="0.25">
      <c r="A191" s="79">
        <v>180</v>
      </c>
      <c r="B191" s="111"/>
      <c r="C191" s="112"/>
      <c r="D191" s="112"/>
      <c r="E191" s="113"/>
      <c r="F191" s="113"/>
      <c r="G191" s="114"/>
      <c r="H191" s="115"/>
      <c r="I191" s="116"/>
      <c r="J191" s="117"/>
      <c r="K191" s="118"/>
      <c r="L191" s="119"/>
    </row>
    <row r="192" spans="1:12" ht="15" hidden="1" customHeight="1" outlineLevel="1" x14ac:dyDescent="0.25">
      <c r="A192" s="79">
        <v>181</v>
      </c>
      <c r="B192" s="111"/>
      <c r="C192" s="112"/>
      <c r="D192" s="112"/>
      <c r="E192" s="113"/>
      <c r="F192" s="113"/>
      <c r="G192" s="114"/>
      <c r="H192" s="115"/>
      <c r="I192" s="120"/>
      <c r="J192" s="121"/>
      <c r="K192" s="122"/>
      <c r="L192" s="123"/>
    </row>
    <row r="193" spans="1:12" ht="15" hidden="1" customHeight="1" outlineLevel="1" x14ac:dyDescent="0.25">
      <c r="A193" s="79">
        <v>182</v>
      </c>
      <c r="B193" s="111"/>
      <c r="C193" s="112"/>
      <c r="D193" s="112"/>
      <c r="E193" s="113"/>
      <c r="F193" s="113"/>
      <c r="G193" s="114"/>
      <c r="H193" s="115"/>
      <c r="I193" s="116"/>
      <c r="J193" s="117"/>
      <c r="K193" s="118"/>
      <c r="L193" s="119"/>
    </row>
    <row r="194" spans="1:12" ht="15" hidden="1" customHeight="1" outlineLevel="1" x14ac:dyDescent="0.25">
      <c r="A194" s="79">
        <v>183</v>
      </c>
      <c r="B194" s="111"/>
      <c r="C194" s="112"/>
      <c r="D194" s="112"/>
      <c r="E194" s="113"/>
      <c r="F194" s="113"/>
      <c r="G194" s="114"/>
      <c r="H194" s="115"/>
      <c r="I194" s="116"/>
      <c r="J194" s="117"/>
      <c r="K194" s="118"/>
      <c r="L194" s="119"/>
    </row>
    <row r="195" spans="1:12" ht="15" hidden="1" customHeight="1" outlineLevel="1" x14ac:dyDescent="0.25">
      <c r="A195" s="79">
        <v>184</v>
      </c>
      <c r="B195" s="111"/>
      <c r="C195" s="112"/>
      <c r="D195" s="112"/>
      <c r="E195" s="113"/>
      <c r="F195" s="113"/>
      <c r="G195" s="114"/>
      <c r="H195" s="115"/>
      <c r="I195" s="116"/>
      <c r="J195" s="117"/>
      <c r="K195" s="118"/>
      <c r="L195" s="119"/>
    </row>
    <row r="196" spans="1:12" ht="15" hidden="1" customHeight="1" outlineLevel="1" x14ac:dyDescent="0.25">
      <c r="A196" s="79">
        <v>185</v>
      </c>
      <c r="B196" s="111"/>
      <c r="C196" s="112"/>
      <c r="D196" s="112"/>
      <c r="E196" s="113"/>
      <c r="F196" s="113"/>
      <c r="G196" s="114"/>
      <c r="H196" s="115"/>
      <c r="I196" s="116"/>
      <c r="J196" s="117"/>
      <c r="K196" s="118"/>
      <c r="L196" s="119"/>
    </row>
    <row r="197" spans="1:12" ht="15" hidden="1" customHeight="1" outlineLevel="1" x14ac:dyDescent="0.25">
      <c r="A197" s="79">
        <v>186</v>
      </c>
      <c r="B197" s="111"/>
      <c r="C197" s="112"/>
      <c r="D197" s="112"/>
      <c r="E197" s="113"/>
      <c r="F197" s="113"/>
      <c r="G197" s="114"/>
      <c r="H197" s="115"/>
      <c r="I197" s="116"/>
      <c r="J197" s="117"/>
      <c r="K197" s="118"/>
      <c r="L197" s="119"/>
    </row>
    <row r="198" spans="1:12" ht="15" hidden="1" customHeight="1" outlineLevel="1" x14ac:dyDescent="0.25">
      <c r="A198" s="79">
        <v>187</v>
      </c>
      <c r="B198" s="111"/>
      <c r="C198" s="112"/>
      <c r="D198" s="112"/>
      <c r="E198" s="113"/>
      <c r="F198" s="113"/>
      <c r="G198" s="114"/>
      <c r="H198" s="115"/>
      <c r="I198" s="120"/>
      <c r="J198" s="121"/>
      <c r="K198" s="122"/>
      <c r="L198" s="123"/>
    </row>
    <row r="199" spans="1:12" ht="15" hidden="1" customHeight="1" outlineLevel="1" x14ac:dyDescent="0.25">
      <c r="A199" s="79">
        <v>188</v>
      </c>
      <c r="B199" s="111"/>
      <c r="C199" s="112"/>
      <c r="D199" s="112"/>
      <c r="E199" s="113"/>
      <c r="F199" s="113"/>
      <c r="G199" s="114"/>
      <c r="H199" s="115"/>
      <c r="I199" s="116"/>
      <c r="J199" s="117"/>
      <c r="K199" s="118"/>
      <c r="L199" s="119"/>
    </row>
    <row r="200" spans="1:12" ht="15" hidden="1" customHeight="1" outlineLevel="1" x14ac:dyDescent="0.25">
      <c r="A200" s="79">
        <v>189</v>
      </c>
      <c r="B200" s="111"/>
      <c r="C200" s="112"/>
      <c r="D200" s="112"/>
      <c r="E200" s="113"/>
      <c r="F200" s="113"/>
      <c r="G200" s="114"/>
      <c r="H200" s="115"/>
      <c r="I200" s="116"/>
      <c r="J200" s="117"/>
      <c r="K200" s="118"/>
      <c r="L200" s="119"/>
    </row>
    <row r="201" spans="1:12" ht="15" hidden="1" customHeight="1" outlineLevel="1" x14ac:dyDescent="0.25">
      <c r="A201" s="79">
        <v>190</v>
      </c>
      <c r="B201" s="111"/>
      <c r="C201" s="112"/>
      <c r="D201" s="112"/>
      <c r="E201" s="113"/>
      <c r="F201" s="113"/>
      <c r="G201" s="114"/>
      <c r="H201" s="115"/>
      <c r="I201" s="116"/>
      <c r="J201" s="117"/>
      <c r="K201" s="118"/>
      <c r="L201" s="119"/>
    </row>
    <row r="202" spans="1:12" ht="15" hidden="1" customHeight="1" outlineLevel="1" x14ac:dyDescent="0.25">
      <c r="A202" s="79">
        <v>191</v>
      </c>
      <c r="B202" s="111"/>
      <c r="C202" s="112"/>
      <c r="D202" s="112"/>
      <c r="E202" s="113"/>
      <c r="F202" s="113"/>
      <c r="G202" s="114"/>
      <c r="H202" s="115"/>
      <c r="I202" s="116"/>
      <c r="J202" s="117"/>
      <c r="K202" s="118"/>
      <c r="L202" s="119"/>
    </row>
    <row r="203" spans="1:12" ht="15" hidden="1" customHeight="1" outlineLevel="1" x14ac:dyDescent="0.25">
      <c r="A203" s="79">
        <v>192</v>
      </c>
      <c r="B203" s="111"/>
      <c r="C203" s="112"/>
      <c r="D203" s="112"/>
      <c r="E203" s="113"/>
      <c r="F203" s="113"/>
      <c r="G203" s="114"/>
      <c r="H203" s="115"/>
      <c r="I203" s="116"/>
      <c r="J203" s="117"/>
      <c r="K203" s="118"/>
      <c r="L203" s="119"/>
    </row>
    <row r="204" spans="1:12" ht="15" hidden="1" customHeight="1" outlineLevel="1" x14ac:dyDescent="0.25">
      <c r="A204" s="79">
        <v>193</v>
      </c>
      <c r="B204" s="111"/>
      <c r="C204" s="112"/>
      <c r="D204" s="112"/>
      <c r="E204" s="113"/>
      <c r="F204" s="113"/>
      <c r="G204" s="114"/>
      <c r="H204" s="115"/>
      <c r="I204" s="120"/>
      <c r="J204" s="121"/>
      <c r="K204" s="122"/>
      <c r="L204" s="123"/>
    </row>
    <row r="205" spans="1:12" ht="15" hidden="1" customHeight="1" outlineLevel="1" x14ac:dyDescent="0.25">
      <c r="A205" s="79">
        <v>194</v>
      </c>
      <c r="B205" s="111"/>
      <c r="C205" s="112"/>
      <c r="D205" s="112"/>
      <c r="E205" s="113"/>
      <c r="F205" s="113"/>
      <c r="G205" s="114"/>
      <c r="H205" s="115"/>
      <c r="I205" s="116"/>
      <c r="J205" s="117"/>
      <c r="K205" s="118"/>
      <c r="L205" s="119"/>
    </row>
    <row r="206" spans="1:12" ht="15" hidden="1" customHeight="1" outlineLevel="1" x14ac:dyDescent="0.25">
      <c r="A206" s="79">
        <v>195</v>
      </c>
      <c r="B206" s="111"/>
      <c r="C206" s="112"/>
      <c r="D206" s="112"/>
      <c r="E206" s="113"/>
      <c r="F206" s="113"/>
      <c r="G206" s="114"/>
      <c r="H206" s="115"/>
      <c r="I206" s="116"/>
      <c r="J206" s="117"/>
      <c r="K206" s="118"/>
      <c r="L206" s="119"/>
    </row>
    <row r="207" spans="1:12" ht="15" hidden="1" customHeight="1" outlineLevel="1" x14ac:dyDescent="0.25">
      <c r="A207" s="79">
        <v>196</v>
      </c>
      <c r="B207" s="111"/>
      <c r="C207" s="112"/>
      <c r="D207" s="112"/>
      <c r="E207" s="113"/>
      <c r="F207" s="113"/>
      <c r="G207" s="114"/>
      <c r="H207" s="115"/>
      <c r="I207" s="116"/>
      <c r="J207" s="117"/>
      <c r="K207" s="118"/>
      <c r="L207" s="119"/>
    </row>
    <row r="208" spans="1:12" ht="15" hidden="1" customHeight="1" outlineLevel="1" x14ac:dyDescent="0.25">
      <c r="A208" s="79">
        <v>197</v>
      </c>
      <c r="B208" s="111"/>
      <c r="C208" s="112"/>
      <c r="D208" s="112"/>
      <c r="E208" s="113"/>
      <c r="F208" s="113"/>
      <c r="G208" s="114"/>
      <c r="H208" s="115"/>
      <c r="I208" s="116"/>
      <c r="J208" s="117"/>
      <c r="K208" s="118"/>
      <c r="L208" s="119"/>
    </row>
    <row r="209" spans="1:12" ht="15" hidden="1" customHeight="1" outlineLevel="1" x14ac:dyDescent="0.25">
      <c r="A209" s="79">
        <v>198</v>
      </c>
      <c r="B209" s="111"/>
      <c r="C209" s="112"/>
      <c r="D209" s="112"/>
      <c r="E209" s="113"/>
      <c r="F209" s="113"/>
      <c r="G209" s="114"/>
      <c r="H209" s="115"/>
      <c r="I209" s="116"/>
      <c r="J209" s="117"/>
      <c r="K209" s="118"/>
      <c r="L209" s="119"/>
    </row>
    <row r="210" spans="1:12" ht="15" hidden="1" customHeight="1" outlineLevel="1" x14ac:dyDescent="0.25">
      <c r="A210" s="79">
        <v>199</v>
      </c>
      <c r="B210" s="111"/>
      <c r="C210" s="112"/>
      <c r="D210" s="112"/>
      <c r="E210" s="113"/>
      <c r="F210" s="113"/>
      <c r="G210" s="114"/>
      <c r="H210" s="115"/>
      <c r="I210" s="120"/>
      <c r="J210" s="121"/>
      <c r="K210" s="122"/>
      <c r="L210" s="123"/>
    </row>
    <row r="211" spans="1:12" ht="15" hidden="1" customHeight="1" outlineLevel="1" x14ac:dyDescent="0.25">
      <c r="A211" s="79">
        <v>200</v>
      </c>
      <c r="B211" s="111"/>
      <c r="C211" s="112"/>
      <c r="D211" s="112"/>
      <c r="E211" s="113"/>
      <c r="F211" s="113"/>
      <c r="G211" s="114"/>
      <c r="H211" s="115"/>
      <c r="I211" s="116"/>
      <c r="J211" s="117"/>
      <c r="K211" s="118"/>
      <c r="L211" s="119"/>
    </row>
    <row r="212" spans="1:12" ht="15" hidden="1" customHeight="1" outlineLevel="1" x14ac:dyDescent="0.25">
      <c r="A212" s="79">
        <v>201</v>
      </c>
      <c r="B212" s="111"/>
      <c r="C212" s="112"/>
      <c r="D212" s="112"/>
      <c r="E212" s="113"/>
      <c r="F212" s="113"/>
      <c r="G212" s="114"/>
      <c r="H212" s="115"/>
      <c r="I212" s="116"/>
      <c r="J212" s="117"/>
      <c r="K212" s="118"/>
      <c r="L212" s="119"/>
    </row>
    <row r="213" spans="1:12" ht="15" hidden="1" customHeight="1" outlineLevel="1" x14ac:dyDescent="0.25">
      <c r="A213" s="79">
        <v>202</v>
      </c>
      <c r="B213" s="111"/>
      <c r="C213" s="112"/>
      <c r="D213" s="112"/>
      <c r="E213" s="113"/>
      <c r="F213" s="113"/>
      <c r="G213" s="114"/>
      <c r="H213" s="115"/>
      <c r="I213" s="116"/>
      <c r="J213" s="117"/>
      <c r="K213" s="118"/>
      <c r="L213" s="119"/>
    </row>
    <row r="214" spans="1:12" ht="15" hidden="1" customHeight="1" outlineLevel="1" x14ac:dyDescent="0.25">
      <c r="A214" s="79">
        <v>203</v>
      </c>
      <c r="B214" s="111"/>
      <c r="C214" s="112"/>
      <c r="D214" s="112"/>
      <c r="E214" s="113"/>
      <c r="F214" s="113"/>
      <c r="G214" s="114"/>
      <c r="H214" s="115"/>
      <c r="I214" s="116"/>
      <c r="J214" s="117"/>
      <c r="K214" s="118"/>
      <c r="L214" s="119"/>
    </row>
    <row r="215" spans="1:12" ht="15" hidden="1" customHeight="1" outlineLevel="1" x14ac:dyDescent="0.25">
      <c r="A215" s="79">
        <v>204</v>
      </c>
      <c r="B215" s="111"/>
      <c r="C215" s="112"/>
      <c r="D215" s="112"/>
      <c r="E215" s="113"/>
      <c r="F215" s="113"/>
      <c r="G215" s="114"/>
      <c r="H215" s="115"/>
      <c r="I215" s="116"/>
      <c r="J215" s="117"/>
      <c r="K215" s="118"/>
      <c r="L215" s="119"/>
    </row>
    <row r="216" spans="1:12" ht="15" hidden="1" customHeight="1" outlineLevel="1" x14ac:dyDescent="0.25">
      <c r="A216" s="79">
        <v>205</v>
      </c>
      <c r="B216" s="111"/>
      <c r="C216" s="112"/>
      <c r="D216" s="112"/>
      <c r="E216" s="113"/>
      <c r="F216" s="113"/>
      <c r="G216" s="114"/>
      <c r="H216" s="115"/>
      <c r="I216" s="120"/>
      <c r="J216" s="121"/>
      <c r="K216" s="122"/>
      <c r="L216" s="123"/>
    </row>
    <row r="217" spans="1:12" ht="15" hidden="1" customHeight="1" outlineLevel="1" x14ac:dyDescent="0.25">
      <c r="A217" s="79">
        <v>206</v>
      </c>
      <c r="B217" s="111"/>
      <c r="C217" s="112"/>
      <c r="D217" s="112"/>
      <c r="E217" s="113"/>
      <c r="F217" s="113"/>
      <c r="G217" s="114"/>
      <c r="H217" s="115"/>
      <c r="I217" s="116"/>
      <c r="J217" s="117"/>
      <c r="K217" s="118"/>
      <c r="L217" s="119"/>
    </row>
    <row r="218" spans="1:12" ht="15" hidden="1" customHeight="1" outlineLevel="1" x14ac:dyDescent="0.25">
      <c r="A218" s="79">
        <v>207</v>
      </c>
      <c r="B218" s="111"/>
      <c r="C218" s="112"/>
      <c r="D218" s="112"/>
      <c r="E218" s="113"/>
      <c r="F218" s="113"/>
      <c r="G218" s="114"/>
      <c r="H218" s="115"/>
      <c r="I218" s="116"/>
      <c r="J218" s="117"/>
      <c r="K218" s="118"/>
      <c r="L218" s="119"/>
    </row>
    <row r="219" spans="1:12" ht="15" hidden="1" customHeight="1" outlineLevel="1" x14ac:dyDescent="0.25">
      <c r="A219" s="79">
        <v>208</v>
      </c>
      <c r="B219" s="111"/>
      <c r="C219" s="112"/>
      <c r="D219" s="112"/>
      <c r="E219" s="113"/>
      <c r="F219" s="113"/>
      <c r="G219" s="114"/>
      <c r="H219" s="115"/>
      <c r="I219" s="116"/>
      <c r="J219" s="117"/>
      <c r="K219" s="118"/>
      <c r="L219" s="119"/>
    </row>
    <row r="220" spans="1:12" ht="15" hidden="1" customHeight="1" outlineLevel="1" x14ac:dyDescent="0.25">
      <c r="A220" s="79">
        <v>209</v>
      </c>
      <c r="B220" s="111"/>
      <c r="C220" s="112"/>
      <c r="D220" s="112"/>
      <c r="E220" s="113"/>
      <c r="F220" s="113"/>
      <c r="G220" s="114"/>
      <c r="H220" s="115"/>
      <c r="I220" s="116"/>
      <c r="J220" s="117"/>
      <c r="K220" s="118"/>
      <c r="L220" s="119"/>
    </row>
    <row r="221" spans="1:12" ht="15" hidden="1" customHeight="1" outlineLevel="1" x14ac:dyDescent="0.25">
      <c r="A221" s="79">
        <v>210</v>
      </c>
      <c r="B221" s="111"/>
      <c r="C221" s="112"/>
      <c r="D221" s="112"/>
      <c r="E221" s="113"/>
      <c r="F221" s="113"/>
      <c r="G221" s="114"/>
      <c r="H221" s="115"/>
      <c r="I221" s="116"/>
      <c r="J221" s="117"/>
      <c r="K221" s="118"/>
      <c r="L221" s="119"/>
    </row>
    <row r="222" spans="1:12" ht="15" hidden="1" customHeight="1" outlineLevel="1" x14ac:dyDescent="0.25">
      <c r="A222" s="79">
        <v>211</v>
      </c>
      <c r="B222" s="111"/>
      <c r="C222" s="112"/>
      <c r="D222" s="112"/>
      <c r="E222" s="113"/>
      <c r="F222" s="113"/>
      <c r="G222" s="114"/>
      <c r="H222" s="115"/>
      <c r="I222" s="120"/>
      <c r="J222" s="121"/>
      <c r="K222" s="122"/>
      <c r="L222" s="123"/>
    </row>
    <row r="223" spans="1:12" ht="15" hidden="1" customHeight="1" outlineLevel="1" x14ac:dyDescent="0.25">
      <c r="A223" s="79">
        <v>212</v>
      </c>
      <c r="B223" s="111"/>
      <c r="C223" s="112"/>
      <c r="D223" s="112"/>
      <c r="E223" s="113"/>
      <c r="F223" s="113"/>
      <c r="G223" s="114"/>
      <c r="H223" s="115"/>
      <c r="I223" s="116"/>
      <c r="J223" s="117"/>
      <c r="K223" s="118"/>
      <c r="L223" s="119"/>
    </row>
    <row r="224" spans="1:12" ht="15" hidden="1" customHeight="1" outlineLevel="1" x14ac:dyDescent="0.25">
      <c r="A224" s="79">
        <v>213</v>
      </c>
      <c r="B224" s="111"/>
      <c r="C224" s="112"/>
      <c r="D224" s="112"/>
      <c r="E224" s="113"/>
      <c r="F224" s="113"/>
      <c r="G224" s="114"/>
      <c r="H224" s="115"/>
      <c r="I224" s="116"/>
      <c r="J224" s="117"/>
      <c r="K224" s="118"/>
      <c r="L224" s="119"/>
    </row>
    <row r="225" spans="1:12" ht="15" hidden="1" customHeight="1" outlineLevel="1" x14ac:dyDescent="0.25">
      <c r="A225" s="79">
        <v>214</v>
      </c>
      <c r="B225" s="111"/>
      <c r="C225" s="112"/>
      <c r="D225" s="112"/>
      <c r="E225" s="113"/>
      <c r="F225" s="113"/>
      <c r="G225" s="114"/>
      <c r="H225" s="115"/>
      <c r="I225" s="116"/>
      <c r="J225" s="117"/>
      <c r="K225" s="118"/>
      <c r="L225" s="119"/>
    </row>
    <row r="226" spans="1:12" ht="15" hidden="1" customHeight="1" outlineLevel="1" x14ac:dyDescent="0.25">
      <c r="A226" s="79">
        <v>215</v>
      </c>
      <c r="B226" s="111"/>
      <c r="C226" s="112"/>
      <c r="D226" s="112"/>
      <c r="E226" s="113"/>
      <c r="F226" s="113"/>
      <c r="G226" s="114"/>
      <c r="H226" s="115"/>
      <c r="I226" s="116"/>
      <c r="J226" s="117"/>
      <c r="K226" s="118"/>
      <c r="L226" s="119"/>
    </row>
    <row r="227" spans="1:12" ht="15" hidden="1" customHeight="1" outlineLevel="1" x14ac:dyDescent="0.25">
      <c r="A227" s="79">
        <v>216</v>
      </c>
      <c r="B227" s="111"/>
      <c r="C227" s="112"/>
      <c r="D227" s="112"/>
      <c r="E227" s="113"/>
      <c r="F227" s="113"/>
      <c r="G227" s="114"/>
      <c r="H227" s="115"/>
      <c r="I227" s="116"/>
      <c r="J227" s="117"/>
      <c r="K227" s="118"/>
      <c r="L227" s="119"/>
    </row>
    <row r="228" spans="1:12" ht="15" hidden="1" customHeight="1" outlineLevel="1" x14ac:dyDescent="0.25">
      <c r="A228" s="79">
        <v>217</v>
      </c>
      <c r="B228" s="111"/>
      <c r="C228" s="112"/>
      <c r="D228" s="112"/>
      <c r="E228" s="113"/>
      <c r="F228" s="113"/>
      <c r="G228" s="114"/>
      <c r="H228" s="115"/>
      <c r="I228" s="120"/>
      <c r="J228" s="121"/>
      <c r="K228" s="122"/>
      <c r="L228" s="123"/>
    </row>
    <row r="229" spans="1:12" ht="15" hidden="1" customHeight="1" outlineLevel="1" x14ac:dyDescent="0.25">
      <c r="A229" s="79">
        <v>218</v>
      </c>
      <c r="B229" s="111"/>
      <c r="C229" s="112"/>
      <c r="D229" s="112"/>
      <c r="E229" s="113"/>
      <c r="F229" s="113"/>
      <c r="G229" s="114"/>
      <c r="H229" s="115"/>
      <c r="I229" s="116"/>
      <c r="J229" s="117"/>
      <c r="K229" s="118"/>
      <c r="L229" s="119"/>
    </row>
    <row r="230" spans="1:12" ht="15" hidden="1" customHeight="1" outlineLevel="1" x14ac:dyDescent="0.25">
      <c r="A230" s="79">
        <v>219</v>
      </c>
      <c r="B230" s="111"/>
      <c r="C230" s="112"/>
      <c r="D230" s="112"/>
      <c r="E230" s="113"/>
      <c r="F230" s="113"/>
      <c r="G230" s="114"/>
      <c r="H230" s="115"/>
      <c r="I230" s="116"/>
      <c r="J230" s="117"/>
      <c r="K230" s="118"/>
      <c r="L230" s="119"/>
    </row>
    <row r="231" spans="1:12" ht="15" hidden="1" customHeight="1" outlineLevel="1" x14ac:dyDescent="0.25">
      <c r="A231" s="79">
        <v>220</v>
      </c>
      <c r="B231" s="111"/>
      <c r="C231" s="112"/>
      <c r="D231" s="112"/>
      <c r="E231" s="113"/>
      <c r="F231" s="113"/>
      <c r="G231" s="114"/>
      <c r="H231" s="115"/>
      <c r="I231" s="116"/>
      <c r="J231" s="117"/>
      <c r="K231" s="118"/>
      <c r="L231" s="119"/>
    </row>
    <row r="232" spans="1:12" ht="15" hidden="1" customHeight="1" outlineLevel="1" x14ac:dyDescent="0.25">
      <c r="A232" s="79">
        <v>221</v>
      </c>
      <c r="B232" s="111"/>
      <c r="C232" s="112"/>
      <c r="D232" s="112"/>
      <c r="E232" s="113"/>
      <c r="F232" s="113"/>
      <c r="G232" s="114"/>
      <c r="H232" s="115"/>
      <c r="I232" s="116"/>
      <c r="J232" s="117"/>
      <c r="K232" s="118"/>
      <c r="L232" s="119"/>
    </row>
    <row r="233" spans="1:12" ht="15" hidden="1" customHeight="1" outlineLevel="1" x14ac:dyDescent="0.25">
      <c r="A233" s="79">
        <v>222</v>
      </c>
      <c r="B233" s="111"/>
      <c r="C233" s="112"/>
      <c r="D233" s="112"/>
      <c r="E233" s="113"/>
      <c r="F233" s="113"/>
      <c r="G233" s="114"/>
      <c r="H233" s="115"/>
      <c r="I233" s="116"/>
      <c r="J233" s="117"/>
      <c r="K233" s="118"/>
      <c r="L233" s="119"/>
    </row>
    <row r="234" spans="1:12" ht="15" hidden="1" customHeight="1" outlineLevel="1" x14ac:dyDescent="0.25">
      <c r="A234" s="79">
        <v>223</v>
      </c>
      <c r="B234" s="111"/>
      <c r="C234" s="112"/>
      <c r="D234" s="112"/>
      <c r="E234" s="113"/>
      <c r="F234" s="113"/>
      <c r="G234" s="114"/>
      <c r="H234" s="115"/>
      <c r="I234" s="120"/>
      <c r="J234" s="121"/>
      <c r="K234" s="122"/>
      <c r="L234" s="123"/>
    </row>
    <row r="235" spans="1:12" ht="15" hidden="1" customHeight="1" outlineLevel="1" x14ac:dyDescent="0.25">
      <c r="A235" s="79">
        <v>224</v>
      </c>
      <c r="B235" s="111"/>
      <c r="C235" s="112"/>
      <c r="D235" s="112"/>
      <c r="E235" s="113"/>
      <c r="F235" s="113"/>
      <c r="G235" s="114"/>
      <c r="H235" s="115"/>
      <c r="I235" s="116"/>
      <c r="J235" s="117"/>
      <c r="K235" s="118"/>
      <c r="L235" s="119"/>
    </row>
    <row r="236" spans="1:12" ht="15" hidden="1" customHeight="1" outlineLevel="1" x14ac:dyDescent="0.25">
      <c r="A236" s="79">
        <v>225</v>
      </c>
      <c r="B236" s="111"/>
      <c r="C236" s="112"/>
      <c r="D236" s="112"/>
      <c r="E236" s="113"/>
      <c r="F236" s="113"/>
      <c r="G236" s="114"/>
      <c r="H236" s="115"/>
      <c r="I236" s="116"/>
      <c r="J236" s="117"/>
      <c r="K236" s="118"/>
      <c r="L236" s="119"/>
    </row>
    <row r="237" spans="1:12" ht="15" hidden="1" customHeight="1" outlineLevel="1" x14ac:dyDescent="0.25">
      <c r="A237" s="79">
        <v>226</v>
      </c>
      <c r="B237" s="111"/>
      <c r="C237" s="112"/>
      <c r="D237" s="112"/>
      <c r="E237" s="113"/>
      <c r="F237" s="113"/>
      <c r="G237" s="114"/>
      <c r="H237" s="115"/>
      <c r="I237" s="116"/>
      <c r="J237" s="117"/>
      <c r="K237" s="118"/>
      <c r="L237" s="119"/>
    </row>
    <row r="238" spans="1:12" ht="15" hidden="1" customHeight="1" outlineLevel="1" x14ac:dyDescent="0.25">
      <c r="A238" s="79">
        <v>227</v>
      </c>
      <c r="B238" s="111"/>
      <c r="C238" s="112"/>
      <c r="D238" s="112"/>
      <c r="E238" s="113"/>
      <c r="F238" s="113"/>
      <c r="G238" s="114"/>
      <c r="H238" s="115"/>
      <c r="I238" s="116"/>
      <c r="J238" s="117"/>
      <c r="K238" s="118"/>
      <c r="L238" s="119"/>
    </row>
    <row r="239" spans="1:12" ht="15" hidden="1" customHeight="1" outlineLevel="1" x14ac:dyDescent="0.25">
      <c r="A239" s="79">
        <v>228</v>
      </c>
      <c r="B239" s="111"/>
      <c r="C239" s="112"/>
      <c r="D239" s="112"/>
      <c r="E239" s="113"/>
      <c r="F239" s="113"/>
      <c r="G239" s="114"/>
      <c r="H239" s="115"/>
      <c r="I239" s="116"/>
      <c r="J239" s="117"/>
      <c r="K239" s="118"/>
      <c r="L239" s="119"/>
    </row>
    <row r="240" spans="1:12" ht="15" hidden="1" customHeight="1" outlineLevel="1" x14ac:dyDescent="0.25">
      <c r="A240" s="79">
        <v>229</v>
      </c>
      <c r="B240" s="111"/>
      <c r="C240" s="112"/>
      <c r="D240" s="112"/>
      <c r="E240" s="113"/>
      <c r="F240" s="113"/>
      <c r="G240" s="114"/>
      <c r="H240" s="115"/>
      <c r="I240" s="120"/>
      <c r="J240" s="121"/>
      <c r="K240" s="122"/>
      <c r="L240" s="123"/>
    </row>
    <row r="241" spans="1:12" ht="15" hidden="1" customHeight="1" outlineLevel="1" x14ac:dyDescent="0.25">
      <c r="A241" s="79">
        <v>230</v>
      </c>
      <c r="B241" s="111"/>
      <c r="C241" s="112"/>
      <c r="D241" s="112"/>
      <c r="E241" s="113"/>
      <c r="F241" s="113"/>
      <c r="G241" s="114"/>
      <c r="H241" s="115"/>
      <c r="I241" s="116"/>
      <c r="J241" s="117"/>
      <c r="K241" s="118"/>
      <c r="L241" s="119"/>
    </row>
    <row r="242" spans="1:12" ht="15" hidden="1" customHeight="1" outlineLevel="1" x14ac:dyDescent="0.25">
      <c r="A242" s="79">
        <v>231</v>
      </c>
      <c r="B242" s="111"/>
      <c r="C242" s="112"/>
      <c r="D242" s="112"/>
      <c r="E242" s="113"/>
      <c r="F242" s="113"/>
      <c r="G242" s="114"/>
      <c r="H242" s="115"/>
      <c r="I242" s="116"/>
      <c r="J242" s="117"/>
      <c r="K242" s="118"/>
      <c r="L242" s="119"/>
    </row>
    <row r="243" spans="1:12" ht="15" hidden="1" customHeight="1" outlineLevel="1" x14ac:dyDescent="0.25">
      <c r="A243" s="79">
        <v>232</v>
      </c>
      <c r="B243" s="111"/>
      <c r="C243" s="112"/>
      <c r="D243" s="112"/>
      <c r="E243" s="113"/>
      <c r="F243" s="113"/>
      <c r="G243" s="114"/>
      <c r="H243" s="115"/>
      <c r="I243" s="116"/>
      <c r="J243" s="117"/>
      <c r="K243" s="118"/>
      <c r="L243" s="119"/>
    </row>
    <row r="244" spans="1:12" ht="15" hidden="1" customHeight="1" outlineLevel="1" x14ac:dyDescent="0.25">
      <c r="A244" s="79">
        <v>233</v>
      </c>
      <c r="B244" s="111"/>
      <c r="C244" s="112"/>
      <c r="D244" s="112"/>
      <c r="E244" s="113"/>
      <c r="F244" s="113"/>
      <c r="G244" s="114"/>
      <c r="H244" s="115"/>
      <c r="I244" s="116"/>
      <c r="J244" s="117"/>
      <c r="K244" s="118"/>
      <c r="L244" s="119"/>
    </row>
    <row r="245" spans="1:12" ht="15" hidden="1" customHeight="1" outlineLevel="1" x14ac:dyDescent="0.25">
      <c r="A245" s="79">
        <v>234</v>
      </c>
      <c r="B245" s="111"/>
      <c r="C245" s="112"/>
      <c r="D245" s="112"/>
      <c r="E245" s="113"/>
      <c r="F245" s="113"/>
      <c r="G245" s="114"/>
      <c r="H245" s="115"/>
      <c r="I245" s="116"/>
      <c r="J245" s="117"/>
      <c r="K245" s="118"/>
      <c r="L245" s="119"/>
    </row>
    <row r="246" spans="1:12" ht="15" hidden="1" customHeight="1" outlineLevel="1" x14ac:dyDescent="0.25">
      <c r="A246" s="79">
        <v>235</v>
      </c>
      <c r="B246" s="111"/>
      <c r="C246" s="112"/>
      <c r="D246" s="112"/>
      <c r="E246" s="113"/>
      <c r="F246" s="113"/>
      <c r="G246" s="114"/>
      <c r="H246" s="115"/>
      <c r="I246" s="120"/>
      <c r="J246" s="121"/>
      <c r="K246" s="122"/>
      <c r="L246" s="123"/>
    </row>
    <row r="247" spans="1:12" ht="15" hidden="1" customHeight="1" outlineLevel="1" x14ac:dyDescent="0.25">
      <c r="A247" s="79">
        <v>236</v>
      </c>
      <c r="B247" s="111"/>
      <c r="C247" s="112"/>
      <c r="D247" s="112"/>
      <c r="E247" s="113"/>
      <c r="F247" s="113"/>
      <c r="G247" s="114"/>
      <c r="H247" s="115"/>
      <c r="I247" s="116"/>
      <c r="J247" s="117"/>
      <c r="K247" s="118"/>
      <c r="L247" s="119"/>
    </row>
    <row r="248" spans="1:12" ht="15" hidden="1" customHeight="1" outlineLevel="1" x14ac:dyDescent="0.25">
      <c r="A248" s="79">
        <v>237</v>
      </c>
      <c r="B248" s="111"/>
      <c r="C248" s="112"/>
      <c r="D248" s="112"/>
      <c r="E248" s="113"/>
      <c r="F248" s="113"/>
      <c r="G248" s="114"/>
      <c r="H248" s="115"/>
      <c r="I248" s="116"/>
      <c r="J248" s="117"/>
      <c r="K248" s="118"/>
      <c r="L248" s="119"/>
    </row>
    <row r="249" spans="1:12" ht="15" hidden="1" customHeight="1" outlineLevel="1" x14ac:dyDescent="0.25">
      <c r="A249" s="79">
        <v>238</v>
      </c>
      <c r="B249" s="111"/>
      <c r="C249" s="112"/>
      <c r="D249" s="112"/>
      <c r="E249" s="113"/>
      <c r="F249" s="113"/>
      <c r="G249" s="114"/>
      <c r="H249" s="115"/>
      <c r="I249" s="116"/>
      <c r="J249" s="117"/>
      <c r="K249" s="118"/>
      <c r="L249" s="119"/>
    </row>
    <row r="250" spans="1:12" ht="15" hidden="1" customHeight="1" outlineLevel="1" x14ac:dyDescent="0.25">
      <c r="A250" s="79">
        <v>239</v>
      </c>
      <c r="B250" s="111"/>
      <c r="C250" s="112"/>
      <c r="D250" s="112"/>
      <c r="E250" s="113"/>
      <c r="F250" s="113"/>
      <c r="G250" s="114"/>
      <c r="H250" s="115"/>
      <c r="I250" s="116"/>
      <c r="J250" s="117"/>
      <c r="K250" s="118"/>
      <c r="L250" s="119"/>
    </row>
    <row r="251" spans="1:12" ht="15" hidden="1" customHeight="1" outlineLevel="1" x14ac:dyDescent="0.25">
      <c r="A251" s="79">
        <v>240</v>
      </c>
      <c r="B251" s="111"/>
      <c r="C251" s="112"/>
      <c r="D251" s="112"/>
      <c r="E251" s="113"/>
      <c r="F251" s="113"/>
      <c r="G251" s="114"/>
      <c r="H251" s="115"/>
      <c r="I251" s="116"/>
      <c r="J251" s="117"/>
      <c r="K251" s="118"/>
      <c r="L251" s="119"/>
    </row>
    <row r="252" spans="1:12" ht="15" hidden="1" customHeight="1" outlineLevel="1" x14ac:dyDescent="0.25">
      <c r="A252" s="79">
        <v>241</v>
      </c>
      <c r="B252" s="111"/>
      <c r="C252" s="112"/>
      <c r="D252" s="112"/>
      <c r="E252" s="113"/>
      <c r="F252" s="113"/>
      <c r="G252" s="114"/>
      <c r="H252" s="115"/>
      <c r="I252" s="120"/>
      <c r="J252" s="121"/>
      <c r="K252" s="122"/>
      <c r="L252" s="123"/>
    </row>
    <row r="253" spans="1:12" ht="15" hidden="1" customHeight="1" outlineLevel="1" x14ac:dyDescent="0.25">
      <c r="A253" s="79">
        <v>242</v>
      </c>
      <c r="B253" s="111"/>
      <c r="C253" s="112"/>
      <c r="D253" s="112"/>
      <c r="E253" s="113"/>
      <c r="F253" s="113"/>
      <c r="G253" s="114"/>
      <c r="H253" s="115"/>
      <c r="I253" s="116"/>
      <c r="J253" s="117"/>
      <c r="K253" s="118"/>
      <c r="L253" s="119"/>
    </row>
    <row r="254" spans="1:12" ht="15" hidden="1" customHeight="1" outlineLevel="1" x14ac:dyDescent="0.25">
      <c r="A254" s="79">
        <v>243</v>
      </c>
      <c r="B254" s="111"/>
      <c r="C254" s="112"/>
      <c r="D254" s="112"/>
      <c r="E254" s="113"/>
      <c r="F254" s="113"/>
      <c r="G254" s="114"/>
      <c r="H254" s="115"/>
      <c r="I254" s="116"/>
      <c r="J254" s="117"/>
      <c r="K254" s="118"/>
      <c r="L254" s="119"/>
    </row>
    <row r="255" spans="1:12" ht="15" hidden="1" customHeight="1" outlineLevel="1" x14ac:dyDescent="0.25">
      <c r="A255" s="79">
        <v>244</v>
      </c>
      <c r="B255" s="111"/>
      <c r="C255" s="112"/>
      <c r="D255" s="112"/>
      <c r="E255" s="113"/>
      <c r="F255" s="113"/>
      <c r="G255" s="114"/>
      <c r="H255" s="115"/>
      <c r="I255" s="116"/>
      <c r="J255" s="117"/>
      <c r="K255" s="118"/>
      <c r="L255" s="119"/>
    </row>
    <row r="256" spans="1:12" ht="15" hidden="1" customHeight="1" outlineLevel="1" x14ac:dyDescent="0.25">
      <c r="A256" s="79">
        <v>245</v>
      </c>
      <c r="B256" s="111"/>
      <c r="C256" s="112"/>
      <c r="D256" s="112"/>
      <c r="E256" s="113"/>
      <c r="F256" s="113"/>
      <c r="G256" s="114"/>
      <c r="H256" s="115"/>
      <c r="I256" s="116"/>
      <c r="J256" s="117"/>
      <c r="K256" s="118"/>
      <c r="L256" s="119"/>
    </row>
    <row r="257" spans="1:12" ht="15" hidden="1" customHeight="1" outlineLevel="1" x14ac:dyDescent="0.25">
      <c r="A257" s="79">
        <v>246</v>
      </c>
      <c r="B257" s="111"/>
      <c r="C257" s="112"/>
      <c r="D257" s="112"/>
      <c r="E257" s="113"/>
      <c r="F257" s="113"/>
      <c r="G257" s="114"/>
      <c r="H257" s="115"/>
      <c r="I257" s="116"/>
      <c r="J257" s="117"/>
      <c r="K257" s="118"/>
      <c r="L257" s="119"/>
    </row>
    <row r="258" spans="1:12" ht="15" hidden="1" customHeight="1" outlineLevel="1" x14ac:dyDescent="0.25">
      <c r="A258" s="79">
        <v>247</v>
      </c>
      <c r="B258" s="111"/>
      <c r="C258" s="112"/>
      <c r="D258" s="112"/>
      <c r="E258" s="113"/>
      <c r="F258" s="113"/>
      <c r="G258" s="114"/>
      <c r="H258" s="115"/>
      <c r="I258" s="120"/>
      <c r="J258" s="121"/>
      <c r="K258" s="122"/>
      <c r="L258" s="123"/>
    </row>
    <row r="259" spans="1:12" ht="15" hidden="1" customHeight="1" outlineLevel="1" x14ac:dyDescent="0.25">
      <c r="A259" s="79">
        <v>248</v>
      </c>
      <c r="B259" s="111"/>
      <c r="C259" s="112"/>
      <c r="D259" s="112"/>
      <c r="E259" s="113"/>
      <c r="F259" s="113"/>
      <c r="G259" s="114"/>
      <c r="H259" s="115"/>
      <c r="I259" s="116"/>
      <c r="J259" s="117"/>
      <c r="K259" s="118"/>
      <c r="L259" s="119"/>
    </row>
    <row r="260" spans="1:12" ht="15" hidden="1" customHeight="1" outlineLevel="1" x14ac:dyDescent="0.25">
      <c r="A260" s="79">
        <v>249</v>
      </c>
      <c r="B260" s="111"/>
      <c r="C260" s="112"/>
      <c r="D260" s="112"/>
      <c r="E260" s="113"/>
      <c r="F260" s="113"/>
      <c r="G260" s="114"/>
      <c r="H260" s="115"/>
      <c r="I260" s="116"/>
      <c r="J260" s="117"/>
      <c r="K260" s="118"/>
      <c r="L260" s="119"/>
    </row>
    <row r="261" spans="1:12" ht="15" hidden="1" customHeight="1" outlineLevel="1" x14ac:dyDescent="0.25">
      <c r="A261" s="79">
        <v>250</v>
      </c>
      <c r="B261" s="111"/>
      <c r="C261" s="112"/>
      <c r="D261" s="112"/>
      <c r="E261" s="113"/>
      <c r="F261" s="113"/>
      <c r="G261" s="114"/>
      <c r="H261" s="115"/>
      <c r="I261" s="116"/>
      <c r="J261" s="117"/>
      <c r="K261" s="118"/>
      <c r="L261" s="119"/>
    </row>
    <row r="262" spans="1:12" ht="15" hidden="1" customHeight="1" outlineLevel="1" x14ac:dyDescent="0.25">
      <c r="A262" s="79">
        <v>251</v>
      </c>
      <c r="B262" s="111"/>
      <c r="C262" s="112"/>
      <c r="D262" s="112"/>
      <c r="E262" s="113"/>
      <c r="F262" s="113"/>
      <c r="G262" s="114"/>
      <c r="H262" s="115"/>
      <c r="I262" s="116"/>
      <c r="J262" s="117"/>
      <c r="K262" s="118"/>
      <c r="L262" s="119"/>
    </row>
    <row r="263" spans="1:12" ht="15" hidden="1" customHeight="1" outlineLevel="1" x14ac:dyDescent="0.25">
      <c r="A263" s="79">
        <v>252</v>
      </c>
      <c r="B263" s="111"/>
      <c r="C263" s="112"/>
      <c r="D263" s="112"/>
      <c r="E263" s="113"/>
      <c r="F263" s="113"/>
      <c r="G263" s="114"/>
      <c r="H263" s="115"/>
      <c r="I263" s="116"/>
      <c r="J263" s="117"/>
      <c r="K263" s="118"/>
      <c r="L263" s="119"/>
    </row>
    <row r="264" spans="1:12" ht="15" hidden="1" customHeight="1" outlineLevel="1" x14ac:dyDescent="0.25">
      <c r="A264" s="79">
        <v>253</v>
      </c>
      <c r="B264" s="111"/>
      <c r="C264" s="112"/>
      <c r="D264" s="112"/>
      <c r="E264" s="113"/>
      <c r="F264" s="113"/>
      <c r="G264" s="114"/>
      <c r="H264" s="115"/>
      <c r="I264" s="120"/>
      <c r="J264" s="121"/>
      <c r="K264" s="122"/>
      <c r="L264" s="123"/>
    </row>
    <row r="265" spans="1:12" ht="15" hidden="1" customHeight="1" outlineLevel="1" x14ac:dyDescent="0.25">
      <c r="A265" s="79">
        <v>254</v>
      </c>
      <c r="B265" s="111"/>
      <c r="C265" s="112"/>
      <c r="D265" s="112"/>
      <c r="E265" s="113"/>
      <c r="F265" s="113"/>
      <c r="G265" s="114"/>
      <c r="H265" s="115"/>
      <c r="I265" s="116"/>
      <c r="J265" s="117"/>
      <c r="K265" s="118"/>
      <c r="L265" s="119"/>
    </row>
    <row r="266" spans="1:12" ht="15" hidden="1" customHeight="1" outlineLevel="1" x14ac:dyDescent="0.25">
      <c r="A266" s="79">
        <v>255</v>
      </c>
      <c r="B266" s="111"/>
      <c r="C266" s="112"/>
      <c r="D266" s="112"/>
      <c r="E266" s="113"/>
      <c r="F266" s="113"/>
      <c r="G266" s="114"/>
      <c r="H266" s="115"/>
      <c r="I266" s="116"/>
      <c r="J266" s="117"/>
      <c r="K266" s="118"/>
      <c r="L266" s="119"/>
    </row>
    <row r="267" spans="1:12" ht="15" hidden="1" customHeight="1" outlineLevel="1" x14ac:dyDescent="0.25">
      <c r="A267" s="79">
        <v>256</v>
      </c>
      <c r="B267" s="111"/>
      <c r="C267" s="112"/>
      <c r="D267" s="112"/>
      <c r="E267" s="113"/>
      <c r="F267" s="113"/>
      <c r="G267" s="114"/>
      <c r="H267" s="115"/>
      <c r="I267" s="116"/>
      <c r="J267" s="117"/>
      <c r="K267" s="118"/>
      <c r="L267" s="119"/>
    </row>
    <row r="268" spans="1:12" ht="15" hidden="1" customHeight="1" outlineLevel="1" x14ac:dyDescent="0.25">
      <c r="A268" s="79">
        <v>257</v>
      </c>
      <c r="B268" s="111"/>
      <c r="C268" s="112"/>
      <c r="D268" s="112"/>
      <c r="E268" s="113"/>
      <c r="F268" s="113"/>
      <c r="G268" s="114"/>
      <c r="H268" s="115"/>
      <c r="I268" s="116"/>
      <c r="J268" s="117"/>
      <c r="K268" s="118"/>
      <c r="L268" s="119"/>
    </row>
    <row r="269" spans="1:12" ht="15" hidden="1" customHeight="1" outlineLevel="1" x14ac:dyDescent="0.25">
      <c r="A269" s="79">
        <v>258</v>
      </c>
      <c r="B269" s="111"/>
      <c r="C269" s="112"/>
      <c r="D269" s="112"/>
      <c r="E269" s="113"/>
      <c r="F269" s="113"/>
      <c r="G269" s="114"/>
      <c r="H269" s="115"/>
      <c r="I269" s="116"/>
      <c r="J269" s="117"/>
      <c r="K269" s="118"/>
      <c r="L269" s="119"/>
    </row>
    <row r="270" spans="1:12" ht="15" hidden="1" customHeight="1" outlineLevel="1" x14ac:dyDescent="0.25">
      <c r="A270" s="79">
        <v>259</v>
      </c>
      <c r="B270" s="111"/>
      <c r="C270" s="112"/>
      <c r="D270" s="112"/>
      <c r="E270" s="113"/>
      <c r="F270" s="113"/>
      <c r="G270" s="114"/>
      <c r="H270" s="115"/>
      <c r="I270" s="120"/>
      <c r="J270" s="121"/>
      <c r="K270" s="122"/>
      <c r="L270" s="123"/>
    </row>
    <row r="271" spans="1:12" ht="15" hidden="1" customHeight="1" outlineLevel="1" x14ac:dyDescent="0.25">
      <c r="A271" s="79">
        <v>260</v>
      </c>
      <c r="B271" s="111"/>
      <c r="C271" s="112"/>
      <c r="D271" s="112"/>
      <c r="E271" s="113"/>
      <c r="F271" s="113"/>
      <c r="G271" s="114"/>
      <c r="H271" s="115"/>
      <c r="I271" s="116"/>
      <c r="J271" s="117"/>
      <c r="K271" s="118"/>
      <c r="L271" s="119"/>
    </row>
    <row r="272" spans="1:12" ht="15" hidden="1" customHeight="1" outlineLevel="1" x14ac:dyDescent="0.25">
      <c r="A272" s="79">
        <v>261</v>
      </c>
      <c r="B272" s="111"/>
      <c r="C272" s="112"/>
      <c r="D272" s="112"/>
      <c r="E272" s="113"/>
      <c r="F272" s="113"/>
      <c r="G272" s="114"/>
      <c r="H272" s="115"/>
      <c r="I272" s="116"/>
      <c r="J272" s="117"/>
      <c r="K272" s="118"/>
      <c r="L272" s="119"/>
    </row>
    <row r="273" spans="1:12" ht="15" hidden="1" customHeight="1" outlineLevel="1" x14ac:dyDescent="0.25">
      <c r="A273" s="79">
        <v>262</v>
      </c>
      <c r="B273" s="111"/>
      <c r="C273" s="112"/>
      <c r="D273" s="112"/>
      <c r="E273" s="113"/>
      <c r="F273" s="113"/>
      <c r="G273" s="114"/>
      <c r="H273" s="115"/>
      <c r="I273" s="116"/>
      <c r="J273" s="117"/>
      <c r="K273" s="118"/>
      <c r="L273" s="119"/>
    </row>
    <row r="274" spans="1:12" ht="15" hidden="1" customHeight="1" outlineLevel="1" x14ac:dyDescent="0.25">
      <c r="A274" s="79">
        <v>263</v>
      </c>
      <c r="B274" s="111"/>
      <c r="C274" s="112"/>
      <c r="D274" s="112"/>
      <c r="E274" s="113"/>
      <c r="F274" s="113"/>
      <c r="G274" s="114"/>
      <c r="H274" s="115"/>
      <c r="I274" s="116"/>
      <c r="J274" s="117"/>
      <c r="K274" s="118"/>
      <c r="L274" s="119"/>
    </row>
    <row r="275" spans="1:12" ht="15" hidden="1" customHeight="1" outlineLevel="1" x14ac:dyDescent="0.25">
      <c r="A275" s="79">
        <v>264</v>
      </c>
      <c r="B275" s="111"/>
      <c r="C275" s="112"/>
      <c r="D275" s="112"/>
      <c r="E275" s="113"/>
      <c r="F275" s="113"/>
      <c r="G275" s="114"/>
      <c r="H275" s="115"/>
      <c r="I275" s="116"/>
      <c r="J275" s="117"/>
      <c r="K275" s="118"/>
      <c r="L275" s="119"/>
    </row>
    <row r="276" spans="1:12" ht="15" hidden="1" customHeight="1" outlineLevel="1" x14ac:dyDescent="0.25">
      <c r="A276" s="79">
        <v>265</v>
      </c>
      <c r="B276" s="111"/>
      <c r="C276" s="112"/>
      <c r="D276" s="112"/>
      <c r="E276" s="113"/>
      <c r="F276" s="113"/>
      <c r="G276" s="114"/>
      <c r="H276" s="115"/>
      <c r="I276" s="120"/>
      <c r="J276" s="121"/>
      <c r="K276" s="122"/>
      <c r="L276" s="123"/>
    </row>
    <row r="277" spans="1:12" ht="15" hidden="1" customHeight="1" outlineLevel="1" x14ac:dyDescent="0.25">
      <c r="A277" s="79">
        <v>266</v>
      </c>
      <c r="B277" s="111"/>
      <c r="C277" s="112"/>
      <c r="D277" s="112"/>
      <c r="E277" s="113"/>
      <c r="F277" s="113"/>
      <c r="G277" s="114"/>
      <c r="H277" s="115"/>
      <c r="I277" s="116"/>
      <c r="J277" s="117"/>
      <c r="K277" s="118"/>
      <c r="L277" s="119"/>
    </row>
    <row r="278" spans="1:12" ht="15" hidden="1" customHeight="1" outlineLevel="1" x14ac:dyDescent="0.25">
      <c r="A278" s="79">
        <v>267</v>
      </c>
      <c r="B278" s="111"/>
      <c r="C278" s="112"/>
      <c r="D278" s="112"/>
      <c r="E278" s="113"/>
      <c r="F278" s="113"/>
      <c r="G278" s="114"/>
      <c r="H278" s="115"/>
      <c r="I278" s="116"/>
      <c r="J278" s="117"/>
      <c r="K278" s="118"/>
      <c r="L278" s="119"/>
    </row>
    <row r="279" spans="1:12" ht="15" hidden="1" customHeight="1" outlineLevel="1" x14ac:dyDescent="0.25">
      <c r="A279" s="79">
        <v>268</v>
      </c>
      <c r="B279" s="111"/>
      <c r="C279" s="112"/>
      <c r="D279" s="112"/>
      <c r="E279" s="113"/>
      <c r="F279" s="113"/>
      <c r="G279" s="114"/>
      <c r="H279" s="115"/>
      <c r="I279" s="116"/>
      <c r="J279" s="117"/>
      <c r="K279" s="118"/>
      <c r="L279" s="119"/>
    </row>
    <row r="280" spans="1:12" ht="15" hidden="1" customHeight="1" outlineLevel="1" x14ac:dyDescent="0.25">
      <c r="A280" s="79">
        <v>269</v>
      </c>
      <c r="B280" s="111"/>
      <c r="C280" s="112"/>
      <c r="D280" s="112"/>
      <c r="E280" s="113"/>
      <c r="F280" s="113"/>
      <c r="G280" s="114"/>
      <c r="H280" s="115"/>
      <c r="I280" s="116"/>
      <c r="J280" s="117"/>
      <c r="K280" s="118"/>
      <c r="L280" s="119"/>
    </row>
    <row r="281" spans="1:12" ht="15" hidden="1" customHeight="1" outlineLevel="1" x14ac:dyDescent="0.25">
      <c r="A281" s="79">
        <v>270</v>
      </c>
      <c r="B281" s="111"/>
      <c r="C281" s="112"/>
      <c r="D281" s="112"/>
      <c r="E281" s="113"/>
      <c r="F281" s="113"/>
      <c r="G281" s="114"/>
      <c r="H281" s="115"/>
      <c r="I281" s="116"/>
      <c r="J281" s="117"/>
      <c r="K281" s="118"/>
      <c r="L281" s="119"/>
    </row>
    <row r="282" spans="1:12" ht="15" hidden="1" customHeight="1" outlineLevel="1" x14ac:dyDescent="0.25">
      <c r="A282" s="79">
        <v>271</v>
      </c>
      <c r="B282" s="111"/>
      <c r="C282" s="112"/>
      <c r="D282" s="112"/>
      <c r="E282" s="113"/>
      <c r="F282" s="113"/>
      <c r="G282" s="114"/>
      <c r="H282" s="115"/>
      <c r="I282" s="120"/>
      <c r="J282" s="121"/>
      <c r="K282" s="122"/>
      <c r="L282" s="123"/>
    </row>
    <row r="283" spans="1:12" ht="15" hidden="1" customHeight="1" outlineLevel="1" x14ac:dyDescent="0.25">
      <c r="A283" s="79">
        <v>272</v>
      </c>
      <c r="B283" s="111"/>
      <c r="C283" s="112"/>
      <c r="D283" s="112"/>
      <c r="E283" s="113"/>
      <c r="F283" s="113"/>
      <c r="G283" s="114"/>
      <c r="H283" s="115"/>
      <c r="I283" s="116"/>
      <c r="J283" s="117"/>
      <c r="K283" s="118"/>
      <c r="L283" s="119"/>
    </row>
    <row r="284" spans="1:12" ht="15" hidden="1" customHeight="1" outlineLevel="1" x14ac:dyDescent="0.25">
      <c r="A284" s="79">
        <v>273</v>
      </c>
      <c r="B284" s="111"/>
      <c r="C284" s="112"/>
      <c r="D284" s="112"/>
      <c r="E284" s="113"/>
      <c r="F284" s="113"/>
      <c r="G284" s="114"/>
      <c r="H284" s="115"/>
      <c r="I284" s="116"/>
      <c r="J284" s="117"/>
      <c r="K284" s="118"/>
      <c r="L284" s="119"/>
    </row>
    <row r="285" spans="1:12" ht="15" hidden="1" customHeight="1" outlineLevel="1" x14ac:dyDescent="0.25">
      <c r="A285" s="79">
        <v>274</v>
      </c>
      <c r="B285" s="111"/>
      <c r="C285" s="112"/>
      <c r="D285" s="112"/>
      <c r="E285" s="113"/>
      <c r="F285" s="113"/>
      <c r="G285" s="114"/>
      <c r="H285" s="115"/>
      <c r="I285" s="116"/>
      <c r="J285" s="117"/>
      <c r="K285" s="118"/>
      <c r="L285" s="119"/>
    </row>
    <row r="286" spans="1:12" ht="15" hidden="1" customHeight="1" outlineLevel="1" x14ac:dyDescent="0.25">
      <c r="A286" s="79">
        <v>275</v>
      </c>
      <c r="B286" s="111"/>
      <c r="C286" s="112"/>
      <c r="D286" s="112"/>
      <c r="E286" s="113"/>
      <c r="F286" s="113"/>
      <c r="G286" s="114"/>
      <c r="H286" s="115"/>
      <c r="I286" s="116"/>
      <c r="J286" s="117"/>
      <c r="K286" s="118"/>
      <c r="L286" s="119"/>
    </row>
    <row r="287" spans="1:12" ht="15" hidden="1" customHeight="1" outlineLevel="1" x14ac:dyDescent="0.25">
      <c r="A287" s="79">
        <v>276</v>
      </c>
      <c r="B287" s="111"/>
      <c r="C287" s="112"/>
      <c r="D287" s="112"/>
      <c r="E287" s="113"/>
      <c r="F287" s="113"/>
      <c r="G287" s="114"/>
      <c r="H287" s="115"/>
      <c r="I287" s="116"/>
      <c r="J287" s="117"/>
      <c r="K287" s="118"/>
      <c r="L287" s="119"/>
    </row>
    <row r="288" spans="1:12" ht="15" hidden="1" customHeight="1" outlineLevel="1" x14ac:dyDescent="0.25">
      <c r="A288" s="79">
        <v>277</v>
      </c>
      <c r="B288" s="111"/>
      <c r="C288" s="112"/>
      <c r="D288" s="112"/>
      <c r="E288" s="113"/>
      <c r="F288" s="113"/>
      <c r="G288" s="114"/>
      <c r="H288" s="115"/>
      <c r="I288" s="120"/>
      <c r="J288" s="121"/>
      <c r="K288" s="122"/>
      <c r="L288" s="123"/>
    </row>
    <row r="289" spans="1:12" ht="15" hidden="1" customHeight="1" outlineLevel="1" x14ac:dyDescent="0.25">
      <c r="A289" s="79">
        <v>278</v>
      </c>
      <c r="B289" s="111"/>
      <c r="C289" s="112"/>
      <c r="D289" s="112"/>
      <c r="E289" s="113"/>
      <c r="F289" s="113"/>
      <c r="G289" s="114"/>
      <c r="H289" s="115"/>
      <c r="I289" s="116"/>
      <c r="J289" s="117"/>
      <c r="K289" s="118"/>
      <c r="L289" s="119"/>
    </row>
    <row r="290" spans="1:12" ht="15" hidden="1" customHeight="1" outlineLevel="1" x14ac:dyDescent="0.25">
      <c r="A290" s="79">
        <v>279</v>
      </c>
      <c r="B290" s="111"/>
      <c r="C290" s="112"/>
      <c r="D290" s="112"/>
      <c r="E290" s="113"/>
      <c r="F290" s="113"/>
      <c r="G290" s="114"/>
      <c r="H290" s="115"/>
      <c r="I290" s="116"/>
      <c r="J290" s="117"/>
      <c r="K290" s="118"/>
      <c r="L290" s="119"/>
    </row>
    <row r="291" spans="1:12" ht="15" hidden="1" customHeight="1" outlineLevel="1" x14ac:dyDescent="0.25">
      <c r="A291" s="79">
        <v>280</v>
      </c>
      <c r="B291" s="111"/>
      <c r="C291" s="112"/>
      <c r="D291" s="112"/>
      <c r="E291" s="113"/>
      <c r="F291" s="113"/>
      <c r="G291" s="114"/>
      <c r="H291" s="115"/>
      <c r="I291" s="116"/>
      <c r="J291" s="117"/>
      <c r="K291" s="118"/>
      <c r="L291" s="119"/>
    </row>
    <row r="292" spans="1:12" ht="15" hidden="1" customHeight="1" outlineLevel="1" x14ac:dyDescent="0.25">
      <c r="A292" s="79">
        <v>281</v>
      </c>
      <c r="B292" s="111"/>
      <c r="C292" s="112"/>
      <c r="D292" s="112"/>
      <c r="E292" s="113"/>
      <c r="F292" s="113"/>
      <c r="G292" s="114"/>
      <c r="H292" s="115"/>
      <c r="I292" s="116"/>
      <c r="J292" s="117"/>
      <c r="K292" s="118"/>
      <c r="L292" s="119"/>
    </row>
    <row r="293" spans="1:12" ht="15" hidden="1" customHeight="1" outlineLevel="1" x14ac:dyDescent="0.25">
      <c r="A293" s="79">
        <v>282</v>
      </c>
      <c r="B293" s="111"/>
      <c r="C293" s="112"/>
      <c r="D293" s="112"/>
      <c r="E293" s="113"/>
      <c r="F293" s="113"/>
      <c r="G293" s="114"/>
      <c r="H293" s="115"/>
      <c r="I293" s="116"/>
      <c r="J293" s="117"/>
      <c r="K293" s="118"/>
      <c r="L293" s="119"/>
    </row>
    <row r="294" spans="1:12" ht="15" hidden="1" customHeight="1" outlineLevel="1" x14ac:dyDescent="0.25">
      <c r="A294" s="79">
        <v>283</v>
      </c>
      <c r="B294" s="111"/>
      <c r="C294" s="112"/>
      <c r="D294" s="112"/>
      <c r="E294" s="113"/>
      <c r="F294" s="113"/>
      <c r="G294" s="114"/>
      <c r="H294" s="115"/>
      <c r="I294" s="120"/>
      <c r="J294" s="121"/>
      <c r="K294" s="122"/>
      <c r="L294" s="123"/>
    </row>
    <row r="295" spans="1:12" ht="15" hidden="1" customHeight="1" outlineLevel="1" x14ac:dyDescent="0.25">
      <c r="A295" s="79">
        <v>284</v>
      </c>
      <c r="B295" s="111"/>
      <c r="C295" s="112"/>
      <c r="D295" s="112"/>
      <c r="E295" s="113"/>
      <c r="F295" s="113"/>
      <c r="G295" s="114"/>
      <c r="H295" s="115"/>
      <c r="I295" s="116"/>
      <c r="J295" s="117"/>
      <c r="K295" s="118"/>
      <c r="L295" s="119"/>
    </row>
    <row r="296" spans="1:12" ht="15" hidden="1" customHeight="1" outlineLevel="1" x14ac:dyDescent="0.25">
      <c r="A296" s="79">
        <v>285</v>
      </c>
      <c r="B296" s="111"/>
      <c r="C296" s="112"/>
      <c r="D296" s="112"/>
      <c r="E296" s="113"/>
      <c r="F296" s="113"/>
      <c r="G296" s="114"/>
      <c r="H296" s="115"/>
      <c r="I296" s="116"/>
      <c r="J296" s="117"/>
      <c r="K296" s="118"/>
      <c r="L296" s="119"/>
    </row>
    <row r="297" spans="1:12" ht="15" hidden="1" customHeight="1" outlineLevel="1" x14ac:dyDescent="0.25">
      <c r="A297" s="79">
        <v>286</v>
      </c>
      <c r="B297" s="111"/>
      <c r="C297" s="112"/>
      <c r="D297" s="112"/>
      <c r="E297" s="113"/>
      <c r="F297" s="113"/>
      <c r="G297" s="114"/>
      <c r="H297" s="115"/>
      <c r="I297" s="116"/>
      <c r="J297" s="117"/>
      <c r="K297" s="118"/>
      <c r="L297" s="119"/>
    </row>
    <row r="298" spans="1:12" ht="15" hidden="1" customHeight="1" outlineLevel="1" x14ac:dyDescent="0.25">
      <c r="A298" s="79">
        <v>287</v>
      </c>
      <c r="B298" s="111"/>
      <c r="C298" s="112"/>
      <c r="D298" s="112"/>
      <c r="E298" s="113"/>
      <c r="F298" s="113"/>
      <c r="G298" s="114"/>
      <c r="H298" s="115"/>
      <c r="I298" s="116"/>
      <c r="J298" s="117"/>
      <c r="K298" s="118"/>
      <c r="L298" s="119"/>
    </row>
    <row r="299" spans="1:12" ht="15" hidden="1" customHeight="1" outlineLevel="1" x14ac:dyDescent="0.25">
      <c r="A299" s="79">
        <v>288</v>
      </c>
      <c r="B299" s="111"/>
      <c r="C299" s="112"/>
      <c r="D299" s="112"/>
      <c r="E299" s="113"/>
      <c r="F299" s="113"/>
      <c r="G299" s="114"/>
      <c r="H299" s="115"/>
      <c r="I299" s="116"/>
      <c r="J299" s="117"/>
      <c r="K299" s="118"/>
      <c r="L299" s="119"/>
    </row>
    <row r="300" spans="1:12" ht="15" hidden="1" customHeight="1" outlineLevel="1" x14ac:dyDescent="0.25">
      <c r="A300" s="79">
        <v>289</v>
      </c>
      <c r="B300" s="111"/>
      <c r="C300" s="112"/>
      <c r="D300" s="112"/>
      <c r="E300" s="113"/>
      <c r="F300" s="113"/>
      <c r="G300" s="114"/>
      <c r="H300" s="115"/>
      <c r="I300" s="120"/>
      <c r="J300" s="121"/>
      <c r="K300" s="122"/>
      <c r="L300" s="123"/>
    </row>
    <row r="301" spans="1:12" ht="15" hidden="1" customHeight="1" outlineLevel="1" x14ac:dyDescent="0.25">
      <c r="A301" s="79">
        <v>290</v>
      </c>
      <c r="B301" s="111"/>
      <c r="C301" s="112"/>
      <c r="D301" s="112"/>
      <c r="E301" s="113"/>
      <c r="F301" s="113"/>
      <c r="G301" s="114"/>
      <c r="H301" s="115"/>
      <c r="I301" s="116"/>
      <c r="J301" s="117"/>
      <c r="K301" s="118"/>
      <c r="L301" s="119"/>
    </row>
    <row r="302" spans="1:12" ht="15" hidden="1" customHeight="1" outlineLevel="1" x14ac:dyDescent="0.25">
      <c r="A302" s="79">
        <v>291</v>
      </c>
      <c r="B302" s="111"/>
      <c r="C302" s="112"/>
      <c r="D302" s="112"/>
      <c r="E302" s="113"/>
      <c r="F302" s="113"/>
      <c r="G302" s="114"/>
      <c r="H302" s="115"/>
      <c r="I302" s="116"/>
      <c r="J302" s="117"/>
      <c r="K302" s="118"/>
      <c r="L302" s="119"/>
    </row>
    <row r="303" spans="1:12" ht="15" hidden="1" customHeight="1" outlineLevel="1" x14ac:dyDescent="0.25">
      <c r="A303" s="79">
        <v>292</v>
      </c>
      <c r="B303" s="111"/>
      <c r="C303" s="112"/>
      <c r="D303" s="112"/>
      <c r="E303" s="113"/>
      <c r="F303" s="113"/>
      <c r="G303" s="114"/>
      <c r="H303" s="115"/>
      <c r="I303" s="116"/>
      <c r="J303" s="117"/>
      <c r="K303" s="118"/>
      <c r="L303" s="119"/>
    </row>
    <row r="304" spans="1:12" ht="15" hidden="1" customHeight="1" outlineLevel="1" x14ac:dyDescent="0.25">
      <c r="A304" s="79">
        <v>293</v>
      </c>
      <c r="B304" s="111"/>
      <c r="C304" s="112"/>
      <c r="D304" s="112"/>
      <c r="E304" s="113"/>
      <c r="F304" s="113"/>
      <c r="G304" s="114"/>
      <c r="H304" s="115"/>
      <c r="I304" s="116"/>
      <c r="J304" s="117"/>
      <c r="K304" s="118"/>
      <c r="L304" s="119"/>
    </row>
    <row r="305" spans="1:12" ht="15" hidden="1" customHeight="1" outlineLevel="1" x14ac:dyDescent="0.25">
      <c r="A305" s="79">
        <v>294</v>
      </c>
      <c r="B305" s="111"/>
      <c r="C305" s="112"/>
      <c r="D305" s="112"/>
      <c r="E305" s="113"/>
      <c r="F305" s="113"/>
      <c r="G305" s="114"/>
      <c r="H305" s="115"/>
      <c r="I305" s="116"/>
      <c r="J305" s="117"/>
      <c r="K305" s="118"/>
      <c r="L305" s="119"/>
    </row>
    <row r="306" spans="1:12" ht="15" hidden="1" customHeight="1" outlineLevel="1" x14ac:dyDescent="0.25">
      <c r="A306" s="79">
        <v>295</v>
      </c>
      <c r="B306" s="111"/>
      <c r="C306" s="112"/>
      <c r="D306" s="112"/>
      <c r="E306" s="113"/>
      <c r="F306" s="113"/>
      <c r="G306" s="114"/>
      <c r="H306" s="115"/>
      <c r="I306" s="120"/>
      <c r="J306" s="121"/>
      <c r="K306" s="122"/>
      <c r="L306" s="123"/>
    </row>
    <row r="307" spans="1:12" ht="15" hidden="1" customHeight="1" outlineLevel="1" x14ac:dyDescent="0.25">
      <c r="A307" s="79">
        <v>296</v>
      </c>
      <c r="B307" s="111"/>
      <c r="C307" s="112"/>
      <c r="D307" s="112"/>
      <c r="E307" s="113"/>
      <c r="F307" s="113"/>
      <c r="G307" s="114"/>
      <c r="H307" s="115"/>
      <c r="I307" s="116"/>
      <c r="J307" s="117"/>
      <c r="K307" s="118"/>
      <c r="L307" s="119"/>
    </row>
    <row r="308" spans="1:12" ht="15" hidden="1" customHeight="1" outlineLevel="1" x14ac:dyDescent="0.25">
      <c r="A308" s="79">
        <v>297</v>
      </c>
      <c r="B308" s="111"/>
      <c r="C308" s="112"/>
      <c r="D308" s="112"/>
      <c r="E308" s="113"/>
      <c r="F308" s="113"/>
      <c r="G308" s="114"/>
      <c r="H308" s="115"/>
      <c r="I308" s="116"/>
      <c r="J308" s="117"/>
      <c r="K308" s="118"/>
      <c r="L308" s="119"/>
    </row>
    <row r="309" spans="1:12" ht="15" hidden="1" customHeight="1" outlineLevel="1" x14ac:dyDescent="0.25">
      <c r="A309" s="79">
        <v>298</v>
      </c>
      <c r="B309" s="111"/>
      <c r="C309" s="112"/>
      <c r="D309" s="112"/>
      <c r="E309" s="113"/>
      <c r="F309" s="113"/>
      <c r="G309" s="114"/>
      <c r="H309" s="115"/>
      <c r="I309" s="116"/>
      <c r="J309" s="117"/>
      <c r="K309" s="118"/>
      <c r="L309" s="119"/>
    </row>
    <row r="310" spans="1:12" ht="15" hidden="1" customHeight="1" outlineLevel="1" x14ac:dyDescent="0.25">
      <c r="A310" s="79">
        <v>299</v>
      </c>
      <c r="B310" s="111"/>
      <c r="C310" s="112"/>
      <c r="D310" s="112"/>
      <c r="E310" s="113"/>
      <c r="F310" s="113"/>
      <c r="G310" s="114"/>
      <c r="H310" s="115"/>
      <c r="I310" s="116"/>
      <c r="J310" s="117"/>
      <c r="K310" s="118"/>
      <c r="L310" s="119"/>
    </row>
    <row r="311" spans="1:12" ht="15" hidden="1" customHeight="1" outlineLevel="1" x14ac:dyDescent="0.25">
      <c r="A311" s="79">
        <v>300</v>
      </c>
      <c r="B311" s="111"/>
      <c r="C311" s="112"/>
      <c r="D311" s="112"/>
      <c r="E311" s="113"/>
      <c r="F311" s="113"/>
      <c r="G311" s="114"/>
      <c r="H311" s="115"/>
      <c r="I311" s="116"/>
      <c r="J311" s="117"/>
      <c r="K311" s="118"/>
      <c r="L311" s="119"/>
    </row>
    <row r="312" spans="1:12" ht="15" hidden="1" customHeight="1" outlineLevel="1" x14ac:dyDescent="0.25">
      <c r="A312" s="79">
        <v>301</v>
      </c>
      <c r="B312" s="111"/>
      <c r="C312" s="112"/>
      <c r="D312" s="112"/>
      <c r="E312" s="113"/>
      <c r="F312" s="113"/>
      <c r="G312" s="114"/>
      <c r="H312" s="115"/>
      <c r="I312" s="120"/>
      <c r="J312" s="121"/>
      <c r="K312" s="122"/>
      <c r="L312" s="123"/>
    </row>
    <row r="313" spans="1:12" ht="15" hidden="1" customHeight="1" outlineLevel="1" x14ac:dyDescent="0.25">
      <c r="A313" s="79">
        <v>302</v>
      </c>
      <c r="B313" s="111"/>
      <c r="C313" s="112"/>
      <c r="D313" s="112"/>
      <c r="E313" s="113"/>
      <c r="F313" s="113"/>
      <c r="G313" s="114"/>
      <c r="H313" s="115"/>
      <c r="I313" s="116"/>
      <c r="J313" s="117"/>
      <c r="K313" s="118"/>
      <c r="L313" s="119"/>
    </row>
    <row r="314" spans="1:12" ht="15" hidden="1" customHeight="1" outlineLevel="1" x14ac:dyDescent="0.25">
      <c r="A314" s="79">
        <v>303</v>
      </c>
      <c r="B314" s="111"/>
      <c r="C314" s="112"/>
      <c r="D314" s="112"/>
      <c r="E314" s="113"/>
      <c r="F314" s="113"/>
      <c r="G314" s="114"/>
      <c r="H314" s="115"/>
      <c r="I314" s="116"/>
      <c r="J314" s="117"/>
      <c r="K314" s="118"/>
      <c r="L314" s="119"/>
    </row>
    <row r="315" spans="1:12" ht="15" hidden="1" customHeight="1" outlineLevel="1" x14ac:dyDescent="0.25">
      <c r="A315" s="79">
        <v>304</v>
      </c>
      <c r="B315" s="111"/>
      <c r="C315" s="112"/>
      <c r="D315" s="112"/>
      <c r="E315" s="113"/>
      <c r="F315" s="113"/>
      <c r="G315" s="114"/>
      <c r="H315" s="115"/>
      <c r="I315" s="116"/>
      <c r="J315" s="117"/>
      <c r="K315" s="118"/>
      <c r="L315" s="119"/>
    </row>
    <row r="316" spans="1:12" ht="15" hidden="1" customHeight="1" outlineLevel="1" x14ac:dyDescent="0.25">
      <c r="A316" s="79">
        <v>305</v>
      </c>
      <c r="B316" s="111"/>
      <c r="C316" s="112"/>
      <c r="D316" s="112"/>
      <c r="E316" s="113"/>
      <c r="F316" s="113"/>
      <c r="G316" s="114"/>
      <c r="H316" s="115"/>
      <c r="I316" s="116"/>
      <c r="J316" s="117"/>
      <c r="K316" s="118"/>
      <c r="L316" s="119"/>
    </row>
    <row r="317" spans="1:12" ht="15" hidden="1" customHeight="1" outlineLevel="1" x14ac:dyDescent="0.25">
      <c r="A317" s="79">
        <v>306</v>
      </c>
      <c r="B317" s="111"/>
      <c r="C317" s="112"/>
      <c r="D317" s="112"/>
      <c r="E317" s="113"/>
      <c r="F317" s="113"/>
      <c r="G317" s="114"/>
      <c r="H317" s="115"/>
      <c r="I317" s="116"/>
      <c r="J317" s="117"/>
      <c r="K317" s="118"/>
      <c r="L317" s="119"/>
    </row>
    <row r="318" spans="1:12" ht="15" hidden="1" customHeight="1" outlineLevel="1" x14ac:dyDescent="0.25">
      <c r="A318" s="79">
        <v>307</v>
      </c>
      <c r="B318" s="111"/>
      <c r="C318" s="112"/>
      <c r="D318" s="112"/>
      <c r="E318" s="113"/>
      <c r="F318" s="113"/>
      <c r="G318" s="114"/>
      <c r="H318" s="115"/>
      <c r="I318" s="120"/>
      <c r="J318" s="121"/>
      <c r="K318" s="122"/>
      <c r="L318" s="123"/>
    </row>
    <row r="319" spans="1:12" ht="15" hidden="1" customHeight="1" outlineLevel="1" x14ac:dyDescent="0.25">
      <c r="A319" s="79">
        <v>308</v>
      </c>
      <c r="B319" s="111"/>
      <c r="C319" s="112"/>
      <c r="D319" s="112"/>
      <c r="E319" s="113"/>
      <c r="F319" s="113"/>
      <c r="G319" s="114"/>
      <c r="H319" s="115"/>
      <c r="I319" s="116"/>
      <c r="J319" s="117"/>
      <c r="K319" s="118"/>
      <c r="L319" s="119"/>
    </row>
    <row r="320" spans="1:12" ht="15" hidden="1" customHeight="1" outlineLevel="1" x14ac:dyDescent="0.25">
      <c r="A320" s="79">
        <v>309</v>
      </c>
      <c r="B320" s="111"/>
      <c r="C320" s="112"/>
      <c r="D320" s="112"/>
      <c r="E320" s="113"/>
      <c r="F320" s="113"/>
      <c r="G320" s="114"/>
      <c r="H320" s="115"/>
      <c r="I320" s="116"/>
      <c r="J320" s="117"/>
      <c r="K320" s="118"/>
      <c r="L320" s="119"/>
    </row>
    <row r="321" spans="1:12" ht="15" hidden="1" customHeight="1" outlineLevel="1" x14ac:dyDescent="0.25">
      <c r="A321" s="79">
        <v>310</v>
      </c>
      <c r="B321" s="111"/>
      <c r="C321" s="112"/>
      <c r="D321" s="112"/>
      <c r="E321" s="113"/>
      <c r="F321" s="113"/>
      <c r="G321" s="114"/>
      <c r="H321" s="115"/>
      <c r="I321" s="116"/>
      <c r="J321" s="117"/>
      <c r="K321" s="118"/>
      <c r="L321" s="119"/>
    </row>
    <row r="322" spans="1:12" ht="15" hidden="1" customHeight="1" outlineLevel="1" x14ac:dyDescent="0.25">
      <c r="A322" s="79">
        <v>311</v>
      </c>
      <c r="B322" s="111"/>
      <c r="C322" s="112"/>
      <c r="D322" s="112"/>
      <c r="E322" s="113"/>
      <c r="F322" s="113"/>
      <c r="G322" s="114"/>
      <c r="H322" s="115"/>
      <c r="I322" s="116"/>
      <c r="J322" s="117"/>
      <c r="K322" s="118"/>
      <c r="L322" s="119"/>
    </row>
    <row r="323" spans="1:12" ht="15" hidden="1" customHeight="1" outlineLevel="1" x14ac:dyDescent="0.25">
      <c r="A323" s="79">
        <v>312</v>
      </c>
      <c r="B323" s="111"/>
      <c r="C323" s="112"/>
      <c r="D323" s="112"/>
      <c r="E323" s="113"/>
      <c r="F323" s="113"/>
      <c r="G323" s="114"/>
      <c r="H323" s="115"/>
      <c r="I323" s="116"/>
      <c r="J323" s="117"/>
      <c r="K323" s="118"/>
      <c r="L323" s="119"/>
    </row>
    <row r="324" spans="1:12" ht="15" hidden="1" customHeight="1" outlineLevel="1" x14ac:dyDescent="0.25">
      <c r="A324" s="79">
        <v>313</v>
      </c>
      <c r="B324" s="111"/>
      <c r="C324" s="112"/>
      <c r="D324" s="112"/>
      <c r="E324" s="113"/>
      <c r="F324" s="113"/>
      <c r="G324" s="114"/>
      <c r="H324" s="115"/>
      <c r="I324" s="120"/>
      <c r="J324" s="121"/>
      <c r="K324" s="122"/>
      <c r="L324" s="123"/>
    </row>
    <row r="325" spans="1:12" ht="15" hidden="1" customHeight="1" outlineLevel="1" x14ac:dyDescent="0.25">
      <c r="A325" s="79">
        <v>314</v>
      </c>
      <c r="B325" s="111"/>
      <c r="C325" s="112"/>
      <c r="D325" s="112"/>
      <c r="E325" s="113"/>
      <c r="F325" s="113"/>
      <c r="G325" s="114"/>
      <c r="H325" s="115"/>
      <c r="I325" s="116"/>
      <c r="J325" s="117"/>
      <c r="K325" s="118"/>
      <c r="L325" s="119"/>
    </row>
    <row r="326" spans="1:12" ht="15" hidden="1" customHeight="1" outlineLevel="1" x14ac:dyDescent="0.25">
      <c r="A326" s="79">
        <v>315</v>
      </c>
      <c r="B326" s="111"/>
      <c r="C326" s="112"/>
      <c r="D326" s="112"/>
      <c r="E326" s="113"/>
      <c r="F326" s="113"/>
      <c r="G326" s="114"/>
      <c r="H326" s="115"/>
      <c r="I326" s="116"/>
      <c r="J326" s="117"/>
      <c r="K326" s="118"/>
      <c r="L326" s="119"/>
    </row>
    <row r="327" spans="1:12" ht="15" hidden="1" customHeight="1" outlineLevel="1" x14ac:dyDescent="0.25">
      <c r="A327" s="79">
        <v>316</v>
      </c>
      <c r="B327" s="111"/>
      <c r="C327" s="112"/>
      <c r="D327" s="112"/>
      <c r="E327" s="113"/>
      <c r="F327" s="113"/>
      <c r="G327" s="114"/>
      <c r="H327" s="115"/>
      <c r="I327" s="116"/>
      <c r="J327" s="117"/>
      <c r="K327" s="118"/>
      <c r="L327" s="119"/>
    </row>
    <row r="328" spans="1:12" ht="15" hidden="1" customHeight="1" outlineLevel="1" x14ac:dyDescent="0.25">
      <c r="A328" s="79">
        <v>317</v>
      </c>
      <c r="B328" s="111"/>
      <c r="C328" s="112"/>
      <c r="D328" s="112"/>
      <c r="E328" s="113"/>
      <c r="F328" s="113"/>
      <c r="G328" s="114"/>
      <c r="H328" s="115"/>
      <c r="I328" s="116"/>
      <c r="J328" s="117"/>
      <c r="K328" s="118"/>
      <c r="L328" s="119"/>
    </row>
    <row r="329" spans="1:12" ht="15" hidden="1" customHeight="1" outlineLevel="1" x14ac:dyDescent="0.25">
      <c r="A329" s="79">
        <v>318</v>
      </c>
      <c r="B329" s="111"/>
      <c r="C329" s="112"/>
      <c r="D329" s="112"/>
      <c r="E329" s="113"/>
      <c r="F329" s="113"/>
      <c r="G329" s="114"/>
      <c r="H329" s="115"/>
      <c r="I329" s="116"/>
      <c r="J329" s="117"/>
      <c r="K329" s="118"/>
      <c r="L329" s="119"/>
    </row>
    <row r="330" spans="1:12" ht="15" hidden="1" customHeight="1" outlineLevel="1" x14ac:dyDescent="0.25">
      <c r="A330" s="79">
        <v>319</v>
      </c>
      <c r="B330" s="111"/>
      <c r="C330" s="112"/>
      <c r="D330" s="112"/>
      <c r="E330" s="113"/>
      <c r="F330" s="113"/>
      <c r="G330" s="114"/>
      <c r="H330" s="115"/>
      <c r="I330" s="120"/>
      <c r="J330" s="121"/>
      <c r="K330" s="122"/>
      <c r="L330" s="123"/>
    </row>
    <row r="331" spans="1:12" ht="15" hidden="1" customHeight="1" outlineLevel="1" x14ac:dyDescent="0.25">
      <c r="A331" s="79">
        <v>320</v>
      </c>
      <c r="B331" s="111"/>
      <c r="C331" s="112"/>
      <c r="D331" s="112"/>
      <c r="E331" s="113"/>
      <c r="F331" s="113"/>
      <c r="G331" s="114"/>
      <c r="H331" s="115"/>
      <c r="I331" s="116"/>
      <c r="J331" s="117"/>
      <c r="K331" s="118"/>
      <c r="L331" s="119"/>
    </row>
    <row r="332" spans="1:12" ht="15" hidden="1" customHeight="1" outlineLevel="1" x14ac:dyDescent="0.25">
      <c r="A332" s="79">
        <v>321</v>
      </c>
      <c r="B332" s="111"/>
      <c r="C332" s="112"/>
      <c r="D332" s="112"/>
      <c r="E332" s="113"/>
      <c r="F332" s="113"/>
      <c r="G332" s="114"/>
      <c r="H332" s="115"/>
      <c r="I332" s="116"/>
      <c r="J332" s="117"/>
      <c r="K332" s="118"/>
      <c r="L332" s="119"/>
    </row>
    <row r="333" spans="1:12" ht="15" hidden="1" customHeight="1" outlineLevel="1" x14ac:dyDescent="0.25">
      <c r="A333" s="79">
        <v>322</v>
      </c>
      <c r="B333" s="111"/>
      <c r="C333" s="112"/>
      <c r="D333" s="112"/>
      <c r="E333" s="113"/>
      <c r="F333" s="113"/>
      <c r="G333" s="114"/>
      <c r="H333" s="115"/>
      <c r="I333" s="116"/>
      <c r="J333" s="117"/>
      <c r="K333" s="118"/>
      <c r="L333" s="119"/>
    </row>
    <row r="334" spans="1:12" ht="15" hidden="1" customHeight="1" outlineLevel="1" x14ac:dyDescent="0.25">
      <c r="A334" s="79">
        <v>323</v>
      </c>
      <c r="B334" s="111"/>
      <c r="C334" s="112"/>
      <c r="D334" s="112"/>
      <c r="E334" s="113"/>
      <c r="F334" s="113"/>
      <c r="G334" s="114"/>
      <c r="H334" s="115"/>
      <c r="I334" s="116"/>
      <c r="J334" s="117"/>
      <c r="K334" s="118"/>
      <c r="L334" s="119"/>
    </row>
    <row r="335" spans="1:12" ht="15" hidden="1" customHeight="1" outlineLevel="1" x14ac:dyDescent="0.25">
      <c r="A335" s="79">
        <v>324</v>
      </c>
      <c r="B335" s="111"/>
      <c r="C335" s="112"/>
      <c r="D335" s="112"/>
      <c r="E335" s="113"/>
      <c r="F335" s="113"/>
      <c r="G335" s="114"/>
      <c r="H335" s="115"/>
      <c r="I335" s="116"/>
      <c r="J335" s="117"/>
      <c r="K335" s="118"/>
      <c r="L335" s="119"/>
    </row>
    <row r="336" spans="1:12" ht="15" hidden="1" customHeight="1" outlineLevel="1" x14ac:dyDescent="0.25">
      <c r="A336" s="79">
        <v>325</v>
      </c>
      <c r="B336" s="111"/>
      <c r="C336" s="112"/>
      <c r="D336" s="112"/>
      <c r="E336" s="113"/>
      <c r="F336" s="113"/>
      <c r="G336" s="114"/>
      <c r="H336" s="115"/>
      <c r="I336" s="120"/>
      <c r="J336" s="121"/>
      <c r="K336" s="122"/>
      <c r="L336" s="123"/>
    </row>
    <row r="337" spans="1:12" ht="15" hidden="1" customHeight="1" outlineLevel="1" x14ac:dyDescent="0.25">
      <c r="A337" s="79">
        <v>326</v>
      </c>
      <c r="B337" s="111"/>
      <c r="C337" s="112"/>
      <c r="D337" s="112"/>
      <c r="E337" s="113"/>
      <c r="F337" s="113"/>
      <c r="G337" s="114"/>
      <c r="H337" s="115"/>
      <c r="I337" s="116"/>
      <c r="J337" s="117"/>
      <c r="K337" s="118"/>
      <c r="L337" s="119"/>
    </row>
    <row r="338" spans="1:12" ht="15" hidden="1" customHeight="1" outlineLevel="1" x14ac:dyDescent="0.25">
      <c r="A338" s="79">
        <v>327</v>
      </c>
      <c r="B338" s="111"/>
      <c r="C338" s="112"/>
      <c r="D338" s="112"/>
      <c r="E338" s="113"/>
      <c r="F338" s="113"/>
      <c r="G338" s="114"/>
      <c r="H338" s="115"/>
      <c r="I338" s="116"/>
      <c r="J338" s="117"/>
      <c r="K338" s="118"/>
      <c r="L338" s="119"/>
    </row>
    <row r="339" spans="1:12" ht="15" hidden="1" customHeight="1" outlineLevel="1" x14ac:dyDescent="0.25">
      <c r="A339" s="79">
        <v>328</v>
      </c>
      <c r="B339" s="111"/>
      <c r="C339" s="112"/>
      <c r="D339" s="112"/>
      <c r="E339" s="113"/>
      <c r="F339" s="113"/>
      <c r="G339" s="114"/>
      <c r="H339" s="115"/>
      <c r="I339" s="116"/>
      <c r="J339" s="117"/>
      <c r="K339" s="118"/>
      <c r="L339" s="119"/>
    </row>
    <row r="340" spans="1:12" ht="15" hidden="1" customHeight="1" outlineLevel="1" x14ac:dyDescent="0.25">
      <c r="A340" s="79">
        <v>329</v>
      </c>
      <c r="B340" s="111"/>
      <c r="C340" s="112"/>
      <c r="D340" s="112"/>
      <c r="E340" s="113"/>
      <c r="F340" s="113"/>
      <c r="G340" s="114"/>
      <c r="H340" s="115"/>
      <c r="I340" s="116"/>
      <c r="J340" s="117"/>
      <c r="K340" s="118"/>
      <c r="L340" s="119"/>
    </row>
    <row r="341" spans="1:12" ht="15" hidden="1" customHeight="1" outlineLevel="1" x14ac:dyDescent="0.25">
      <c r="A341" s="79">
        <v>330</v>
      </c>
      <c r="B341" s="111"/>
      <c r="C341" s="112"/>
      <c r="D341" s="112"/>
      <c r="E341" s="113"/>
      <c r="F341" s="113"/>
      <c r="G341" s="114"/>
      <c r="H341" s="115"/>
      <c r="I341" s="116"/>
      <c r="J341" s="117"/>
      <c r="K341" s="118"/>
      <c r="L341" s="119"/>
    </row>
    <row r="342" spans="1:12" ht="15" hidden="1" customHeight="1" outlineLevel="1" x14ac:dyDescent="0.25">
      <c r="A342" s="79">
        <v>331</v>
      </c>
      <c r="B342" s="111"/>
      <c r="C342" s="112"/>
      <c r="D342" s="112"/>
      <c r="E342" s="113"/>
      <c r="F342" s="113"/>
      <c r="G342" s="114"/>
      <c r="H342" s="115"/>
      <c r="I342" s="120"/>
      <c r="J342" s="121"/>
      <c r="K342" s="122"/>
      <c r="L342" s="123"/>
    </row>
    <row r="343" spans="1:12" ht="15" hidden="1" customHeight="1" outlineLevel="1" x14ac:dyDescent="0.25">
      <c r="A343" s="79">
        <v>332</v>
      </c>
      <c r="B343" s="111"/>
      <c r="C343" s="112"/>
      <c r="D343" s="112"/>
      <c r="E343" s="113"/>
      <c r="F343" s="113"/>
      <c r="G343" s="114"/>
      <c r="H343" s="115"/>
      <c r="I343" s="116"/>
      <c r="J343" s="117"/>
      <c r="K343" s="118"/>
      <c r="L343" s="119"/>
    </row>
    <row r="344" spans="1:12" ht="15" hidden="1" customHeight="1" outlineLevel="1" x14ac:dyDescent="0.25">
      <c r="A344" s="79">
        <v>333</v>
      </c>
      <c r="B344" s="111"/>
      <c r="C344" s="112"/>
      <c r="D344" s="112"/>
      <c r="E344" s="113"/>
      <c r="F344" s="113"/>
      <c r="G344" s="114"/>
      <c r="H344" s="115"/>
      <c r="I344" s="116"/>
      <c r="J344" s="117"/>
      <c r="K344" s="118"/>
      <c r="L344" s="119"/>
    </row>
    <row r="345" spans="1:12" ht="15" hidden="1" customHeight="1" outlineLevel="1" x14ac:dyDescent="0.25">
      <c r="A345" s="79">
        <v>334</v>
      </c>
      <c r="B345" s="111"/>
      <c r="C345" s="112"/>
      <c r="D345" s="112"/>
      <c r="E345" s="113"/>
      <c r="F345" s="113"/>
      <c r="G345" s="114"/>
      <c r="H345" s="115"/>
      <c r="I345" s="116"/>
      <c r="J345" s="117"/>
      <c r="K345" s="118"/>
      <c r="L345" s="119"/>
    </row>
    <row r="346" spans="1:12" ht="15" hidden="1" customHeight="1" outlineLevel="1" x14ac:dyDescent="0.25">
      <c r="A346" s="79">
        <v>335</v>
      </c>
      <c r="B346" s="111"/>
      <c r="C346" s="112"/>
      <c r="D346" s="112"/>
      <c r="E346" s="113"/>
      <c r="F346" s="113"/>
      <c r="G346" s="114"/>
      <c r="H346" s="115"/>
      <c r="I346" s="116"/>
      <c r="J346" s="117"/>
      <c r="K346" s="118"/>
      <c r="L346" s="119"/>
    </row>
    <row r="347" spans="1:12" ht="15" hidden="1" customHeight="1" outlineLevel="1" x14ac:dyDescent="0.25">
      <c r="A347" s="79">
        <v>336</v>
      </c>
      <c r="B347" s="111"/>
      <c r="C347" s="112"/>
      <c r="D347" s="112"/>
      <c r="E347" s="113"/>
      <c r="F347" s="113"/>
      <c r="G347" s="114"/>
      <c r="H347" s="115"/>
      <c r="I347" s="116"/>
      <c r="J347" s="117"/>
      <c r="K347" s="118"/>
      <c r="L347" s="119"/>
    </row>
    <row r="348" spans="1:12" ht="15" hidden="1" customHeight="1" outlineLevel="1" x14ac:dyDescent="0.25">
      <c r="A348" s="79">
        <v>337</v>
      </c>
      <c r="B348" s="111"/>
      <c r="C348" s="112"/>
      <c r="D348" s="112"/>
      <c r="E348" s="113"/>
      <c r="F348" s="113"/>
      <c r="G348" s="114"/>
      <c r="H348" s="115"/>
      <c r="I348" s="120"/>
      <c r="J348" s="121"/>
      <c r="K348" s="122"/>
      <c r="L348" s="123"/>
    </row>
    <row r="349" spans="1:12" ht="15" hidden="1" customHeight="1" outlineLevel="1" x14ac:dyDescent="0.25">
      <c r="A349" s="79">
        <v>338</v>
      </c>
      <c r="B349" s="111"/>
      <c r="C349" s="112"/>
      <c r="D349" s="112"/>
      <c r="E349" s="113"/>
      <c r="F349" s="113"/>
      <c r="G349" s="114"/>
      <c r="H349" s="115"/>
      <c r="I349" s="116"/>
      <c r="J349" s="117"/>
      <c r="K349" s="118"/>
      <c r="L349" s="119"/>
    </row>
    <row r="350" spans="1:12" ht="15" hidden="1" customHeight="1" outlineLevel="1" x14ac:dyDescent="0.25">
      <c r="A350" s="79">
        <v>339</v>
      </c>
      <c r="B350" s="111"/>
      <c r="C350" s="112"/>
      <c r="D350" s="112"/>
      <c r="E350" s="113"/>
      <c r="F350" s="113"/>
      <c r="G350" s="114"/>
      <c r="H350" s="115"/>
      <c r="I350" s="116"/>
      <c r="J350" s="117"/>
      <c r="K350" s="118"/>
      <c r="L350" s="119"/>
    </row>
    <row r="351" spans="1:12" ht="15" hidden="1" customHeight="1" outlineLevel="1" x14ac:dyDescent="0.25">
      <c r="A351" s="79">
        <v>340</v>
      </c>
      <c r="B351" s="111"/>
      <c r="C351" s="112"/>
      <c r="D351" s="112"/>
      <c r="E351" s="113"/>
      <c r="F351" s="113"/>
      <c r="G351" s="114"/>
      <c r="H351" s="115"/>
      <c r="I351" s="116"/>
      <c r="J351" s="117"/>
      <c r="K351" s="118"/>
      <c r="L351" s="119"/>
    </row>
    <row r="352" spans="1:12" ht="15" hidden="1" customHeight="1" outlineLevel="1" x14ac:dyDescent="0.25">
      <c r="A352" s="79">
        <v>341</v>
      </c>
      <c r="B352" s="111"/>
      <c r="C352" s="112"/>
      <c r="D352" s="112"/>
      <c r="E352" s="113"/>
      <c r="F352" s="113"/>
      <c r="G352" s="114"/>
      <c r="H352" s="115"/>
      <c r="I352" s="116"/>
      <c r="J352" s="117"/>
      <c r="K352" s="118"/>
      <c r="L352" s="119"/>
    </row>
    <row r="353" spans="1:12" ht="15" hidden="1" customHeight="1" outlineLevel="1" x14ac:dyDescent="0.25">
      <c r="A353" s="79">
        <v>342</v>
      </c>
      <c r="B353" s="111"/>
      <c r="C353" s="112"/>
      <c r="D353" s="112"/>
      <c r="E353" s="113"/>
      <c r="F353" s="113"/>
      <c r="G353" s="114"/>
      <c r="H353" s="115"/>
      <c r="I353" s="116"/>
      <c r="J353" s="117"/>
      <c r="K353" s="118"/>
      <c r="L353" s="119"/>
    </row>
    <row r="354" spans="1:12" ht="15" hidden="1" customHeight="1" outlineLevel="1" x14ac:dyDescent="0.25">
      <c r="A354" s="79">
        <v>343</v>
      </c>
      <c r="B354" s="111"/>
      <c r="C354" s="112"/>
      <c r="D354" s="112"/>
      <c r="E354" s="113"/>
      <c r="F354" s="113"/>
      <c r="G354" s="114"/>
      <c r="H354" s="115"/>
      <c r="I354" s="120"/>
      <c r="J354" s="121"/>
      <c r="K354" s="122"/>
      <c r="L354" s="123"/>
    </row>
    <row r="355" spans="1:12" ht="15" hidden="1" customHeight="1" outlineLevel="1" x14ac:dyDescent="0.25">
      <c r="A355" s="79">
        <v>344</v>
      </c>
      <c r="B355" s="111"/>
      <c r="C355" s="112"/>
      <c r="D355" s="112"/>
      <c r="E355" s="113"/>
      <c r="F355" s="113"/>
      <c r="G355" s="114"/>
      <c r="H355" s="115"/>
      <c r="I355" s="116"/>
      <c r="J355" s="117"/>
      <c r="K355" s="118"/>
      <c r="L355" s="119"/>
    </row>
    <row r="356" spans="1:12" ht="15" hidden="1" customHeight="1" outlineLevel="1" x14ac:dyDescent="0.25">
      <c r="A356" s="79">
        <v>345</v>
      </c>
      <c r="B356" s="111"/>
      <c r="C356" s="112"/>
      <c r="D356" s="112"/>
      <c r="E356" s="113"/>
      <c r="F356" s="113"/>
      <c r="G356" s="114"/>
      <c r="H356" s="115"/>
      <c r="I356" s="116"/>
      <c r="J356" s="117"/>
      <c r="K356" s="118"/>
      <c r="L356" s="119"/>
    </row>
    <row r="357" spans="1:12" ht="15" hidden="1" customHeight="1" outlineLevel="1" x14ac:dyDescent="0.25">
      <c r="A357" s="79">
        <v>346</v>
      </c>
      <c r="B357" s="111"/>
      <c r="C357" s="112"/>
      <c r="D357" s="112"/>
      <c r="E357" s="113"/>
      <c r="F357" s="113"/>
      <c r="G357" s="114"/>
      <c r="H357" s="115"/>
      <c r="I357" s="116"/>
      <c r="J357" s="117"/>
      <c r="K357" s="118"/>
      <c r="L357" s="119"/>
    </row>
    <row r="358" spans="1:12" ht="15" hidden="1" customHeight="1" outlineLevel="1" x14ac:dyDescent="0.25">
      <c r="A358" s="79">
        <v>347</v>
      </c>
      <c r="B358" s="111"/>
      <c r="C358" s="112"/>
      <c r="D358" s="112"/>
      <c r="E358" s="113"/>
      <c r="F358" s="113"/>
      <c r="G358" s="114"/>
      <c r="H358" s="115"/>
      <c r="I358" s="116"/>
      <c r="J358" s="117"/>
      <c r="K358" s="118"/>
      <c r="L358" s="119"/>
    </row>
    <row r="359" spans="1:12" ht="15" hidden="1" customHeight="1" outlineLevel="1" x14ac:dyDescent="0.25">
      <c r="A359" s="79">
        <v>348</v>
      </c>
      <c r="B359" s="111"/>
      <c r="C359" s="112"/>
      <c r="D359" s="112"/>
      <c r="E359" s="113"/>
      <c r="F359" s="113"/>
      <c r="G359" s="114"/>
      <c r="H359" s="115"/>
      <c r="I359" s="116"/>
      <c r="J359" s="117"/>
      <c r="K359" s="118"/>
      <c r="L359" s="119"/>
    </row>
    <row r="360" spans="1:12" ht="15" hidden="1" customHeight="1" outlineLevel="1" x14ac:dyDescent="0.25">
      <c r="A360" s="79">
        <v>349</v>
      </c>
      <c r="B360" s="111"/>
      <c r="C360" s="112"/>
      <c r="D360" s="112"/>
      <c r="E360" s="113"/>
      <c r="F360" s="113"/>
      <c r="G360" s="114"/>
      <c r="H360" s="115"/>
      <c r="I360" s="120"/>
      <c r="J360" s="121"/>
      <c r="K360" s="122"/>
      <c r="L360" s="123"/>
    </row>
    <row r="361" spans="1:12" ht="15" hidden="1" customHeight="1" outlineLevel="1" x14ac:dyDescent="0.25">
      <c r="A361" s="79">
        <v>350</v>
      </c>
      <c r="B361" s="111"/>
      <c r="C361" s="112"/>
      <c r="D361" s="112"/>
      <c r="E361" s="113"/>
      <c r="F361" s="113"/>
      <c r="G361" s="114"/>
      <c r="H361" s="115"/>
      <c r="I361" s="116"/>
      <c r="J361" s="117"/>
      <c r="K361" s="118"/>
      <c r="L361" s="119"/>
    </row>
    <row r="362" spans="1:12" ht="15" hidden="1" customHeight="1" outlineLevel="1" x14ac:dyDescent="0.25">
      <c r="A362" s="79">
        <v>351</v>
      </c>
      <c r="B362" s="111"/>
      <c r="C362" s="112"/>
      <c r="D362" s="112"/>
      <c r="E362" s="113"/>
      <c r="F362" s="113"/>
      <c r="G362" s="114"/>
      <c r="H362" s="115"/>
      <c r="I362" s="116"/>
      <c r="J362" s="117"/>
      <c r="K362" s="118"/>
      <c r="L362" s="119"/>
    </row>
    <row r="363" spans="1:12" ht="15" hidden="1" customHeight="1" outlineLevel="1" x14ac:dyDescent="0.25">
      <c r="A363" s="79">
        <v>352</v>
      </c>
      <c r="B363" s="111"/>
      <c r="C363" s="112"/>
      <c r="D363" s="112"/>
      <c r="E363" s="113"/>
      <c r="F363" s="113"/>
      <c r="G363" s="114"/>
      <c r="H363" s="115"/>
      <c r="I363" s="116"/>
      <c r="J363" s="117"/>
      <c r="K363" s="118"/>
      <c r="L363" s="119"/>
    </row>
    <row r="364" spans="1:12" ht="15" hidden="1" customHeight="1" outlineLevel="1" x14ac:dyDescent="0.25">
      <c r="A364" s="79">
        <v>353</v>
      </c>
      <c r="B364" s="111"/>
      <c r="C364" s="112"/>
      <c r="D364" s="112"/>
      <c r="E364" s="113"/>
      <c r="F364" s="113"/>
      <c r="G364" s="114"/>
      <c r="H364" s="115"/>
      <c r="I364" s="116"/>
      <c r="J364" s="117"/>
      <c r="K364" s="118"/>
      <c r="L364" s="119"/>
    </row>
    <row r="365" spans="1:12" ht="15" hidden="1" customHeight="1" outlineLevel="1" x14ac:dyDescent="0.25">
      <c r="A365" s="79">
        <v>354</v>
      </c>
      <c r="B365" s="111"/>
      <c r="C365" s="112"/>
      <c r="D365" s="112"/>
      <c r="E365" s="113"/>
      <c r="F365" s="113"/>
      <c r="G365" s="114"/>
      <c r="H365" s="115"/>
      <c r="I365" s="116"/>
      <c r="J365" s="117"/>
      <c r="K365" s="118"/>
      <c r="L365" s="119"/>
    </row>
    <row r="366" spans="1:12" ht="15" hidden="1" customHeight="1" outlineLevel="1" x14ac:dyDescent="0.25">
      <c r="A366" s="79">
        <v>355</v>
      </c>
      <c r="B366" s="111"/>
      <c r="C366" s="112"/>
      <c r="D366" s="112"/>
      <c r="E366" s="113"/>
      <c r="F366" s="113"/>
      <c r="G366" s="114"/>
      <c r="H366" s="115"/>
      <c r="I366" s="120"/>
      <c r="J366" s="121"/>
      <c r="K366" s="122"/>
      <c r="L366" s="123"/>
    </row>
    <row r="367" spans="1:12" ht="15" hidden="1" customHeight="1" outlineLevel="1" x14ac:dyDescent="0.25">
      <c r="A367" s="79">
        <v>356</v>
      </c>
      <c r="B367" s="111"/>
      <c r="C367" s="112"/>
      <c r="D367" s="112"/>
      <c r="E367" s="113"/>
      <c r="F367" s="113"/>
      <c r="G367" s="114"/>
      <c r="H367" s="115"/>
      <c r="I367" s="116"/>
      <c r="J367" s="117"/>
      <c r="K367" s="118"/>
      <c r="L367" s="119"/>
    </row>
    <row r="368" spans="1:12" ht="15" hidden="1" customHeight="1" outlineLevel="1" x14ac:dyDescent="0.25">
      <c r="A368" s="79">
        <v>357</v>
      </c>
      <c r="B368" s="111"/>
      <c r="C368" s="112"/>
      <c r="D368" s="112"/>
      <c r="E368" s="113"/>
      <c r="F368" s="113"/>
      <c r="G368" s="114"/>
      <c r="H368" s="115"/>
      <c r="I368" s="116"/>
      <c r="J368" s="117"/>
      <c r="K368" s="118"/>
      <c r="L368" s="119"/>
    </row>
    <row r="369" spans="1:12" ht="15" hidden="1" customHeight="1" outlineLevel="1" x14ac:dyDescent="0.25">
      <c r="A369" s="79">
        <v>358</v>
      </c>
      <c r="B369" s="111"/>
      <c r="C369" s="112"/>
      <c r="D369" s="112"/>
      <c r="E369" s="113"/>
      <c r="F369" s="113"/>
      <c r="G369" s="114"/>
      <c r="H369" s="115"/>
      <c r="I369" s="116"/>
      <c r="J369" s="117"/>
      <c r="K369" s="118"/>
      <c r="L369" s="119"/>
    </row>
    <row r="370" spans="1:12" ht="15" hidden="1" customHeight="1" outlineLevel="1" x14ac:dyDescent="0.25">
      <c r="A370" s="79">
        <v>359</v>
      </c>
      <c r="B370" s="111"/>
      <c r="C370" s="112"/>
      <c r="D370" s="112"/>
      <c r="E370" s="113"/>
      <c r="F370" s="113"/>
      <c r="G370" s="114"/>
      <c r="H370" s="115"/>
      <c r="I370" s="116"/>
      <c r="J370" s="117"/>
      <c r="K370" s="118"/>
      <c r="L370" s="119"/>
    </row>
    <row r="371" spans="1:12" ht="15" hidden="1" customHeight="1" outlineLevel="1" x14ac:dyDescent="0.25">
      <c r="A371" s="79">
        <v>360</v>
      </c>
      <c r="B371" s="111"/>
      <c r="C371" s="112"/>
      <c r="D371" s="112"/>
      <c r="E371" s="113"/>
      <c r="F371" s="113"/>
      <c r="G371" s="114"/>
      <c r="H371" s="115"/>
      <c r="I371" s="116"/>
      <c r="J371" s="117"/>
      <c r="K371" s="118"/>
      <c r="L371" s="119"/>
    </row>
    <row r="372" spans="1:12" ht="15" hidden="1" customHeight="1" outlineLevel="1" x14ac:dyDescent="0.25">
      <c r="A372" s="79">
        <v>361</v>
      </c>
      <c r="B372" s="111"/>
      <c r="C372" s="112"/>
      <c r="D372" s="112"/>
      <c r="E372" s="113"/>
      <c r="F372" s="113"/>
      <c r="G372" s="114"/>
      <c r="H372" s="115"/>
      <c r="I372" s="120"/>
      <c r="J372" s="121"/>
      <c r="K372" s="122"/>
      <c r="L372" s="123"/>
    </row>
    <row r="373" spans="1:12" ht="15" hidden="1" customHeight="1" outlineLevel="1" x14ac:dyDescent="0.25">
      <c r="A373" s="79">
        <v>362</v>
      </c>
      <c r="B373" s="111"/>
      <c r="C373" s="112"/>
      <c r="D373" s="112"/>
      <c r="E373" s="113"/>
      <c r="F373" s="113"/>
      <c r="G373" s="114"/>
      <c r="H373" s="115"/>
      <c r="I373" s="116"/>
      <c r="J373" s="117"/>
      <c r="K373" s="118"/>
      <c r="L373" s="119"/>
    </row>
    <row r="374" spans="1:12" ht="15" hidden="1" customHeight="1" outlineLevel="1" x14ac:dyDescent="0.25">
      <c r="A374" s="79">
        <v>363</v>
      </c>
      <c r="B374" s="111"/>
      <c r="C374" s="112"/>
      <c r="D374" s="112"/>
      <c r="E374" s="113"/>
      <c r="F374" s="113"/>
      <c r="G374" s="114"/>
      <c r="H374" s="115"/>
      <c r="I374" s="116"/>
      <c r="J374" s="117"/>
      <c r="K374" s="118"/>
      <c r="L374" s="119"/>
    </row>
    <row r="375" spans="1:12" ht="15" hidden="1" customHeight="1" outlineLevel="1" x14ac:dyDescent="0.25">
      <c r="A375" s="79">
        <v>364</v>
      </c>
      <c r="B375" s="111"/>
      <c r="C375" s="112"/>
      <c r="D375" s="112"/>
      <c r="E375" s="113"/>
      <c r="F375" s="113"/>
      <c r="G375" s="114"/>
      <c r="H375" s="115"/>
      <c r="I375" s="116"/>
      <c r="J375" s="117"/>
      <c r="K375" s="118"/>
      <c r="L375" s="119"/>
    </row>
    <row r="376" spans="1:12" ht="15" hidden="1" customHeight="1" outlineLevel="1" x14ac:dyDescent="0.25">
      <c r="A376" s="79">
        <v>365</v>
      </c>
      <c r="B376" s="111"/>
      <c r="C376" s="112"/>
      <c r="D376" s="112"/>
      <c r="E376" s="113"/>
      <c r="F376" s="113"/>
      <c r="G376" s="114"/>
      <c r="H376" s="115"/>
      <c r="I376" s="116"/>
      <c r="J376" s="117"/>
      <c r="K376" s="118"/>
      <c r="L376" s="119"/>
    </row>
    <row r="377" spans="1:12" ht="15" hidden="1" customHeight="1" outlineLevel="1" x14ac:dyDescent="0.25">
      <c r="A377" s="79">
        <v>366</v>
      </c>
      <c r="B377" s="111"/>
      <c r="C377" s="112"/>
      <c r="D377" s="112"/>
      <c r="E377" s="113"/>
      <c r="F377" s="113"/>
      <c r="G377" s="114"/>
      <c r="H377" s="115"/>
      <c r="I377" s="116"/>
      <c r="J377" s="117"/>
      <c r="K377" s="118"/>
      <c r="L377" s="119"/>
    </row>
    <row r="378" spans="1:12" ht="15" hidden="1" customHeight="1" outlineLevel="1" x14ac:dyDescent="0.25">
      <c r="A378" s="79">
        <v>367</v>
      </c>
      <c r="B378" s="111"/>
      <c r="C378" s="112"/>
      <c r="D378" s="112"/>
      <c r="E378" s="113"/>
      <c r="F378" s="113"/>
      <c r="G378" s="114"/>
      <c r="H378" s="115"/>
      <c r="I378" s="120"/>
      <c r="J378" s="121"/>
      <c r="K378" s="122"/>
      <c r="L378" s="123"/>
    </row>
    <row r="379" spans="1:12" ht="15" hidden="1" customHeight="1" outlineLevel="1" x14ac:dyDescent="0.25">
      <c r="A379" s="79">
        <v>368</v>
      </c>
      <c r="B379" s="111"/>
      <c r="C379" s="112"/>
      <c r="D379" s="112"/>
      <c r="E379" s="113"/>
      <c r="F379" s="113"/>
      <c r="G379" s="114"/>
      <c r="H379" s="115"/>
      <c r="I379" s="116"/>
      <c r="J379" s="117"/>
      <c r="K379" s="118"/>
      <c r="L379" s="119"/>
    </row>
    <row r="380" spans="1:12" ht="15" hidden="1" customHeight="1" outlineLevel="1" x14ac:dyDescent="0.25">
      <c r="A380" s="79">
        <v>369</v>
      </c>
      <c r="B380" s="111"/>
      <c r="C380" s="112"/>
      <c r="D380" s="112"/>
      <c r="E380" s="113"/>
      <c r="F380" s="113"/>
      <c r="G380" s="114"/>
      <c r="H380" s="115"/>
      <c r="I380" s="116"/>
      <c r="J380" s="117"/>
      <c r="K380" s="118"/>
      <c r="L380" s="119"/>
    </row>
    <row r="381" spans="1:12" ht="15" hidden="1" customHeight="1" outlineLevel="1" x14ac:dyDescent="0.25">
      <c r="A381" s="79">
        <v>370</v>
      </c>
      <c r="B381" s="111"/>
      <c r="C381" s="112"/>
      <c r="D381" s="112"/>
      <c r="E381" s="113"/>
      <c r="F381" s="113"/>
      <c r="G381" s="114"/>
      <c r="H381" s="115"/>
      <c r="I381" s="116"/>
      <c r="J381" s="117"/>
      <c r="K381" s="118"/>
      <c r="L381" s="119"/>
    </row>
    <row r="382" spans="1:12" ht="15" hidden="1" customHeight="1" outlineLevel="1" x14ac:dyDescent="0.25">
      <c r="A382" s="79">
        <v>371</v>
      </c>
      <c r="B382" s="111"/>
      <c r="C382" s="112"/>
      <c r="D382" s="112"/>
      <c r="E382" s="113"/>
      <c r="F382" s="113"/>
      <c r="G382" s="114"/>
      <c r="H382" s="115"/>
      <c r="I382" s="116"/>
      <c r="J382" s="117"/>
      <c r="K382" s="118"/>
      <c r="L382" s="119"/>
    </row>
    <row r="383" spans="1:12" ht="15" hidden="1" customHeight="1" outlineLevel="1" x14ac:dyDescent="0.25">
      <c r="A383" s="79">
        <v>372</v>
      </c>
      <c r="B383" s="111"/>
      <c r="C383" s="112"/>
      <c r="D383" s="112"/>
      <c r="E383" s="113"/>
      <c r="F383" s="113"/>
      <c r="G383" s="114"/>
      <c r="H383" s="115"/>
      <c r="I383" s="116"/>
      <c r="J383" s="117"/>
      <c r="K383" s="118"/>
      <c r="L383" s="119"/>
    </row>
    <row r="384" spans="1:12" ht="15" hidden="1" customHeight="1" outlineLevel="1" x14ac:dyDescent="0.25">
      <c r="A384" s="79">
        <v>373</v>
      </c>
      <c r="B384" s="111"/>
      <c r="C384" s="112"/>
      <c r="D384" s="112"/>
      <c r="E384" s="113"/>
      <c r="F384" s="113"/>
      <c r="G384" s="114"/>
      <c r="H384" s="115"/>
      <c r="I384" s="120"/>
      <c r="J384" s="121"/>
      <c r="K384" s="122"/>
      <c r="L384" s="123"/>
    </row>
    <row r="385" spans="1:12" ht="15" hidden="1" customHeight="1" outlineLevel="1" x14ac:dyDescent="0.25">
      <c r="A385" s="79">
        <v>374</v>
      </c>
      <c r="B385" s="111"/>
      <c r="C385" s="112"/>
      <c r="D385" s="112"/>
      <c r="E385" s="113"/>
      <c r="F385" s="113"/>
      <c r="G385" s="114"/>
      <c r="H385" s="115"/>
      <c r="I385" s="116"/>
      <c r="J385" s="117"/>
      <c r="K385" s="118"/>
      <c r="L385" s="119"/>
    </row>
    <row r="386" spans="1:12" ht="15" hidden="1" customHeight="1" outlineLevel="1" x14ac:dyDescent="0.25">
      <c r="A386" s="79">
        <v>375</v>
      </c>
      <c r="B386" s="111"/>
      <c r="C386" s="112"/>
      <c r="D386" s="112"/>
      <c r="E386" s="113"/>
      <c r="F386" s="113"/>
      <c r="G386" s="114"/>
      <c r="H386" s="115"/>
      <c r="I386" s="116"/>
      <c r="J386" s="117"/>
      <c r="K386" s="118"/>
      <c r="L386" s="119"/>
    </row>
    <row r="387" spans="1:12" ht="15" hidden="1" customHeight="1" outlineLevel="1" x14ac:dyDescent="0.25">
      <c r="A387" s="79">
        <v>376</v>
      </c>
      <c r="B387" s="111"/>
      <c r="C387" s="112"/>
      <c r="D387" s="112"/>
      <c r="E387" s="113"/>
      <c r="F387" s="113"/>
      <c r="G387" s="114"/>
      <c r="H387" s="115"/>
      <c r="I387" s="116"/>
      <c r="J387" s="117"/>
      <c r="K387" s="118"/>
      <c r="L387" s="119"/>
    </row>
    <row r="388" spans="1:12" ht="15" hidden="1" customHeight="1" outlineLevel="1" x14ac:dyDescent="0.25">
      <c r="A388" s="79">
        <v>377</v>
      </c>
      <c r="B388" s="111"/>
      <c r="C388" s="112"/>
      <c r="D388" s="112"/>
      <c r="E388" s="113"/>
      <c r="F388" s="113"/>
      <c r="G388" s="114"/>
      <c r="H388" s="115"/>
      <c r="I388" s="116"/>
      <c r="J388" s="117"/>
      <c r="K388" s="118"/>
      <c r="L388" s="119"/>
    </row>
    <row r="389" spans="1:12" ht="15" hidden="1" customHeight="1" outlineLevel="1" x14ac:dyDescent="0.25">
      <c r="A389" s="79">
        <v>378</v>
      </c>
      <c r="B389" s="111"/>
      <c r="C389" s="112"/>
      <c r="D389" s="112"/>
      <c r="E389" s="113"/>
      <c r="F389" s="113"/>
      <c r="G389" s="114"/>
      <c r="H389" s="115"/>
      <c r="I389" s="116"/>
      <c r="J389" s="117"/>
      <c r="K389" s="118"/>
      <c r="L389" s="119"/>
    </row>
    <row r="390" spans="1:12" ht="15" hidden="1" customHeight="1" outlineLevel="1" x14ac:dyDescent="0.25">
      <c r="A390" s="79">
        <v>379</v>
      </c>
      <c r="B390" s="111"/>
      <c r="C390" s="112"/>
      <c r="D390" s="112"/>
      <c r="E390" s="113"/>
      <c r="F390" s="113"/>
      <c r="G390" s="114"/>
      <c r="H390" s="115"/>
      <c r="I390" s="120"/>
      <c r="J390" s="121"/>
      <c r="K390" s="122"/>
      <c r="L390" s="123"/>
    </row>
    <row r="391" spans="1:12" ht="15" hidden="1" customHeight="1" outlineLevel="1" x14ac:dyDescent="0.25">
      <c r="A391" s="79">
        <v>380</v>
      </c>
      <c r="B391" s="111"/>
      <c r="C391" s="112"/>
      <c r="D391" s="112"/>
      <c r="E391" s="113"/>
      <c r="F391" s="113"/>
      <c r="G391" s="114"/>
      <c r="H391" s="115"/>
      <c r="I391" s="116"/>
      <c r="J391" s="117"/>
      <c r="K391" s="118"/>
      <c r="L391" s="119"/>
    </row>
    <row r="392" spans="1:12" ht="15" hidden="1" customHeight="1" outlineLevel="1" x14ac:dyDescent="0.25">
      <c r="A392" s="79">
        <v>381</v>
      </c>
      <c r="B392" s="111"/>
      <c r="C392" s="112"/>
      <c r="D392" s="112"/>
      <c r="E392" s="113"/>
      <c r="F392" s="113"/>
      <c r="G392" s="114"/>
      <c r="H392" s="115"/>
      <c r="I392" s="116"/>
      <c r="J392" s="117"/>
      <c r="K392" s="118"/>
      <c r="L392" s="119"/>
    </row>
    <row r="393" spans="1:12" ht="15" hidden="1" customHeight="1" outlineLevel="1" x14ac:dyDescent="0.25">
      <c r="A393" s="79">
        <v>382</v>
      </c>
      <c r="B393" s="111"/>
      <c r="C393" s="112"/>
      <c r="D393" s="112"/>
      <c r="E393" s="113"/>
      <c r="F393" s="113"/>
      <c r="G393" s="114"/>
      <c r="H393" s="115"/>
      <c r="I393" s="116"/>
      <c r="J393" s="117"/>
      <c r="K393" s="118"/>
      <c r="L393" s="119"/>
    </row>
    <row r="394" spans="1:12" ht="15" hidden="1" customHeight="1" outlineLevel="1" x14ac:dyDescent="0.25">
      <c r="A394" s="79">
        <v>383</v>
      </c>
      <c r="B394" s="111"/>
      <c r="C394" s="112"/>
      <c r="D394" s="112"/>
      <c r="E394" s="113"/>
      <c r="F394" s="113"/>
      <c r="G394" s="114"/>
      <c r="H394" s="115"/>
      <c r="I394" s="116"/>
      <c r="J394" s="117"/>
      <c r="K394" s="118"/>
      <c r="L394" s="119"/>
    </row>
    <row r="395" spans="1:12" ht="15" hidden="1" customHeight="1" outlineLevel="1" x14ac:dyDescent="0.25">
      <c r="A395" s="79">
        <v>384</v>
      </c>
      <c r="B395" s="111"/>
      <c r="C395" s="112"/>
      <c r="D395" s="112"/>
      <c r="E395" s="113"/>
      <c r="F395" s="113"/>
      <c r="G395" s="114"/>
      <c r="H395" s="115"/>
      <c r="I395" s="116"/>
      <c r="J395" s="117"/>
      <c r="K395" s="118"/>
      <c r="L395" s="119"/>
    </row>
    <row r="396" spans="1:12" ht="15" hidden="1" customHeight="1" outlineLevel="1" x14ac:dyDescent="0.25">
      <c r="A396" s="79">
        <v>385</v>
      </c>
      <c r="B396" s="111"/>
      <c r="C396" s="112"/>
      <c r="D396" s="112"/>
      <c r="E396" s="113"/>
      <c r="F396" s="113"/>
      <c r="G396" s="114"/>
      <c r="H396" s="115"/>
      <c r="I396" s="120"/>
      <c r="J396" s="121"/>
      <c r="K396" s="122"/>
      <c r="L396" s="123"/>
    </row>
    <row r="397" spans="1:12" ht="15" hidden="1" customHeight="1" outlineLevel="1" x14ac:dyDescent="0.25">
      <c r="A397" s="79">
        <v>386</v>
      </c>
      <c r="B397" s="111"/>
      <c r="C397" s="112"/>
      <c r="D397" s="112"/>
      <c r="E397" s="113"/>
      <c r="F397" s="113"/>
      <c r="G397" s="114"/>
      <c r="H397" s="115"/>
      <c r="I397" s="116"/>
      <c r="J397" s="117"/>
      <c r="K397" s="118"/>
      <c r="L397" s="119"/>
    </row>
    <row r="398" spans="1:12" ht="15" hidden="1" customHeight="1" outlineLevel="1" x14ac:dyDescent="0.25">
      <c r="A398" s="79">
        <v>387</v>
      </c>
      <c r="B398" s="111"/>
      <c r="C398" s="112"/>
      <c r="D398" s="112"/>
      <c r="E398" s="113"/>
      <c r="F398" s="113"/>
      <c r="G398" s="114"/>
      <c r="H398" s="115"/>
      <c r="I398" s="116"/>
      <c r="J398" s="117"/>
      <c r="K398" s="118"/>
      <c r="L398" s="119"/>
    </row>
    <row r="399" spans="1:12" ht="15" hidden="1" customHeight="1" outlineLevel="1" x14ac:dyDescent="0.25">
      <c r="A399" s="79">
        <v>388</v>
      </c>
      <c r="B399" s="111"/>
      <c r="C399" s="112"/>
      <c r="D399" s="112"/>
      <c r="E399" s="113"/>
      <c r="F399" s="113"/>
      <c r="G399" s="114"/>
      <c r="H399" s="115"/>
      <c r="I399" s="116"/>
      <c r="J399" s="117"/>
      <c r="K399" s="118"/>
      <c r="L399" s="119"/>
    </row>
    <row r="400" spans="1:12" ht="15" hidden="1" customHeight="1" outlineLevel="1" x14ac:dyDescent="0.25">
      <c r="A400" s="79">
        <v>389</v>
      </c>
      <c r="B400" s="111"/>
      <c r="C400" s="112"/>
      <c r="D400" s="112"/>
      <c r="E400" s="113"/>
      <c r="F400" s="113"/>
      <c r="G400" s="114"/>
      <c r="H400" s="115"/>
      <c r="I400" s="116"/>
      <c r="J400" s="117"/>
      <c r="K400" s="118"/>
      <c r="L400" s="119"/>
    </row>
    <row r="401" spans="1:12" ht="15" hidden="1" customHeight="1" outlineLevel="1" x14ac:dyDescent="0.25">
      <c r="A401" s="79">
        <v>390</v>
      </c>
      <c r="B401" s="111"/>
      <c r="C401" s="112"/>
      <c r="D401" s="112"/>
      <c r="E401" s="113"/>
      <c r="F401" s="113"/>
      <c r="G401" s="114"/>
      <c r="H401" s="115"/>
      <c r="I401" s="116"/>
      <c r="J401" s="117"/>
      <c r="K401" s="118"/>
      <c r="L401" s="119"/>
    </row>
    <row r="402" spans="1:12" ht="15" hidden="1" customHeight="1" outlineLevel="1" x14ac:dyDescent="0.25">
      <c r="A402" s="79">
        <v>391</v>
      </c>
      <c r="B402" s="111"/>
      <c r="C402" s="112"/>
      <c r="D402" s="112"/>
      <c r="E402" s="113"/>
      <c r="F402" s="113"/>
      <c r="G402" s="114"/>
      <c r="H402" s="115"/>
      <c r="I402" s="120"/>
      <c r="J402" s="121"/>
      <c r="K402" s="122"/>
      <c r="L402" s="123"/>
    </row>
    <row r="403" spans="1:12" ht="15" hidden="1" customHeight="1" outlineLevel="1" x14ac:dyDescent="0.25">
      <c r="A403" s="79">
        <v>392</v>
      </c>
      <c r="B403" s="111"/>
      <c r="C403" s="112"/>
      <c r="D403" s="112"/>
      <c r="E403" s="113"/>
      <c r="F403" s="113"/>
      <c r="G403" s="114"/>
      <c r="H403" s="115"/>
      <c r="I403" s="116"/>
      <c r="J403" s="117"/>
      <c r="K403" s="118"/>
      <c r="L403" s="119"/>
    </row>
    <row r="404" spans="1:12" ht="15" hidden="1" customHeight="1" outlineLevel="1" x14ac:dyDescent="0.25">
      <c r="A404" s="79">
        <v>393</v>
      </c>
      <c r="B404" s="111"/>
      <c r="C404" s="112"/>
      <c r="D404" s="112"/>
      <c r="E404" s="113"/>
      <c r="F404" s="113"/>
      <c r="G404" s="114"/>
      <c r="H404" s="115"/>
      <c r="I404" s="116"/>
      <c r="J404" s="117"/>
      <c r="K404" s="118"/>
      <c r="L404" s="119"/>
    </row>
    <row r="405" spans="1:12" ht="15" hidden="1" customHeight="1" outlineLevel="1" x14ac:dyDescent="0.25">
      <c r="A405" s="79">
        <v>394</v>
      </c>
      <c r="B405" s="111"/>
      <c r="C405" s="112"/>
      <c r="D405" s="112"/>
      <c r="E405" s="113"/>
      <c r="F405" s="113"/>
      <c r="G405" s="114"/>
      <c r="H405" s="115"/>
      <c r="I405" s="116"/>
      <c r="J405" s="117"/>
      <c r="K405" s="118"/>
      <c r="L405" s="119"/>
    </row>
    <row r="406" spans="1:12" ht="15" hidden="1" customHeight="1" outlineLevel="1" x14ac:dyDescent="0.25">
      <c r="A406" s="79">
        <v>395</v>
      </c>
      <c r="B406" s="111"/>
      <c r="C406" s="112"/>
      <c r="D406" s="112"/>
      <c r="E406" s="113"/>
      <c r="F406" s="113"/>
      <c r="G406" s="114"/>
      <c r="H406" s="115"/>
      <c r="I406" s="116"/>
      <c r="J406" s="117"/>
      <c r="K406" s="118"/>
      <c r="L406" s="119"/>
    </row>
    <row r="407" spans="1:12" ht="15" hidden="1" customHeight="1" outlineLevel="1" x14ac:dyDescent="0.25">
      <c r="A407" s="79">
        <v>396</v>
      </c>
      <c r="B407" s="111"/>
      <c r="C407" s="112"/>
      <c r="D407" s="112"/>
      <c r="E407" s="113"/>
      <c r="F407" s="113"/>
      <c r="G407" s="114"/>
      <c r="H407" s="115"/>
      <c r="I407" s="116"/>
      <c r="J407" s="117"/>
      <c r="K407" s="118"/>
      <c r="L407" s="119"/>
    </row>
    <row r="408" spans="1:12" ht="15" hidden="1" customHeight="1" outlineLevel="1" x14ac:dyDescent="0.25">
      <c r="A408" s="79">
        <v>397</v>
      </c>
      <c r="B408" s="111"/>
      <c r="C408" s="112"/>
      <c r="D408" s="112"/>
      <c r="E408" s="113"/>
      <c r="F408" s="113"/>
      <c r="G408" s="114"/>
      <c r="H408" s="115"/>
      <c r="I408" s="120"/>
      <c r="J408" s="121"/>
      <c r="K408" s="122"/>
      <c r="L408" s="123"/>
    </row>
    <row r="409" spans="1:12" ht="15" hidden="1" customHeight="1" outlineLevel="1" x14ac:dyDescent="0.25">
      <c r="A409" s="79">
        <v>398</v>
      </c>
      <c r="B409" s="111"/>
      <c r="C409" s="112"/>
      <c r="D409" s="112"/>
      <c r="E409" s="113"/>
      <c r="F409" s="113"/>
      <c r="G409" s="114"/>
      <c r="H409" s="115"/>
      <c r="I409" s="116"/>
      <c r="J409" s="117"/>
      <c r="K409" s="118"/>
      <c r="L409" s="119"/>
    </row>
    <row r="410" spans="1:12" ht="15" hidden="1" customHeight="1" outlineLevel="1" x14ac:dyDescent="0.25">
      <c r="A410" s="79">
        <v>399</v>
      </c>
      <c r="B410" s="111"/>
      <c r="C410" s="112"/>
      <c r="D410" s="112"/>
      <c r="E410" s="113"/>
      <c r="F410" s="113"/>
      <c r="G410" s="114"/>
      <c r="H410" s="115"/>
      <c r="I410" s="116"/>
      <c r="J410" s="117"/>
      <c r="K410" s="118"/>
      <c r="L410" s="119"/>
    </row>
    <row r="411" spans="1:12" ht="15" hidden="1" customHeight="1" outlineLevel="1" x14ac:dyDescent="0.25">
      <c r="A411" s="79">
        <v>400</v>
      </c>
      <c r="B411" s="111"/>
      <c r="C411" s="112"/>
      <c r="D411" s="112"/>
      <c r="E411" s="113"/>
      <c r="F411" s="113"/>
      <c r="G411" s="114"/>
      <c r="H411" s="115"/>
      <c r="I411" s="116"/>
      <c r="J411" s="117"/>
      <c r="K411" s="118"/>
      <c r="L411" s="119"/>
    </row>
    <row r="412" spans="1:12" ht="15" hidden="1" customHeight="1" outlineLevel="1" x14ac:dyDescent="0.25">
      <c r="A412" s="79">
        <v>401</v>
      </c>
      <c r="B412" s="111"/>
      <c r="C412" s="112"/>
      <c r="D412" s="112"/>
      <c r="E412" s="113"/>
      <c r="F412" s="113"/>
      <c r="G412" s="114"/>
      <c r="H412" s="115"/>
      <c r="I412" s="116"/>
      <c r="J412" s="117"/>
      <c r="K412" s="118"/>
      <c r="L412" s="119"/>
    </row>
    <row r="413" spans="1:12" ht="15" hidden="1" customHeight="1" outlineLevel="1" x14ac:dyDescent="0.25">
      <c r="A413" s="79">
        <v>402</v>
      </c>
      <c r="B413" s="111"/>
      <c r="C413" s="112"/>
      <c r="D413" s="112"/>
      <c r="E413" s="113"/>
      <c r="F413" s="113"/>
      <c r="G413" s="114"/>
      <c r="H413" s="115"/>
      <c r="I413" s="116"/>
      <c r="J413" s="117"/>
      <c r="K413" s="118"/>
      <c r="L413" s="119"/>
    </row>
    <row r="414" spans="1:12" ht="15" hidden="1" customHeight="1" outlineLevel="1" x14ac:dyDescent="0.25">
      <c r="A414" s="79">
        <v>403</v>
      </c>
      <c r="B414" s="111"/>
      <c r="C414" s="112"/>
      <c r="D414" s="112"/>
      <c r="E414" s="113"/>
      <c r="F414" s="113"/>
      <c r="G414" s="114"/>
      <c r="H414" s="115"/>
      <c r="I414" s="120"/>
      <c r="J414" s="121"/>
      <c r="K414" s="122"/>
      <c r="L414" s="123"/>
    </row>
    <row r="415" spans="1:12" ht="15" hidden="1" customHeight="1" outlineLevel="1" x14ac:dyDescent="0.25">
      <c r="A415" s="79">
        <v>404</v>
      </c>
      <c r="B415" s="111"/>
      <c r="C415" s="112"/>
      <c r="D415" s="112"/>
      <c r="E415" s="113"/>
      <c r="F415" s="113"/>
      <c r="G415" s="114"/>
      <c r="H415" s="115"/>
      <c r="I415" s="116"/>
      <c r="J415" s="117"/>
      <c r="K415" s="118"/>
      <c r="L415" s="119"/>
    </row>
    <row r="416" spans="1:12" ht="15" hidden="1" customHeight="1" outlineLevel="1" x14ac:dyDescent="0.25">
      <c r="A416" s="79">
        <v>405</v>
      </c>
      <c r="B416" s="111"/>
      <c r="C416" s="112"/>
      <c r="D416" s="112"/>
      <c r="E416" s="113"/>
      <c r="F416" s="113"/>
      <c r="G416" s="114"/>
      <c r="H416" s="115"/>
      <c r="I416" s="116"/>
      <c r="J416" s="117"/>
      <c r="K416" s="118"/>
      <c r="L416" s="119"/>
    </row>
    <row r="417" spans="1:12" ht="15" hidden="1" customHeight="1" outlineLevel="1" x14ac:dyDescent="0.25">
      <c r="A417" s="79">
        <v>406</v>
      </c>
      <c r="B417" s="111"/>
      <c r="C417" s="112"/>
      <c r="D417" s="112"/>
      <c r="E417" s="113"/>
      <c r="F417" s="113"/>
      <c r="G417" s="114"/>
      <c r="H417" s="115"/>
      <c r="I417" s="116"/>
      <c r="J417" s="117"/>
      <c r="K417" s="118"/>
      <c r="L417" s="119"/>
    </row>
    <row r="418" spans="1:12" ht="15" hidden="1" customHeight="1" outlineLevel="1" x14ac:dyDescent="0.25">
      <c r="A418" s="79">
        <v>407</v>
      </c>
      <c r="B418" s="111"/>
      <c r="C418" s="112"/>
      <c r="D418" s="112"/>
      <c r="E418" s="113"/>
      <c r="F418" s="113"/>
      <c r="G418" s="114"/>
      <c r="H418" s="115"/>
      <c r="I418" s="116"/>
      <c r="J418" s="117"/>
      <c r="K418" s="118"/>
      <c r="L418" s="119"/>
    </row>
    <row r="419" spans="1:12" ht="15" hidden="1" customHeight="1" outlineLevel="1" x14ac:dyDescent="0.25">
      <c r="A419" s="79">
        <v>408</v>
      </c>
      <c r="B419" s="111"/>
      <c r="C419" s="112"/>
      <c r="D419" s="112"/>
      <c r="E419" s="113"/>
      <c r="F419" s="113"/>
      <c r="G419" s="114"/>
      <c r="H419" s="115"/>
      <c r="I419" s="116"/>
      <c r="J419" s="117"/>
      <c r="K419" s="118"/>
      <c r="L419" s="119"/>
    </row>
    <row r="420" spans="1:12" ht="15" hidden="1" customHeight="1" outlineLevel="1" x14ac:dyDescent="0.25">
      <c r="A420" s="79">
        <v>409</v>
      </c>
      <c r="B420" s="111"/>
      <c r="C420" s="112"/>
      <c r="D420" s="112"/>
      <c r="E420" s="113"/>
      <c r="F420" s="113"/>
      <c r="G420" s="114"/>
      <c r="H420" s="115"/>
      <c r="I420" s="120"/>
      <c r="J420" s="121"/>
      <c r="K420" s="122"/>
      <c r="L420" s="123"/>
    </row>
    <row r="421" spans="1:12" ht="15" hidden="1" customHeight="1" outlineLevel="1" x14ac:dyDescent="0.25">
      <c r="A421" s="79">
        <v>410</v>
      </c>
      <c r="B421" s="111"/>
      <c r="C421" s="112"/>
      <c r="D421" s="112"/>
      <c r="E421" s="113"/>
      <c r="F421" s="113"/>
      <c r="G421" s="114"/>
      <c r="H421" s="115"/>
      <c r="I421" s="116"/>
      <c r="J421" s="117"/>
      <c r="K421" s="118"/>
      <c r="L421" s="119"/>
    </row>
    <row r="422" spans="1:12" ht="15" hidden="1" customHeight="1" outlineLevel="1" x14ac:dyDescent="0.25">
      <c r="A422" s="79">
        <v>411</v>
      </c>
      <c r="B422" s="111"/>
      <c r="C422" s="112"/>
      <c r="D422" s="112"/>
      <c r="E422" s="113"/>
      <c r="F422" s="113"/>
      <c r="G422" s="114"/>
      <c r="H422" s="115"/>
      <c r="I422" s="116"/>
      <c r="J422" s="117"/>
      <c r="K422" s="118"/>
      <c r="L422" s="119"/>
    </row>
    <row r="423" spans="1:12" ht="15" hidden="1" customHeight="1" outlineLevel="1" x14ac:dyDescent="0.25">
      <c r="A423" s="79">
        <v>412</v>
      </c>
      <c r="B423" s="111"/>
      <c r="C423" s="112"/>
      <c r="D423" s="112"/>
      <c r="E423" s="113"/>
      <c r="F423" s="113"/>
      <c r="G423" s="114"/>
      <c r="H423" s="115"/>
      <c r="I423" s="116"/>
      <c r="J423" s="117"/>
      <c r="K423" s="118"/>
      <c r="L423" s="119"/>
    </row>
    <row r="424" spans="1:12" ht="15" hidden="1" customHeight="1" outlineLevel="1" x14ac:dyDescent="0.25">
      <c r="A424" s="79">
        <v>413</v>
      </c>
      <c r="B424" s="111"/>
      <c r="C424" s="112"/>
      <c r="D424" s="112"/>
      <c r="E424" s="113"/>
      <c r="F424" s="113"/>
      <c r="G424" s="114"/>
      <c r="H424" s="115"/>
      <c r="I424" s="116"/>
      <c r="J424" s="117"/>
      <c r="K424" s="118"/>
      <c r="L424" s="119"/>
    </row>
    <row r="425" spans="1:12" ht="15" hidden="1" customHeight="1" outlineLevel="1" x14ac:dyDescent="0.25">
      <c r="A425" s="79">
        <v>414</v>
      </c>
      <c r="B425" s="111"/>
      <c r="C425" s="112"/>
      <c r="D425" s="112"/>
      <c r="E425" s="113"/>
      <c r="F425" s="113"/>
      <c r="G425" s="114"/>
      <c r="H425" s="115"/>
      <c r="I425" s="116"/>
      <c r="J425" s="117"/>
      <c r="K425" s="118"/>
      <c r="L425" s="119"/>
    </row>
    <row r="426" spans="1:12" ht="15" hidden="1" customHeight="1" outlineLevel="1" x14ac:dyDescent="0.25">
      <c r="A426" s="79">
        <v>415</v>
      </c>
      <c r="B426" s="111"/>
      <c r="C426" s="112"/>
      <c r="D426" s="112"/>
      <c r="E426" s="113"/>
      <c r="F426" s="113"/>
      <c r="G426" s="114"/>
      <c r="H426" s="115"/>
      <c r="I426" s="120"/>
      <c r="J426" s="121"/>
      <c r="K426" s="122"/>
      <c r="L426" s="123"/>
    </row>
    <row r="427" spans="1:12" ht="15" hidden="1" customHeight="1" outlineLevel="1" x14ac:dyDescent="0.25">
      <c r="A427" s="79">
        <v>416</v>
      </c>
      <c r="B427" s="111"/>
      <c r="C427" s="112"/>
      <c r="D427" s="112"/>
      <c r="E427" s="113"/>
      <c r="F427" s="113"/>
      <c r="G427" s="114"/>
      <c r="H427" s="115"/>
      <c r="I427" s="116"/>
      <c r="J427" s="117"/>
      <c r="K427" s="118"/>
      <c r="L427" s="119"/>
    </row>
    <row r="428" spans="1:12" ht="15" hidden="1" customHeight="1" outlineLevel="1" x14ac:dyDescent="0.25">
      <c r="A428" s="79">
        <v>417</v>
      </c>
      <c r="B428" s="111"/>
      <c r="C428" s="112"/>
      <c r="D428" s="112"/>
      <c r="E428" s="113"/>
      <c r="F428" s="113"/>
      <c r="G428" s="114"/>
      <c r="H428" s="115"/>
      <c r="I428" s="116"/>
      <c r="J428" s="117"/>
      <c r="K428" s="118"/>
      <c r="L428" s="119"/>
    </row>
    <row r="429" spans="1:12" ht="15" hidden="1" customHeight="1" outlineLevel="1" x14ac:dyDescent="0.25">
      <c r="A429" s="79">
        <v>418</v>
      </c>
      <c r="B429" s="111"/>
      <c r="C429" s="112"/>
      <c r="D429" s="112"/>
      <c r="E429" s="113"/>
      <c r="F429" s="113"/>
      <c r="G429" s="114"/>
      <c r="H429" s="115"/>
      <c r="I429" s="116"/>
      <c r="J429" s="117"/>
      <c r="K429" s="118"/>
      <c r="L429" s="119"/>
    </row>
    <row r="430" spans="1:12" ht="15" hidden="1" customHeight="1" outlineLevel="1" x14ac:dyDescent="0.25">
      <c r="A430" s="79">
        <v>419</v>
      </c>
      <c r="B430" s="111"/>
      <c r="C430" s="112"/>
      <c r="D430" s="112"/>
      <c r="E430" s="113"/>
      <c r="F430" s="113"/>
      <c r="G430" s="114"/>
      <c r="H430" s="115"/>
      <c r="I430" s="116"/>
      <c r="J430" s="117"/>
      <c r="K430" s="118"/>
      <c r="L430" s="119"/>
    </row>
    <row r="431" spans="1:12" ht="15" hidden="1" customHeight="1" outlineLevel="1" x14ac:dyDescent="0.25">
      <c r="A431" s="79">
        <v>420</v>
      </c>
      <c r="B431" s="111"/>
      <c r="C431" s="112"/>
      <c r="D431" s="112"/>
      <c r="E431" s="113"/>
      <c r="F431" s="113"/>
      <c r="G431" s="114"/>
      <c r="H431" s="115"/>
      <c r="I431" s="116"/>
      <c r="J431" s="117"/>
      <c r="K431" s="118"/>
      <c r="L431" s="119"/>
    </row>
    <row r="432" spans="1:12" ht="15" hidden="1" customHeight="1" outlineLevel="1" x14ac:dyDescent="0.25">
      <c r="A432" s="79">
        <v>421</v>
      </c>
      <c r="B432" s="111"/>
      <c r="C432" s="112"/>
      <c r="D432" s="112"/>
      <c r="E432" s="113"/>
      <c r="F432" s="113"/>
      <c r="G432" s="114"/>
      <c r="H432" s="115"/>
      <c r="I432" s="120"/>
      <c r="J432" s="121"/>
      <c r="K432" s="122"/>
      <c r="L432" s="123"/>
    </row>
    <row r="433" spans="1:12" ht="15" hidden="1" customHeight="1" outlineLevel="1" x14ac:dyDescent="0.25">
      <c r="A433" s="79">
        <v>422</v>
      </c>
      <c r="B433" s="111"/>
      <c r="C433" s="112"/>
      <c r="D433" s="112"/>
      <c r="E433" s="113"/>
      <c r="F433" s="113"/>
      <c r="G433" s="114"/>
      <c r="H433" s="115"/>
      <c r="I433" s="116"/>
      <c r="J433" s="117"/>
      <c r="K433" s="118"/>
      <c r="L433" s="119"/>
    </row>
    <row r="434" spans="1:12" ht="15" hidden="1" customHeight="1" outlineLevel="1" x14ac:dyDescent="0.25">
      <c r="A434" s="79">
        <v>423</v>
      </c>
      <c r="B434" s="111"/>
      <c r="C434" s="112"/>
      <c r="D434" s="112"/>
      <c r="E434" s="113"/>
      <c r="F434" s="113"/>
      <c r="G434" s="114"/>
      <c r="H434" s="115"/>
      <c r="I434" s="116"/>
      <c r="J434" s="117"/>
      <c r="K434" s="118"/>
      <c r="L434" s="119"/>
    </row>
    <row r="435" spans="1:12" ht="15" hidden="1" customHeight="1" outlineLevel="1" x14ac:dyDescent="0.25">
      <c r="A435" s="79">
        <v>424</v>
      </c>
      <c r="B435" s="111"/>
      <c r="C435" s="112"/>
      <c r="D435" s="112"/>
      <c r="E435" s="113"/>
      <c r="F435" s="113"/>
      <c r="G435" s="114"/>
      <c r="H435" s="115"/>
      <c r="I435" s="116"/>
      <c r="J435" s="117"/>
      <c r="K435" s="118"/>
      <c r="L435" s="119"/>
    </row>
    <row r="436" spans="1:12" ht="15" hidden="1" customHeight="1" outlineLevel="1" x14ac:dyDescent="0.25">
      <c r="A436" s="79">
        <v>425</v>
      </c>
      <c r="B436" s="111"/>
      <c r="C436" s="112"/>
      <c r="D436" s="112"/>
      <c r="E436" s="113"/>
      <c r="F436" s="113"/>
      <c r="G436" s="114"/>
      <c r="H436" s="115"/>
      <c r="I436" s="116"/>
      <c r="J436" s="117"/>
      <c r="K436" s="118"/>
      <c r="L436" s="119"/>
    </row>
    <row r="437" spans="1:12" ht="15" hidden="1" customHeight="1" outlineLevel="1" x14ac:dyDescent="0.25">
      <c r="A437" s="79">
        <v>426</v>
      </c>
      <c r="B437" s="111"/>
      <c r="C437" s="112"/>
      <c r="D437" s="112"/>
      <c r="E437" s="113"/>
      <c r="F437" s="113"/>
      <c r="G437" s="114"/>
      <c r="H437" s="115"/>
      <c r="I437" s="116"/>
      <c r="J437" s="117"/>
      <c r="K437" s="118"/>
      <c r="L437" s="119"/>
    </row>
    <row r="438" spans="1:12" ht="15" hidden="1" customHeight="1" outlineLevel="1" x14ac:dyDescent="0.25">
      <c r="A438" s="79">
        <v>427</v>
      </c>
      <c r="B438" s="111"/>
      <c r="C438" s="112"/>
      <c r="D438" s="112"/>
      <c r="E438" s="113"/>
      <c r="F438" s="113"/>
      <c r="G438" s="114"/>
      <c r="H438" s="115"/>
      <c r="I438" s="120"/>
      <c r="J438" s="121"/>
      <c r="K438" s="122"/>
      <c r="L438" s="123"/>
    </row>
    <row r="439" spans="1:12" ht="15" hidden="1" customHeight="1" outlineLevel="1" x14ac:dyDescent="0.25">
      <c r="A439" s="79">
        <v>428</v>
      </c>
      <c r="B439" s="111"/>
      <c r="C439" s="112"/>
      <c r="D439" s="112"/>
      <c r="E439" s="113"/>
      <c r="F439" s="113"/>
      <c r="G439" s="114"/>
      <c r="H439" s="115"/>
      <c r="I439" s="116"/>
      <c r="J439" s="117"/>
      <c r="K439" s="118"/>
      <c r="L439" s="119"/>
    </row>
    <row r="440" spans="1:12" ht="15" hidden="1" customHeight="1" outlineLevel="1" x14ac:dyDescent="0.25">
      <c r="A440" s="79">
        <v>429</v>
      </c>
      <c r="B440" s="111"/>
      <c r="C440" s="112"/>
      <c r="D440" s="112"/>
      <c r="E440" s="113"/>
      <c r="F440" s="113"/>
      <c r="G440" s="114"/>
      <c r="H440" s="115"/>
      <c r="I440" s="116"/>
      <c r="J440" s="117"/>
      <c r="K440" s="118"/>
      <c r="L440" s="119"/>
    </row>
    <row r="441" spans="1:12" ht="15" hidden="1" customHeight="1" outlineLevel="1" x14ac:dyDescent="0.25">
      <c r="A441" s="79">
        <v>430</v>
      </c>
      <c r="B441" s="111"/>
      <c r="C441" s="112"/>
      <c r="D441" s="112"/>
      <c r="E441" s="113"/>
      <c r="F441" s="113"/>
      <c r="G441" s="114"/>
      <c r="H441" s="115"/>
      <c r="I441" s="116"/>
      <c r="J441" s="117"/>
      <c r="K441" s="118"/>
      <c r="L441" s="119"/>
    </row>
    <row r="442" spans="1:12" ht="15" hidden="1" customHeight="1" outlineLevel="1" x14ac:dyDescent="0.25">
      <c r="A442" s="79">
        <v>431</v>
      </c>
      <c r="B442" s="111"/>
      <c r="C442" s="112"/>
      <c r="D442" s="112"/>
      <c r="E442" s="113"/>
      <c r="F442" s="113"/>
      <c r="G442" s="114"/>
      <c r="H442" s="115"/>
      <c r="I442" s="116"/>
      <c r="J442" s="117"/>
      <c r="K442" s="118"/>
      <c r="L442" s="119"/>
    </row>
    <row r="443" spans="1:12" ht="15" hidden="1" customHeight="1" outlineLevel="1" x14ac:dyDescent="0.25">
      <c r="A443" s="79">
        <v>432</v>
      </c>
      <c r="B443" s="111"/>
      <c r="C443" s="112"/>
      <c r="D443" s="112"/>
      <c r="E443" s="113"/>
      <c r="F443" s="113"/>
      <c r="G443" s="114"/>
      <c r="H443" s="115"/>
      <c r="I443" s="116"/>
      <c r="J443" s="117"/>
      <c r="K443" s="118"/>
      <c r="L443" s="119"/>
    </row>
    <row r="444" spans="1:12" ht="15" hidden="1" customHeight="1" outlineLevel="1" x14ac:dyDescent="0.25">
      <c r="A444" s="79">
        <v>433</v>
      </c>
      <c r="B444" s="111"/>
      <c r="C444" s="112"/>
      <c r="D444" s="112"/>
      <c r="E444" s="113"/>
      <c r="F444" s="113"/>
      <c r="G444" s="114"/>
      <c r="H444" s="115"/>
      <c r="I444" s="120"/>
      <c r="J444" s="121"/>
      <c r="K444" s="122"/>
      <c r="L444" s="123"/>
    </row>
    <row r="445" spans="1:12" ht="15" hidden="1" customHeight="1" outlineLevel="1" x14ac:dyDescent="0.25">
      <c r="A445" s="79">
        <v>434</v>
      </c>
      <c r="B445" s="111"/>
      <c r="C445" s="112"/>
      <c r="D445" s="112"/>
      <c r="E445" s="113"/>
      <c r="F445" s="113"/>
      <c r="G445" s="114"/>
      <c r="H445" s="115"/>
      <c r="I445" s="116"/>
      <c r="J445" s="117"/>
      <c r="K445" s="118"/>
      <c r="L445" s="119"/>
    </row>
    <row r="446" spans="1:12" ht="15" hidden="1" customHeight="1" outlineLevel="1" x14ac:dyDescent="0.25">
      <c r="A446" s="79">
        <v>435</v>
      </c>
      <c r="B446" s="111"/>
      <c r="C446" s="112"/>
      <c r="D446" s="112"/>
      <c r="E446" s="113"/>
      <c r="F446" s="113"/>
      <c r="G446" s="114"/>
      <c r="H446" s="115"/>
      <c r="I446" s="116"/>
      <c r="J446" s="117"/>
      <c r="K446" s="118"/>
      <c r="L446" s="119"/>
    </row>
    <row r="447" spans="1:12" ht="15" hidden="1" customHeight="1" outlineLevel="1" x14ac:dyDescent="0.25">
      <c r="A447" s="79">
        <v>436</v>
      </c>
      <c r="B447" s="111"/>
      <c r="C447" s="112"/>
      <c r="D447" s="112"/>
      <c r="E447" s="113"/>
      <c r="F447" s="113"/>
      <c r="G447" s="114"/>
      <c r="H447" s="115"/>
      <c r="I447" s="116"/>
      <c r="J447" s="117"/>
      <c r="K447" s="118"/>
      <c r="L447" s="119"/>
    </row>
    <row r="448" spans="1:12" ht="15" hidden="1" customHeight="1" outlineLevel="1" x14ac:dyDescent="0.25">
      <c r="A448" s="79">
        <v>437</v>
      </c>
      <c r="B448" s="111"/>
      <c r="C448" s="112"/>
      <c r="D448" s="112"/>
      <c r="E448" s="113"/>
      <c r="F448" s="113"/>
      <c r="G448" s="114"/>
      <c r="H448" s="115"/>
      <c r="I448" s="116"/>
      <c r="J448" s="117"/>
      <c r="K448" s="118"/>
      <c r="L448" s="119"/>
    </row>
    <row r="449" spans="1:12" ht="15" hidden="1" customHeight="1" outlineLevel="1" x14ac:dyDescent="0.25">
      <c r="A449" s="79">
        <v>438</v>
      </c>
      <c r="B449" s="111"/>
      <c r="C449" s="112"/>
      <c r="D449" s="112"/>
      <c r="E449" s="113"/>
      <c r="F449" s="113"/>
      <c r="G449" s="114"/>
      <c r="H449" s="115"/>
      <c r="I449" s="116"/>
      <c r="J449" s="117"/>
      <c r="K449" s="118"/>
      <c r="L449" s="119"/>
    </row>
    <row r="450" spans="1:12" ht="15" hidden="1" customHeight="1" outlineLevel="1" x14ac:dyDescent="0.25">
      <c r="A450" s="79">
        <v>439</v>
      </c>
      <c r="B450" s="111"/>
      <c r="C450" s="112"/>
      <c r="D450" s="112"/>
      <c r="E450" s="113"/>
      <c r="F450" s="113"/>
      <c r="G450" s="114"/>
      <c r="H450" s="115"/>
      <c r="I450" s="120"/>
      <c r="J450" s="121"/>
      <c r="K450" s="122"/>
      <c r="L450" s="123"/>
    </row>
    <row r="451" spans="1:12" ht="15" hidden="1" customHeight="1" outlineLevel="1" x14ac:dyDescent="0.25">
      <c r="A451" s="79">
        <v>440</v>
      </c>
      <c r="B451" s="111"/>
      <c r="C451" s="112"/>
      <c r="D451" s="112"/>
      <c r="E451" s="113"/>
      <c r="F451" s="113"/>
      <c r="G451" s="114"/>
      <c r="H451" s="115"/>
      <c r="I451" s="116"/>
      <c r="J451" s="117"/>
      <c r="K451" s="118"/>
      <c r="L451" s="119"/>
    </row>
    <row r="452" spans="1:12" ht="15" hidden="1" customHeight="1" outlineLevel="1" x14ac:dyDescent="0.25">
      <c r="A452" s="79">
        <v>441</v>
      </c>
      <c r="B452" s="111"/>
      <c r="C452" s="112"/>
      <c r="D452" s="112"/>
      <c r="E452" s="113"/>
      <c r="F452" s="113"/>
      <c r="G452" s="114"/>
      <c r="H452" s="115"/>
      <c r="I452" s="116"/>
      <c r="J452" s="117"/>
      <c r="K452" s="118"/>
      <c r="L452" s="119"/>
    </row>
    <row r="453" spans="1:12" ht="15" hidden="1" customHeight="1" outlineLevel="1" x14ac:dyDescent="0.25">
      <c r="A453" s="79">
        <v>442</v>
      </c>
      <c r="B453" s="111"/>
      <c r="C453" s="112"/>
      <c r="D453" s="112"/>
      <c r="E453" s="113"/>
      <c r="F453" s="113"/>
      <c r="G453" s="114"/>
      <c r="H453" s="115"/>
      <c r="I453" s="116"/>
      <c r="J453" s="117"/>
      <c r="K453" s="118"/>
      <c r="L453" s="119"/>
    </row>
    <row r="454" spans="1:12" ht="15" hidden="1" customHeight="1" outlineLevel="1" x14ac:dyDescent="0.25">
      <c r="A454" s="79">
        <v>443</v>
      </c>
      <c r="B454" s="111"/>
      <c r="C454" s="112"/>
      <c r="D454" s="112"/>
      <c r="E454" s="113"/>
      <c r="F454" s="113"/>
      <c r="G454" s="114"/>
      <c r="H454" s="115"/>
      <c r="I454" s="116"/>
      <c r="J454" s="117"/>
      <c r="K454" s="118"/>
      <c r="L454" s="119"/>
    </row>
    <row r="455" spans="1:12" ht="15" hidden="1" customHeight="1" outlineLevel="1" x14ac:dyDescent="0.25">
      <c r="A455" s="79">
        <v>444</v>
      </c>
      <c r="B455" s="111"/>
      <c r="C455" s="112"/>
      <c r="D455" s="112"/>
      <c r="E455" s="113"/>
      <c r="F455" s="113"/>
      <c r="G455" s="114"/>
      <c r="H455" s="115"/>
      <c r="I455" s="116"/>
      <c r="J455" s="117"/>
      <c r="K455" s="118"/>
      <c r="L455" s="119"/>
    </row>
    <row r="456" spans="1:12" ht="15" hidden="1" customHeight="1" outlineLevel="1" x14ac:dyDescent="0.25">
      <c r="A456" s="79">
        <v>445</v>
      </c>
      <c r="B456" s="111"/>
      <c r="C456" s="112"/>
      <c r="D456" s="112"/>
      <c r="E456" s="113"/>
      <c r="F456" s="113"/>
      <c r="G456" s="114"/>
      <c r="H456" s="115"/>
      <c r="I456" s="120"/>
      <c r="J456" s="121"/>
      <c r="K456" s="122"/>
      <c r="L456" s="123"/>
    </row>
    <row r="457" spans="1:12" ht="15" hidden="1" customHeight="1" outlineLevel="1" x14ac:dyDescent="0.25">
      <c r="A457" s="79">
        <v>446</v>
      </c>
      <c r="B457" s="111"/>
      <c r="C457" s="112"/>
      <c r="D457" s="112"/>
      <c r="E457" s="113"/>
      <c r="F457" s="113"/>
      <c r="G457" s="114"/>
      <c r="H457" s="115"/>
      <c r="I457" s="116"/>
      <c r="J457" s="117"/>
      <c r="K457" s="118"/>
      <c r="L457" s="119"/>
    </row>
    <row r="458" spans="1:12" ht="15" hidden="1" customHeight="1" outlineLevel="1" x14ac:dyDescent="0.25">
      <c r="A458" s="79">
        <v>447</v>
      </c>
      <c r="B458" s="111"/>
      <c r="C458" s="112"/>
      <c r="D458" s="112"/>
      <c r="E458" s="113"/>
      <c r="F458" s="113"/>
      <c r="G458" s="114"/>
      <c r="H458" s="115"/>
      <c r="I458" s="116"/>
      <c r="J458" s="117"/>
      <c r="K458" s="118"/>
      <c r="L458" s="119"/>
    </row>
    <row r="459" spans="1:12" ht="15" hidden="1" customHeight="1" outlineLevel="1" x14ac:dyDescent="0.25">
      <c r="A459" s="79">
        <v>448</v>
      </c>
      <c r="B459" s="111"/>
      <c r="C459" s="112"/>
      <c r="D459" s="112"/>
      <c r="E459" s="113"/>
      <c r="F459" s="113"/>
      <c r="G459" s="114"/>
      <c r="H459" s="115"/>
      <c r="I459" s="116"/>
      <c r="J459" s="117"/>
      <c r="K459" s="118"/>
      <c r="L459" s="119"/>
    </row>
    <row r="460" spans="1:12" ht="15" hidden="1" customHeight="1" outlineLevel="1" x14ac:dyDescent="0.25">
      <c r="A460" s="79">
        <v>449</v>
      </c>
      <c r="B460" s="111"/>
      <c r="C460" s="112"/>
      <c r="D460" s="112"/>
      <c r="E460" s="113"/>
      <c r="F460" s="113"/>
      <c r="G460" s="114"/>
      <c r="H460" s="115"/>
      <c r="I460" s="116"/>
      <c r="J460" s="117"/>
      <c r="K460" s="118"/>
      <c r="L460" s="119"/>
    </row>
    <row r="461" spans="1:12" ht="15" hidden="1" customHeight="1" outlineLevel="1" x14ac:dyDescent="0.25">
      <c r="A461" s="79">
        <v>450</v>
      </c>
      <c r="B461" s="111"/>
      <c r="C461" s="112"/>
      <c r="D461" s="112"/>
      <c r="E461" s="113"/>
      <c r="F461" s="113"/>
      <c r="G461" s="114"/>
      <c r="H461" s="115"/>
      <c r="I461" s="116"/>
      <c r="J461" s="117"/>
      <c r="K461" s="118"/>
      <c r="L461" s="119"/>
    </row>
    <row r="462" spans="1:12" ht="15" hidden="1" customHeight="1" outlineLevel="1" x14ac:dyDescent="0.25">
      <c r="A462" s="79">
        <v>451</v>
      </c>
      <c r="B462" s="111"/>
      <c r="C462" s="112"/>
      <c r="D462" s="112"/>
      <c r="E462" s="113"/>
      <c r="F462" s="113"/>
      <c r="G462" s="114"/>
      <c r="H462" s="115"/>
      <c r="I462" s="120"/>
      <c r="J462" s="121"/>
      <c r="K462" s="122"/>
      <c r="L462" s="123"/>
    </row>
    <row r="463" spans="1:12" ht="15" hidden="1" customHeight="1" outlineLevel="1" x14ac:dyDescent="0.25">
      <c r="A463" s="79">
        <v>452</v>
      </c>
      <c r="B463" s="111"/>
      <c r="C463" s="112"/>
      <c r="D463" s="112"/>
      <c r="E463" s="113"/>
      <c r="F463" s="113"/>
      <c r="G463" s="114"/>
      <c r="H463" s="115"/>
      <c r="I463" s="116"/>
      <c r="J463" s="117"/>
      <c r="K463" s="118"/>
      <c r="L463" s="119"/>
    </row>
    <row r="464" spans="1:12" ht="15" hidden="1" customHeight="1" outlineLevel="1" x14ac:dyDescent="0.25">
      <c r="A464" s="79">
        <v>453</v>
      </c>
      <c r="B464" s="111"/>
      <c r="C464" s="112"/>
      <c r="D464" s="112"/>
      <c r="E464" s="113"/>
      <c r="F464" s="113"/>
      <c r="G464" s="114"/>
      <c r="H464" s="115"/>
      <c r="I464" s="116"/>
      <c r="J464" s="117"/>
      <c r="K464" s="118"/>
      <c r="L464" s="119"/>
    </row>
    <row r="465" spans="1:12" ht="15" hidden="1" customHeight="1" outlineLevel="1" x14ac:dyDescent="0.25">
      <c r="A465" s="79">
        <v>454</v>
      </c>
      <c r="B465" s="111"/>
      <c r="C465" s="112"/>
      <c r="D465" s="112"/>
      <c r="E465" s="113"/>
      <c r="F465" s="113"/>
      <c r="G465" s="114"/>
      <c r="H465" s="115"/>
      <c r="I465" s="116"/>
      <c r="J465" s="117"/>
      <c r="K465" s="118"/>
      <c r="L465" s="119"/>
    </row>
    <row r="466" spans="1:12" ht="15" hidden="1" customHeight="1" outlineLevel="1" x14ac:dyDescent="0.25">
      <c r="A466" s="79">
        <v>455</v>
      </c>
      <c r="B466" s="111"/>
      <c r="C466" s="112"/>
      <c r="D466" s="112"/>
      <c r="E466" s="113"/>
      <c r="F466" s="113"/>
      <c r="G466" s="114"/>
      <c r="H466" s="115"/>
      <c r="I466" s="116"/>
      <c r="J466" s="117"/>
      <c r="K466" s="118"/>
      <c r="L466" s="119"/>
    </row>
    <row r="467" spans="1:12" ht="15" hidden="1" customHeight="1" outlineLevel="1" x14ac:dyDescent="0.25">
      <c r="A467" s="79">
        <v>456</v>
      </c>
      <c r="B467" s="111"/>
      <c r="C467" s="112"/>
      <c r="D467" s="112"/>
      <c r="E467" s="113"/>
      <c r="F467" s="113"/>
      <c r="G467" s="114"/>
      <c r="H467" s="115"/>
      <c r="I467" s="116"/>
      <c r="J467" s="117"/>
      <c r="K467" s="118"/>
      <c r="L467" s="119"/>
    </row>
    <row r="468" spans="1:12" ht="15" hidden="1" customHeight="1" outlineLevel="1" x14ac:dyDescent="0.25">
      <c r="A468" s="79">
        <v>457</v>
      </c>
      <c r="B468" s="111"/>
      <c r="C468" s="112"/>
      <c r="D468" s="112"/>
      <c r="E468" s="113"/>
      <c r="F468" s="113"/>
      <c r="G468" s="114"/>
      <c r="H468" s="115"/>
      <c r="I468" s="120"/>
      <c r="J468" s="121"/>
      <c r="K468" s="122"/>
      <c r="L468" s="123"/>
    </row>
    <row r="469" spans="1:12" ht="15" hidden="1" customHeight="1" outlineLevel="1" x14ac:dyDescent="0.25">
      <c r="A469" s="79">
        <v>458</v>
      </c>
      <c r="B469" s="111"/>
      <c r="C469" s="112"/>
      <c r="D469" s="112"/>
      <c r="E469" s="113"/>
      <c r="F469" s="113"/>
      <c r="G469" s="114"/>
      <c r="H469" s="115"/>
      <c r="I469" s="116"/>
      <c r="J469" s="117"/>
      <c r="K469" s="118"/>
      <c r="L469" s="119"/>
    </row>
    <row r="470" spans="1:12" ht="15" hidden="1" customHeight="1" outlineLevel="1" x14ac:dyDescent="0.25">
      <c r="A470" s="79">
        <v>459</v>
      </c>
      <c r="B470" s="111"/>
      <c r="C470" s="112"/>
      <c r="D470" s="112"/>
      <c r="E470" s="113"/>
      <c r="F470" s="113"/>
      <c r="G470" s="114"/>
      <c r="H470" s="115"/>
      <c r="I470" s="116"/>
      <c r="J470" s="117"/>
      <c r="K470" s="118"/>
      <c r="L470" s="119"/>
    </row>
    <row r="471" spans="1:12" ht="15" hidden="1" customHeight="1" outlineLevel="1" x14ac:dyDescent="0.25">
      <c r="A471" s="79">
        <v>460</v>
      </c>
      <c r="B471" s="111"/>
      <c r="C471" s="112"/>
      <c r="D471" s="112"/>
      <c r="E471" s="113"/>
      <c r="F471" s="113"/>
      <c r="G471" s="114"/>
      <c r="H471" s="115"/>
      <c r="I471" s="116"/>
      <c r="J471" s="117"/>
      <c r="K471" s="118"/>
      <c r="L471" s="119"/>
    </row>
    <row r="472" spans="1:12" ht="15" hidden="1" customHeight="1" outlineLevel="1" x14ac:dyDescent="0.25">
      <c r="A472" s="79">
        <v>461</v>
      </c>
      <c r="B472" s="111"/>
      <c r="C472" s="112"/>
      <c r="D472" s="112"/>
      <c r="E472" s="113"/>
      <c r="F472" s="113"/>
      <c r="G472" s="114"/>
      <c r="H472" s="115"/>
      <c r="I472" s="116"/>
      <c r="J472" s="117"/>
      <c r="K472" s="118"/>
      <c r="L472" s="119"/>
    </row>
    <row r="473" spans="1:12" ht="15" hidden="1" customHeight="1" outlineLevel="1" x14ac:dyDescent="0.25">
      <c r="A473" s="79">
        <v>462</v>
      </c>
      <c r="B473" s="111"/>
      <c r="C473" s="112"/>
      <c r="D473" s="112"/>
      <c r="E473" s="113"/>
      <c r="F473" s="113"/>
      <c r="G473" s="114"/>
      <c r="H473" s="115"/>
      <c r="I473" s="116"/>
      <c r="J473" s="117"/>
      <c r="K473" s="118"/>
      <c r="L473" s="119"/>
    </row>
    <row r="474" spans="1:12" ht="15" hidden="1" customHeight="1" outlineLevel="1" x14ac:dyDescent="0.25">
      <c r="A474" s="79">
        <v>463</v>
      </c>
      <c r="B474" s="111"/>
      <c r="C474" s="112"/>
      <c r="D474" s="112"/>
      <c r="E474" s="113"/>
      <c r="F474" s="113"/>
      <c r="G474" s="114"/>
      <c r="H474" s="115"/>
      <c r="I474" s="120"/>
      <c r="J474" s="121"/>
      <c r="K474" s="122"/>
      <c r="L474" s="123"/>
    </row>
    <row r="475" spans="1:12" ht="15" hidden="1" customHeight="1" outlineLevel="1" x14ac:dyDescent="0.25">
      <c r="A475" s="79">
        <v>464</v>
      </c>
      <c r="B475" s="111"/>
      <c r="C475" s="112"/>
      <c r="D475" s="112"/>
      <c r="E475" s="113"/>
      <c r="F475" s="113"/>
      <c r="G475" s="114"/>
      <c r="H475" s="115"/>
      <c r="I475" s="116"/>
      <c r="J475" s="117"/>
      <c r="K475" s="118"/>
      <c r="L475" s="119"/>
    </row>
    <row r="476" spans="1:12" ht="15" hidden="1" customHeight="1" outlineLevel="1" x14ac:dyDescent="0.25">
      <c r="A476" s="79">
        <v>465</v>
      </c>
      <c r="B476" s="111"/>
      <c r="C476" s="112"/>
      <c r="D476" s="112"/>
      <c r="E476" s="113"/>
      <c r="F476" s="113"/>
      <c r="G476" s="114"/>
      <c r="H476" s="115"/>
      <c r="I476" s="116"/>
      <c r="J476" s="117"/>
      <c r="K476" s="118"/>
      <c r="L476" s="119"/>
    </row>
    <row r="477" spans="1:12" ht="15" hidden="1" customHeight="1" outlineLevel="1" x14ac:dyDescent="0.25">
      <c r="A477" s="79">
        <v>466</v>
      </c>
      <c r="B477" s="111"/>
      <c r="C477" s="112"/>
      <c r="D477" s="112"/>
      <c r="E477" s="113"/>
      <c r="F477" s="113"/>
      <c r="G477" s="114"/>
      <c r="H477" s="115"/>
      <c r="I477" s="116"/>
      <c r="J477" s="117"/>
      <c r="K477" s="118"/>
      <c r="L477" s="119"/>
    </row>
    <row r="478" spans="1:12" ht="15" hidden="1" customHeight="1" outlineLevel="1" x14ac:dyDescent="0.25">
      <c r="A478" s="79">
        <v>467</v>
      </c>
      <c r="B478" s="111"/>
      <c r="C478" s="112"/>
      <c r="D478" s="112"/>
      <c r="E478" s="113"/>
      <c r="F478" s="113"/>
      <c r="G478" s="114"/>
      <c r="H478" s="115"/>
      <c r="I478" s="116"/>
      <c r="J478" s="117"/>
      <c r="K478" s="118"/>
      <c r="L478" s="119"/>
    </row>
    <row r="479" spans="1:12" ht="15" hidden="1" customHeight="1" outlineLevel="1" x14ac:dyDescent="0.25">
      <c r="A479" s="79">
        <v>468</v>
      </c>
      <c r="B479" s="111"/>
      <c r="C479" s="112"/>
      <c r="D479" s="112"/>
      <c r="E479" s="113"/>
      <c r="F479" s="113"/>
      <c r="G479" s="114"/>
      <c r="H479" s="115"/>
      <c r="I479" s="116"/>
      <c r="J479" s="117"/>
      <c r="K479" s="118"/>
      <c r="L479" s="119"/>
    </row>
    <row r="480" spans="1:12" ht="15" hidden="1" customHeight="1" outlineLevel="1" x14ac:dyDescent="0.25">
      <c r="A480" s="79">
        <v>469</v>
      </c>
      <c r="B480" s="111"/>
      <c r="C480" s="112"/>
      <c r="D480" s="112"/>
      <c r="E480" s="113"/>
      <c r="F480" s="113"/>
      <c r="G480" s="114"/>
      <c r="H480" s="115"/>
      <c r="I480" s="120"/>
      <c r="J480" s="121"/>
      <c r="K480" s="122"/>
      <c r="L480" s="123"/>
    </row>
    <row r="481" spans="1:12" ht="15" hidden="1" customHeight="1" outlineLevel="1" x14ac:dyDescent="0.25">
      <c r="A481" s="79">
        <v>470</v>
      </c>
      <c r="B481" s="111"/>
      <c r="C481" s="112"/>
      <c r="D481" s="112"/>
      <c r="E481" s="113"/>
      <c r="F481" s="113"/>
      <c r="G481" s="114"/>
      <c r="H481" s="115"/>
      <c r="I481" s="116"/>
      <c r="J481" s="117"/>
      <c r="K481" s="118"/>
      <c r="L481" s="119"/>
    </row>
    <row r="482" spans="1:12" ht="15" hidden="1" customHeight="1" outlineLevel="1" x14ac:dyDescent="0.25">
      <c r="A482" s="79">
        <v>471</v>
      </c>
      <c r="B482" s="111"/>
      <c r="C482" s="112"/>
      <c r="D482" s="112"/>
      <c r="E482" s="113"/>
      <c r="F482" s="113"/>
      <c r="G482" s="114"/>
      <c r="H482" s="115"/>
      <c r="I482" s="116"/>
      <c r="J482" s="117"/>
      <c r="K482" s="118"/>
      <c r="L482" s="119"/>
    </row>
    <row r="483" spans="1:12" ht="15" hidden="1" customHeight="1" outlineLevel="1" x14ac:dyDescent="0.25">
      <c r="A483" s="79">
        <v>472</v>
      </c>
      <c r="B483" s="111"/>
      <c r="C483" s="112"/>
      <c r="D483" s="112"/>
      <c r="E483" s="113"/>
      <c r="F483" s="113"/>
      <c r="G483" s="114"/>
      <c r="H483" s="115"/>
      <c r="I483" s="116"/>
      <c r="J483" s="117"/>
      <c r="K483" s="118"/>
      <c r="L483" s="119"/>
    </row>
    <row r="484" spans="1:12" ht="15" hidden="1" customHeight="1" outlineLevel="1" x14ac:dyDescent="0.25">
      <c r="A484" s="79">
        <v>473</v>
      </c>
      <c r="B484" s="111"/>
      <c r="C484" s="112"/>
      <c r="D484" s="112"/>
      <c r="E484" s="113"/>
      <c r="F484" s="113"/>
      <c r="G484" s="114"/>
      <c r="H484" s="115"/>
      <c r="I484" s="116"/>
      <c r="J484" s="117"/>
      <c r="K484" s="118"/>
      <c r="L484" s="119"/>
    </row>
    <row r="485" spans="1:12" ht="15" hidden="1" customHeight="1" outlineLevel="1" x14ac:dyDescent="0.25">
      <c r="A485" s="79">
        <v>474</v>
      </c>
      <c r="B485" s="111"/>
      <c r="C485" s="112"/>
      <c r="D485" s="112"/>
      <c r="E485" s="113"/>
      <c r="F485" s="113"/>
      <c r="G485" s="114"/>
      <c r="H485" s="115"/>
      <c r="I485" s="116"/>
      <c r="J485" s="117"/>
      <c r="K485" s="118"/>
      <c r="L485" s="119"/>
    </row>
    <row r="486" spans="1:12" ht="15" hidden="1" customHeight="1" outlineLevel="1" x14ac:dyDescent="0.25">
      <c r="A486" s="79">
        <v>475</v>
      </c>
      <c r="B486" s="111"/>
      <c r="C486" s="112"/>
      <c r="D486" s="112"/>
      <c r="E486" s="113"/>
      <c r="F486" s="113"/>
      <c r="G486" s="114"/>
      <c r="H486" s="115"/>
      <c r="I486" s="120"/>
      <c r="J486" s="121"/>
      <c r="K486" s="122"/>
      <c r="L486" s="123"/>
    </row>
    <row r="487" spans="1:12" ht="15" hidden="1" customHeight="1" outlineLevel="1" x14ac:dyDescent="0.25">
      <c r="A487" s="79">
        <v>476</v>
      </c>
      <c r="B487" s="111"/>
      <c r="C487" s="112"/>
      <c r="D487" s="112"/>
      <c r="E487" s="113"/>
      <c r="F487" s="113"/>
      <c r="G487" s="114"/>
      <c r="H487" s="115"/>
      <c r="I487" s="116"/>
      <c r="J487" s="117"/>
      <c r="K487" s="118"/>
      <c r="L487" s="119"/>
    </row>
    <row r="488" spans="1:12" ht="15" hidden="1" customHeight="1" outlineLevel="1" x14ac:dyDescent="0.25">
      <c r="A488" s="79">
        <v>477</v>
      </c>
      <c r="B488" s="111"/>
      <c r="C488" s="112"/>
      <c r="D488" s="112"/>
      <c r="E488" s="113"/>
      <c r="F488" s="113"/>
      <c r="G488" s="114"/>
      <c r="H488" s="115"/>
      <c r="I488" s="116"/>
      <c r="J488" s="117"/>
      <c r="K488" s="118"/>
      <c r="L488" s="119"/>
    </row>
    <row r="489" spans="1:12" ht="15" hidden="1" customHeight="1" outlineLevel="1" x14ac:dyDescent="0.25">
      <c r="A489" s="79">
        <v>478</v>
      </c>
      <c r="B489" s="111"/>
      <c r="C489" s="112"/>
      <c r="D489" s="112"/>
      <c r="E489" s="113"/>
      <c r="F489" s="113"/>
      <c r="G489" s="114"/>
      <c r="H489" s="115"/>
      <c r="I489" s="116"/>
      <c r="J489" s="117"/>
      <c r="K489" s="118"/>
      <c r="L489" s="119"/>
    </row>
    <row r="490" spans="1:12" ht="15" hidden="1" customHeight="1" outlineLevel="1" x14ac:dyDescent="0.25">
      <c r="A490" s="79">
        <v>479</v>
      </c>
      <c r="B490" s="111"/>
      <c r="C490" s="112"/>
      <c r="D490" s="112"/>
      <c r="E490" s="113"/>
      <c r="F490" s="113"/>
      <c r="G490" s="114"/>
      <c r="H490" s="115"/>
      <c r="I490" s="116"/>
      <c r="J490" s="117"/>
      <c r="K490" s="118"/>
      <c r="L490" s="119"/>
    </row>
    <row r="491" spans="1:12" ht="15" hidden="1" customHeight="1" outlineLevel="1" x14ac:dyDescent="0.25">
      <c r="A491" s="79">
        <v>480</v>
      </c>
      <c r="B491" s="111"/>
      <c r="C491" s="112"/>
      <c r="D491" s="112"/>
      <c r="E491" s="113"/>
      <c r="F491" s="113"/>
      <c r="G491" s="114"/>
      <c r="H491" s="115"/>
      <c r="I491" s="116"/>
      <c r="J491" s="117"/>
      <c r="K491" s="118"/>
      <c r="L491" s="119"/>
    </row>
    <row r="492" spans="1:12" ht="15" hidden="1" customHeight="1" outlineLevel="1" x14ac:dyDescent="0.25">
      <c r="A492" s="79">
        <v>481</v>
      </c>
      <c r="B492" s="111"/>
      <c r="C492" s="112"/>
      <c r="D492" s="112"/>
      <c r="E492" s="113"/>
      <c r="F492" s="113"/>
      <c r="G492" s="114"/>
      <c r="H492" s="115"/>
      <c r="I492" s="120"/>
      <c r="J492" s="121"/>
      <c r="K492" s="122"/>
      <c r="L492" s="123"/>
    </row>
    <row r="493" spans="1:12" ht="15" hidden="1" customHeight="1" outlineLevel="1" x14ac:dyDescent="0.25">
      <c r="A493" s="79">
        <v>482</v>
      </c>
      <c r="B493" s="111"/>
      <c r="C493" s="112"/>
      <c r="D493" s="112"/>
      <c r="E493" s="113"/>
      <c r="F493" s="113"/>
      <c r="G493" s="114"/>
      <c r="H493" s="115"/>
      <c r="I493" s="116"/>
      <c r="J493" s="117"/>
      <c r="K493" s="118"/>
      <c r="L493" s="119"/>
    </row>
    <row r="494" spans="1:12" ht="15" hidden="1" customHeight="1" outlineLevel="1" x14ac:dyDescent="0.25">
      <c r="A494" s="79">
        <v>483</v>
      </c>
      <c r="B494" s="111"/>
      <c r="C494" s="112"/>
      <c r="D494" s="112"/>
      <c r="E494" s="113"/>
      <c r="F494" s="113"/>
      <c r="G494" s="114"/>
      <c r="H494" s="115"/>
      <c r="I494" s="116"/>
      <c r="J494" s="117"/>
      <c r="K494" s="118"/>
      <c r="L494" s="119"/>
    </row>
    <row r="495" spans="1:12" ht="15" hidden="1" customHeight="1" outlineLevel="1" x14ac:dyDescent="0.25">
      <c r="A495" s="79">
        <v>484</v>
      </c>
      <c r="B495" s="111"/>
      <c r="C495" s="112"/>
      <c r="D495" s="112"/>
      <c r="E495" s="113"/>
      <c r="F495" s="113"/>
      <c r="G495" s="114"/>
      <c r="H495" s="115"/>
      <c r="I495" s="116"/>
      <c r="J495" s="117"/>
      <c r="K495" s="118"/>
      <c r="L495" s="119"/>
    </row>
    <row r="496" spans="1:12" ht="15" hidden="1" customHeight="1" outlineLevel="1" x14ac:dyDescent="0.25">
      <c r="A496" s="79">
        <v>485</v>
      </c>
      <c r="B496" s="111"/>
      <c r="C496" s="112"/>
      <c r="D496" s="112"/>
      <c r="E496" s="113"/>
      <c r="F496" s="113"/>
      <c r="G496" s="114"/>
      <c r="H496" s="115"/>
      <c r="I496" s="116"/>
      <c r="J496" s="117"/>
      <c r="K496" s="118"/>
      <c r="L496" s="119"/>
    </row>
    <row r="497" spans="1:12" ht="15" hidden="1" customHeight="1" outlineLevel="1" x14ac:dyDescent="0.25">
      <c r="A497" s="79">
        <v>486</v>
      </c>
      <c r="B497" s="111"/>
      <c r="C497" s="112"/>
      <c r="D497" s="112"/>
      <c r="E497" s="113"/>
      <c r="F497" s="113"/>
      <c r="G497" s="114"/>
      <c r="H497" s="115"/>
      <c r="I497" s="116"/>
      <c r="J497" s="117"/>
      <c r="K497" s="118"/>
      <c r="L497" s="119"/>
    </row>
    <row r="498" spans="1:12" ht="15" hidden="1" customHeight="1" outlineLevel="1" x14ac:dyDescent="0.25">
      <c r="A498" s="79">
        <v>487</v>
      </c>
      <c r="B498" s="111"/>
      <c r="C498" s="112"/>
      <c r="D498" s="112"/>
      <c r="E498" s="113"/>
      <c r="F498" s="113"/>
      <c r="G498" s="114"/>
      <c r="H498" s="115"/>
      <c r="I498" s="120"/>
      <c r="J498" s="121"/>
      <c r="K498" s="122"/>
      <c r="L498" s="123"/>
    </row>
    <row r="499" spans="1:12" ht="15" hidden="1" customHeight="1" outlineLevel="1" x14ac:dyDescent="0.25">
      <c r="A499" s="79">
        <v>488</v>
      </c>
      <c r="B499" s="111"/>
      <c r="C499" s="112"/>
      <c r="D499" s="112"/>
      <c r="E499" s="113"/>
      <c r="F499" s="113"/>
      <c r="G499" s="114"/>
      <c r="H499" s="115"/>
      <c r="I499" s="116"/>
      <c r="J499" s="117"/>
      <c r="K499" s="118"/>
      <c r="L499" s="119"/>
    </row>
    <row r="500" spans="1:12" ht="15" hidden="1" customHeight="1" outlineLevel="1" x14ac:dyDescent="0.25">
      <c r="A500" s="79">
        <v>489</v>
      </c>
      <c r="B500" s="111"/>
      <c r="C500" s="112"/>
      <c r="D500" s="112"/>
      <c r="E500" s="113"/>
      <c r="F500" s="113"/>
      <c r="G500" s="114"/>
      <c r="H500" s="115"/>
      <c r="I500" s="116"/>
      <c r="J500" s="117"/>
      <c r="K500" s="118"/>
      <c r="L500" s="119"/>
    </row>
    <row r="501" spans="1:12" ht="15" hidden="1" customHeight="1" outlineLevel="1" x14ac:dyDescent="0.25">
      <c r="A501" s="79">
        <v>490</v>
      </c>
      <c r="B501" s="111"/>
      <c r="C501" s="112"/>
      <c r="D501" s="112"/>
      <c r="E501" s="113"/>
      <c r="F501" s="113"/>
      <c r="G501" s="114"/>
      <c r="H501" s="115"/>
      <c r="I501" s="116"/>
      <c r="J501" s="117"/>
      <c r="K501" s="118"/>
      <c r="L501" s="119"/>
    </row>
    <row r="502" spans="1:12" ht="15" hidden="1" customHeight="1" outlineLevel="1" x14ac:dyDescent="0.25">
      <c r="A502" s="79">
        <v>491</v>
      </c>
      <c r="B502" s="111"/>
      <c r="C502" s="112"/>
      <c r="D502" s="112"/>
      <c r="E502" s="113"/>
      <c r="F502" s="113"/>
      <c r="G502" s="114"/>
      <c r="H502" s="115"/>
      <c r="I502" s="116"/>
      <c r="J502" s="117"/>
      <c r="K502" s="118"/>
      <c r="L502" s="119"/>
    </row>
    <row r="503" spans="1:12" ht="15" hidden="1" customHeight="1" outlineLevel="1" x14ac:dyDescent="0.25">
      <c r="A503" s="79">
        <v>492</v>
      </c>
      <c r="B503" s="111"/>
      <c r="C503" s="112"/>
      <c r="D503" s="112"/>
      <c r="E503" s="113"/>
      <c r="F503" s="113"/>
      <c r="G503" s="114"/>
      <c r="H503" s="115"/>
      <c r="I503" s="116"/>
      <c r="J503" s="117"/>
      <c r="K503" s="118"/>
      <c r="L503" s="119"/>
    </row>
    <row r="504" spans="1:12" ht="15" hidden="1" customHeight="1" outlineLevel="1" x14ac:dyDescent="0.25">
      <c r="A504" s="79">
        <v>493</v>
      </c>
      <c r="B504" s="111"/>
      <c r="C504" s="112"/>
      <c r="D504" s="112"/>
      <c r="E504" s="113"/>
      <c r="F504" s="113"/>
      <c r="G504" s="114"/>
      <c r="H504" s="115"/>
      <c r="I504" s="120"/>
      <c r="J504" s="121"/>
      <c r="K504" s="122"/>
      <c r="L504" s="123"/>
    </row>
    <row r="505" spans="1:12" ht="15" hidden="1" customHeight="1" outlineLevel="1" x14ac:dyDescent="0.25">
      <c r="A505" s="79">
        <v>494</v>
      </c>
      <c r="B505" s="111"/>
      <c r="C505" s="112"/>
      <c r="D505" s="112"/>
      <c r="E505" s="113"/>
      <c r="F505" s="113"/>
      <c r="G505" s="114"/>
      <c r="H505" s="115"/>
      <c r="I505" s="116"/>
      <c r="J505" s="117"/>
      <c r="K505" s="118"/>
      <c r="L505" s="119"/>
    </row>
    <row r="506" spans="1:12" ht="15" hidden="1" customHeight="1" outlineLevel="1" x14ac:dyDescent="0.25">
      <c r="A506" s="79">
        <v>495</v>
      </c>
      <c r="B506" s="111"/>
      <c r="C506" s="112"/>
      <c r="D506" s="112"/>
      <c r="E506" s="113"/>
      <c r="F506" s="113"/>
      <c r="G506" s="114"/>
      <c r="H506" s="115"/>
      <c r="I506" s="116"/>
      <c r="J506" s="117"/>
      <c r="K506" s="118"/>
      <c r="L506" s="119"/>
    </row>
    <row r="507" spans="1:12" ht="15" hidden="1" customHeight="1" outlineLevel="1" x14ac:dyDescent="0.25">
      <c r="A507" s="79">
        <v>496</v>
      </c>
      <c r="B507" s="111"/>
      <c r="C507" s="112"/>
      <c r="D507" s="112"/>
      <c r="E507" s="113"/>
      <c r="F507" s="113"/>
      <c r="G507" s="114"/>
      <c r="H507" s="115"/>
      <c r="I507" s="116"/>
      <c r="J507" s="117"/>
      <c r="K507" s="118"/>
      <c r="L507" s="119"/>
    </row>
    <row r="508" spans="1:12" ht="15" hidden="1" customHeight="1" outlineLevel="1" x14ac:dyDescent="0.25">
      <c r="A508" s="79">
        <v>497</v>
      </c>
      <c r="B508" s="111"/>
      <c r="C508" s="112"/>
      <c r="D508" s="112"/>
      <c r="E508" s="113"/>
      <c r="F508" s="113"/>
      <c r="G508" s="114"/>
      <c r="H508" s="115"/>
      <c r="I508" s="116"/>
      <c r="J508" s="117"/>
      <c r="K508" s="118"/>
      <c r="L508" s="119"/>
    </row>
    <row r="509" spans="1:12" ht="15" hidden="1" customHeight="1" outlineLevel="1" x14ac:dyDescent="0.25">
      <c r="A509" s="79">
        <v>498</v>
      </c>
      <c r="B509" s="111"/>
      <c r="C509" s="112"/>
      <c r="D509" s="112"/>
      <c r="E509" s="113"/>
      <c r="F509" s="113"/>
      <c r="G509" s="114"/>
      <c r="H509" s="115"/>
      <c r="I509" s="116"/>
      <c r="J509" s="117"/>
      <c r="K509" s="118"/>
      <c r="L509" s="119"/>
    </row>
    <row r="510" spans="1:12" ht="15" hidden="1" customHeight="1" outlineLevel="1" x14ac:dyDescent="0.25">
      <c r="A510" s="79">
        <v>499</v>
      </c>
      <c r="B510" s="111"/>
      <c r="C510" s="112"/>
      <c r="D510" s="112"/>
      <c r="E510" s="113"/>
      <c r="F510" s="113"/>
      <c r="G510" s="114"/>
      <c r="H510" s="115"/>
      <c r="I510" s="120"/>
      <c r="J510" s="121"/>
      <c r="K510" s="122"/>
      <c r="L510" s="123"/>
    </row>
    <row r="511" spans="1:12" ht="15" hidden="1" customHeight="1" outlineLevel="1" x14ac:dyDescent="0.25">
      <c r="A511" s="79">
        <v>500</v>
      </c>
      <c r="B511" s="111"/>
      <c r="C511" s="112"/>
      <c r="D511" s="112"/>
      <c r="E511" s="113"/>
      <c r="F511" s="113"/>
      <c r="G511" s="114"/>
      <c r="H511" s="115"/>
      <c r="I511" s="116"/>
      <c r="J511" s="117"/>
      <c r="K511" s="118"/>
      <c r="L511" s="119"/>
    </row>
    <row r="512" spans="1:12" ht="15" hidden="1" customHeight="1" outlineLevel="1" x14ac:dyDescent="0.25">
      <c r="A512" s="79">
        <v>501</v>
      </c>
      <c r="B512" s="111"/>
      <c r="C512" s="112"/>
      <c r="D512" s="112"/>
      <c r="E512" s="113"/>
      <c r="F512" s="113"/>
      <c r="G512" s="114"/>
      <c r="H512" s="115"/>
      <c r="I512" s="116"/>
      <c r="J512" s="117"/>
      <c r="K512" s="118"/>
      <c r="L512" s="119"/>
    </row>
    <row r="513" spans="1:12" ht="15" hidden="1" customHeight="1" outlineLevel="1" x14ac:dyDescent="0.25">
      <c r="A513" s="79">
        <v>502</v>
      </c>
      <c r="B513" s="111"/>
      <c r="C513" s="112"/>
      <c r="D513" s="112"/>
      <c r="E513" s="113"/>
      <c r="F513" s="113"/>
      <c r="G513" s="114"/>
      <c r="H513" s="115"/>
      <c r="I513" s="116"/>
      <c r="J513" s="117"/>
      <c r="K513" s="118"/>
      <c r="L513" s="119"/>
    </row>
    <row r="514" spans="1:12" ht="15" hidden="1" customHeight="1" outlineLevel="1" x14ac:dyDescent="0.25">
      <c r="A514" s="79">
        <v>503</v>
      </c>
      <c r="B514" s="111"/>
      <c r="C514" s="112"/>
      <c r="D514" s="112"/>
      <c r="E514" s="113"/>
      <c r="F514" s="113"/>
      <c r="G514" s="114"/>
      <c r="H514" s="115"/>
      <c r="I514" s="116"/>
      <c r="J514" s="117"/>
      <c r="K514" s="118"/>
      <c r="L514" s="119"/>
    </row>
    <row r="515" spans="1:12" ht="15" hidden="1" customHeight="1" outlineLevel="1" x14ac:dyDescent="0.25">
      <c r="A515" s="79">
        <v>504</v>
      </c>
      <c r="B515" s="111"/>
      <c r="C515" s="112"/>
      <c r="D515" s="112"/>
      <c r="E515" s="113"/>
      <c r="F515" s="113"/>
      <c r="G515" s="114"/>
      <c r="H515" s="115"/>
      <c r="I515" s="116"/>
      <c r="J515" s="117"/>
      <c r="K515" s="118"/>
      <c r="L515" s="119"/>
    </row>
    <row r="516" spans="1:12" ht="15" hidden="1" customHeight="1" outlineLevel="1" x14ac:dyDescent="0.25">
      <c r="A516" s="79">
        <v>505</v>
      </c>
      <c r="B516" s="111"/>
      <c r="C516" s="112"/>
      <c r="D516" s="112"/>
      <c r="E516" s="113"/>
      <c r="F516" s="113"/>
      <c r="G516" s="114"/>
      <c r="H516" s="115"/>
      <c r="I516" s="120"/>
      <c r="J516" s="121"/>
      <c r="K516" s="122"/>
      <c r="L516" s="123"/>
    </row>
    <row r="517" spans="1:12" ht="15" hidden="1" customHeight="1" outlineLevel="1" x14ac:dyDescent="0.25">
      <c r="A517" s="79">
        <v>506</v>
      </c>
      <c r="B517" s="111"/>
      <c r="C517" s="112"/>
      <c r="D517" s="112"/>
      <c r="E517" s="113"/>
      <c r="F517" s="113"/>
      <c r="G517" s="114"/>
      <c r="H517" s="115"/>
      <c r="I517" s="116"/>
      <c r="J517" s="117"/>
      <c r="K517" s="118"/>
      <c r="L517" s="119"/>
    </row>
    <row r="518" spans="1:12" ht="15" hidden="1" customHeight="1" outlineLevel="1" x14ac:dyDescent="0.25">
      <c r="A518" s="79">
        <v>507</v>
      </c>
      <c r="B518" s="111"/>
      <c r="C518" s="112"/>
      <c r="D518" s="112"/>
      <c r="E518" s="113"/>
      <c r="F518" s="113"/>
      <c r="G518" s="114"/>
      <c r="H518" s="115"/>
      <c r="I518" s="116"/>
      <c r="J518" s="117"/>
      <c r="K518" s="118"/>
      <c r="L518" s="119"/>
    </row>
    <row r="519" spans="1:12" ht="15" hidden="1" customHeight="1" outlineLevel="1" x14ac:dyDescent="0.25">
      <c r="A519" s="79">
        <v>508</v>
      </c>
      <c r="B519" s="111"/>
      <c r="C519" s="112"/>
      <c r="D519" s="112"/>
      <c r="E519" s="113"/>
      <c r="F519" s="113"/>
      <c r="G519" s="114"/>
      <c r="H519" s="115"/>
      <c r="I519" s="116"/>
      <c r="J519" s="117"/>
      <c r="K519" s="118"/>
      <c r="L519" s="119"/>
    </row>
    <row r="520" spans="1:12" ht="15" hidden="1" customHeight="1" outlineLevel="1" x14ac:dyDescent="0.25">
      <c r="A520" s="79">
        <v>509</v>
      </c>
      <c r="B520" s="111"/>
      <c r="C520" s="112"/>
      <c r="D520" s="112"/>
      <c r="E520" s="113"/>
      <c r="F520" s="113"/>
      <c r="G520" s="114"/>
      <c r="H520" s="115"/>
      <c r="I520" s="116"/>
      <c r="J520" s="117"/>
      <c r="K520" s="118"/>
      <c r="L520" s="119"/>
    </row>
    <row r="521" spans="1:12" ht="15" hidden="1" customHeight="1" outlineLevel="1" x14ac:dyDescent="0.25">
      <c r="A521" s="79">
        <v>510</v>
      </c>
      <c r="B521" s="111"/>
      <c r="C521" s="112"/>
      <c r="D521" s="112"/>
      <c r="E521" s="113"/>
      <c r="F521" s="113"/>
      <c r="G521" s="114"/>
      <c r="H521" s="115"/>
      <c r="I521" s="116"/>
      <c r="J521" s="117"/>
      <c r="K521" s="118"/>
      <c r="L521" s="119"/>
    </row>
    <row r="522" spans="1:12" ht="15" hidden="1" customHeight="1" outlineLevel="1" x14ac:dyDescent="0.25">
      <c r="A522" s="79">
        <v>511</v>
      </c>
      <c r="B522" s="111"/>
      <c r="C522" s="112"/>
      <c r="D522" s="112"/>
      <c r="E522" s="113"/>
      <c r="F522" s="113"/>
      <c r="G522" s="114"/>
      <c r="H522" s="115"/>
      <c r="I522" s="120"/>
      <c r="J522" s="121"/>
      <c r="K522" s="122"/>
      <c r="L522" s="123"/>
    </row>
    <row r="523" spans="1:12" ht="15" hidden="1" customHeight="1" outlineLevel="1" x14ac:dyDescent="0.25">
      <c r="A523" s="79">
        <v>512</v>
      </c>
      <c r="B523" s="111"/>
      <c r="C523" s="112"/>
      <c r="D523" s="112"/>
      <c r="E523" s="113"/>
      <c r="F523" s="113"/>
      <c r="G523" s="114"/>
      <c r="H523" s="115"/>
      <c r="I523" s="116"/>
      <c r="J523" s="117"/>
      <c r="K523" s="118"/>
      <c r="L523" s="119"/>
    </row>
    <row r="524" spans="1:12" ht="15" hidden="1" customHeight="1" outlineLevel="1" x14ac:dyDescent="0.25">
      <c r="A524" s="79">
        <v>513</v>
      </c>
      <c r="B524" s="111"/>
      <c r="C524" s="112"/>
      <c r="D524" s="112"/>
      <c r="E524" s="113"/>
      <c r="F524" s="113"/>
      <c r="G524" s="114"/>
      <c r="H524" s="115"/>
      <c r="I524" s="116"/>
      <c r="J524" s="117"/>
      <c r="K524" s="118"/>
      <c r="L524" s="119"/>
    </row>
    <row r="525" spans="1:12" ht="15" hidden="1" customHeight="1" outlineLevel="1" x14ac:dyDescent="0.25">
      <c r="A525" s="79">
        <v>514</v>
      </c>
      <c r="B525" s="111"/>
      <c r="C525" s="112"/>
      <c r="D525" s="112"/>
      <c r="E525" s="113"/>
      <c r="F525" s="113"/>
      <c r="G525" s="114"/>
      <c r="H525" s="115"/>
      <c r="I525" s="116"/>
      <c r="J525" s="117"/>
      <c r="K525" s="118"/>
      <c r="L525" s="119"/>
    </row>
    <row r="526" spans="1:12" ht="15" hidden="1" customHeight="1" outlineLevel="1" x14ac:dyDescent="0.25">
      <c r="A526" s="79">
        <v>515</v>
      </c>
      <c r="B526" s="111"/>
      <c r="C526" s="112"/>
      <c r="D526" s="112"/>
      <c r="E526" s="113"/>
      <c r="F526" s="113"/>
      <c r="G526" s="114"/>
      <c r="H526" s="115"/>
      <c r="I526" s="116"/>
      <c r="J526" s="117"/>
      <c r="K526" s="118"/>
      <c r="L526" s="119"/>
    </row>
    <row r="527" spans="1:12" ht="15" hidden="1" customHeight="1" outlineLevel="1" x14ac:dyDescent="0.25">
      <c r="A527" s="79">
        <v>516</v>
      </c>
      <c r="B527" s="111"/>
      <c r="C527" s="112"/>
      <c r="D527" s="112"/>
      <c r="E527" s="113"/>
      <c r="F527" s="113"/>
      <c r="G527" s="114"/>
      <c r="H527" s="115"/>
      <c r="I527" s="116"/>
      <c r="J527" s="117"/>
      <c r="K527" s="118"/>
      <c r="L527" s="119"/>
    </row>
    <row r="528" spans="1:12" ht="15" hidden="1" customHeight="1" outlineLevel="1" x14ac:dyDescent="0.25">
      <c r="A528" s="79">
        <v>517</v>
      </c>
      <c r="B528" s="111"/>
      <c r="C528" s="112"/>
      <c r="D528" s="112"/>
      <c r="E528" s="113"/>
      <c r="F528" s="113"/>
      <c r="G528" s="114"/>
      <c r="H528" s="115"/>
      <c r="I528" s="120"/>
      <c r="J528" s="121"/>
      <c r="K528" s="122"/>
      <c r="L528" s="123"/>
    </row>
    <row r="529" spans="1:12" ht="15" hidden="1" customHeight="1" outlineLevel="1" x14ac:dyDescent="0.25">
      <c r="A529" s="79">
        <v>518</v>
      </c>
      <c r="B529" s="111"/>
      <c r="C529" s="112"/>
      <c r="D529" s="112"/>
      <c r="E529" s="113"/>
      <c r="F529" s="113"/>
      <c r="G529" s="114"/>
      <c r="H529" s="115"/>
      <c r="I529" s="116"/>
      <c r="J529" s="117"/>
      <c r="K529" s="118"/>
      <c r="L529" s="119"/>
    </row>
    <row r="530" spans="1:12" ht="15" hidden="1" customHeight="1" outlineLevel="1" x14ac:dyDescent="0.25">
      <c r="A530" s="79">
        <v>519</v>
      </c>
      <c r="B530" s="111"/>
      <c r="C530" s="112"/>
      <c r="D530" s="112"/>
      <c r="E530" s="113"/>
      <c r="F530" s="113"/>
      <c r="G530" s="114"/>
      <c r="H530" s="115"/>
      <c r="I530" s="116"/>
      <c r="J530" s="117"/>
      <c r="K530" s="118"/>
      <c r="L530" s="119"/>
    </row>
    <row r="531" spans="1:12" ht="15" hidden="1" customHeight="1" outlineLevel="1" x14ac:dyDescent="0.25">
      <c r="A531" s="79">
        <v>520</v>
      </c>
      <c r="B531" s="111"/>
      <c r="C531" s="112"/>
      <c r="D531" s="112"/>
      <c r="E531" s="113"/>
      <c r="F531" s="113"/>
      <c r="G531" s="114"/>
      <c r="H531" s="115"/>
      <c r="I531" s="116"/>
      <c r="J531" s="117"/>
      <c r="K531" s="118"/>
      <c r="L531" s="119"/>
    </row>
    <row r="532" spans="1:12" ht="15" hidden="1" customHeight="1" outlineLevel="1" x14ac:dyDescent="0.25">
      <c r="A532" s="79">
        <v>521</v>
      </c>
      <c r="B532" s="111"/>
      <c r="C532" s="112"/>
      <c r="D532" s="112"/>
      <c r="E532" s="113"/>
      <c r="F532" s="113"/>
      <c r="G532" s="114"/>
      <c r="H532" s="115"/>
      <c r="I532" s="116"/>
      <c r="J532" s="117"/>
      <c r="K532" s="118"/>
      <c r="L532" s="119"/>
    </row>
    <row r="533" spans="1:12" ht="15" hidden="1" customHeight="1" outlineLevel="1" x14ac:dyDescent="0.25">
      <c r="A533" s="79">
        <v>522</v>
      </c>
      <c r="B533" s="111"/>
      <c r="C533" s="112"/>
      <c r="D533" s="112"/>
      <c r="E533" s="113"/>
      <c r="F533" s="113"/>
      <c r="G533" s="114"/>
      <c r="H533" s="115"/>
      <c r="I533" s="116"/>
      <c r="J533" s="117"/>
      <c r="K533" s="118"/>
      <c r="L533" s="119"/>
    </row>
    <row r="534" spans="1:12" ht="15" hidden="1" customHeight="1" outlineLevel="1" x14ac:dyDescent="0.25">
      <c r="A534" s="79">
        <v>523</v>
      </c>
      <c r="B534" s="111"/>
      <c r="C534" s="112"/>
      <c r="D534" s="112"/>
      <c r="E534" s="113"/>
      <c r="F534" s="113"/>
      <c r="G534" s="114"/>
      <c r="H534" s="115"/>
      <c r="I534" s="120"/>
      <c r="J534" s="121"/>
      <c r="K534" s="122"/>
      <c r="L534" s="123"/>
    </row>
    <row r="535" spans="1:12" ht="15" hidden="1" customHeight="1" outlineLevel="1" x14ac:dyDescent="0.25">
      <c r="A535" s="79">
        <v>524</v>
      </c>
      <c r="B535" s="111"/>
      <c r="C535" s="112"/>
      <c r="D535" s="112"/>
      <c r="E535" s="113"/>
      <c r="F535" s="113"/>
      <c r="G535" s="114"/>
      <c r="H535" s="115"/>
      <c r="I535" s="116"/>
      <c r="J535" s="117"/>
      <c r="K535" s="118"/>
      <c r="L535" s="119"/>
    </row>
    <row r="536" spans="1:12" ht="15" hidden="1" customHeight="1" outlineLevel="1" x14ac:dyDescent="0.25">
      <c r="A536" s="79">
        <v>525</v>
      </c>
      <c r="B536" s="111"/>
      <c r="C536" s="112"/>
      <c r="D536" s="112"/>
      <c r="E536" s="113"/>
      <c r="F536" s="113"/>
      <c r="G536" s="114"/>
      <c r="H536" s="115"/>
      <c r="I536" s="116"/>
      <c r="J536" s="117"/>
      <c r="K536" s="118"/>
      <c r="L536" s="119"/>
    </row>
    <row r="537" spans="1:12" ht="15" hidden="1" customHeight="1" outlineLevel="1" x14ac:dyDescent="0.25">
      <c r="A537" s="79">
        <v>526</v>
      </c>
      <c r="B537" s="111"/>
      <c r="C537" s="112"/>
      <c r="D537" s="112"/>
      <c r="E537" s="113"/>
      <c r="F537" s="113"/>
      <c r="G537" s="114"/>
      <c r="H537" s="115"/>
      <c r="I537" s="116"/>
      <c r="J537" s="117"/>
      <c r="K537" s="118"/>
      <c r="L537" s="119"/>
    </row>
    <row r="538" spans="1:12" ht="15" hidden="1" customHeight="1" outlineLevel="1" x14ac:dyDescent="0.25">
      <c r="A538" s="79">
        <v>527</v>
      </c>
      <c r="B538" s="111"/>
      <c r="C538" s="112"/>
      <c r="D538" s="112"/>
      <c r="E538" s="113"/>
      <c r="F538" s="113"/>
      <c r="G538" s="114"/>
      <c r="H538" s="115"/>
      <c r="I538" s="116"/>
      <c r="J538" s="117"/>
      <c r="K538" s="118"/>
      <c r="L538" s="119"/>
    </row>
    <row r="539" spans="1:12" ht="15" hidden="1" customHeight="1" outlineLevel="1" x14ac:dyDescent="0.25">
      <c r="A539" s="79">
        <v>528</v>
      </c>
      <c r="B539" s="111"/>
      <c r="C539" s="112"/>
      <c r="D539" s="112"/>
      <c r="E539" s="113"/>
      <c r="F539" s="113"/>
      <c r="G539" s="114"/>
      <c r="H539" s="115"/>
      <c r="I539" s="116"/>
      <c r="J539" s="117"/>
      <c r="K539" s="118"/>
      <c r="L539" s="119"/>
    </row>
    <row r="540" spans="1:12" ht="15" hidden="1" customHeight="1" outlineLevel="1" x14ac:dyDescent="0.25">
      <c r="A540" s="79">
        <v>529</v>
      </c>
      <c r="B540" s="111"/>
      <c r="C540" s="112"/>
      <c r="D540" s="112"/>
      <c r="E540" s="113"/>
      <c r="F540" s="113"/>
      <c r="G540" s="114"/>
      <c r="H540" s="115"/>
      <c r="I540" s="120"/>
      <c r="J540" s="121"/>
      <c r="K540" s="122"/>
      <c r="L540" s="123"/>
    </row>
    <row r="541" spans="1:12" ht="15" hidden="1" customHeight="1" outlineLevel="1" x14ac:dyDescent="0.25">
      <c r="A541" s="79">
        <v>530</v>
      </c>
      <c r="B541" s="111"/>
      <c r="C541" s="112"/>
      <c r="D541" s="112"/>
      <c r="E541" s="113"/>
      <c r="F541" s="113"/>
      <c r="G541" s="114"/>
      <c r="H541" s="115"/>
      <c r="I541" s="116"/>
      <c r="J541" s="117"/>
      <c r="K541" s="118"/>
      <c r="L541" s="119"/>
    </row>
    <row r="542" spans="1:12" ht="15" hidden="1" customHeight="1" outlineLevel="1" x14ac:dyDescent="0.25">
      <c r="A542" s="79">
        <v>531</v>
      </c>
      <c r="B542" s="111"/>
      <c r="C542" s="112"/>
      <c r="D542" s="112"/>
      <c r="E542" s="113"/>
      <c r="F542" s="113"/>
      <c r="G542" s="114"/>
      <c r="H542" s="115"/>
      <c r="I542" s="116"/>
      <c r="J542" s="117"/>
      <c r="K542" s="118"/>
      <c r="L542" s="119"/>
    </row>
    <row r="543" spans="1:12" ht="15" hidden="1" customHeight="1" outlineLevel="1" x14ac:dyDescent="0.25">
      <c r="A543" s="79">
        <v>532</v>
      </c>
      <c r="B543" s="111"/>
      <c r="C543" s="112"/>
      <c r="D543" s="112"/>
      <c r="E543" s="113"/>
      <c r="F543" s="113"/>
      <c r="G543" s="114"/>
      <c r="H543" s="115"/>
      <c r="I543" s="116"/>
      <c r="J543" s="117"/>
      <c r="K543" s="118"/>
      <c r="L543" s="119"/>
    </row>
    <row r="544" spans="1:12" ht="15" hidden="1" customHeight="1" outlineLevel="1" x14ac:dyDescent="0.25">
      <c r="A544" s="79">
        <v>533</v>
      </c>
      <c r="B544" s="111"/>
      <c r="C544" s="112"/>
      <c r="D544" s="112"/>
      <c r="E544" s="113"/>
      <c r="F544" s="113"/>
      <c r="G544" s="114"/>
      <c r="H544" s="115"/>
      <c r="I544" s="116"/>
      <c r="J544" s="117"/>
      <c r="K544" s="118"/>
      <c r="L544" s="119"/>
    </row>
    <row r="545" spans="1:12" ht="15" hidden="1" customHeight="1" outlineLevel="1" x14ac:dyDescent="0.25">
      <c r="A545" s="79">
        <v>534</v>
      </c>
      <c r="B545" s="111"/>
      <c r="C545" s="112"/>
      <c r="D545" s="112"/>
      <c r="E545" s="113"/>
      <c r="F545" s="113"/>
      <c r="G545" s="114"/>
      <c r="H545" s="115"/>
      <c r="I545" s="116"/>
      <c r="J545" s="117"/>
      <c r="K545" s="118"/>
      <c r="L545" s="119"/>
    </row>
    <row r="546" spans="1:12" ht="15" hidden="1" customHeight="1" outlineLevel="1" x14ac:dyDescent="0.25">
      <c r="A546" s="79">
        <v>535</v>
      </c>
      <c r="B546" s="111"/>
      <c r="C546" s="112"/>
      <c r="D546" s="112"/>
      <c r="E546" s="113"/>
      <c r="F546" s="113"/>
      <c r="G546" s="114"/>
      <c r="H546" s="115"/>
      <c r="I546" s="120"/>
      <c r="J546" s="121"/>
      <c r="K546" s="122"/>
      <c r="L546" s="123"/>
    </row>
    <row r="547" spans="1:12" ht="15" hidden="1" customHeight="1" outlineLevel="1" x14ac:dyDescent="0.25">
      <c r="A547" s="79">
        <v>536</v>
      </c>
      <c r="B547" s="111"/>
      <c r="C547" s="112"/>
      <c r="D547" s="112"/>
      <c r="E547" s="113"/>
      <c r="F547" s="113"/>
      <c r="G547" s="114"/>
      <c r="H547" s="115"/>
      <c r="I547" s="116"/>
      <c r="J547" s="117"/>
      <c r="K547" s="118"/>
      <c r="L547" s="119"/>
    </row>
    <row r="548" spans="1:12" ht="15" hidden="1" customHeight="1" outlineLevel="1" x14ac:dyDescent="0.25">
      <c r="A548" s="79">
        <v>537</v>
      </c>
      <c r="B548" s="111"/>
      <c r="C548" s="112"/>
      <c r="D548" s="112"/>
      <c r="E548" s="113"/>
      <c r="F548" s="113"/>
      <c r="G548" s="114"/>
      <c r="H548" s="115"/>
      <c r="I548" s="116"/>
      <c r="J548" s="117"/>
      <c r="K548" s="118"/>
      <c r="L548" s="119"/>
    </row>
    <row r="549" spans="1:12" ht="15" hidden="1" customHeight="1" outlineLevel="1" x14ac:dyDescent="0.25">
      <c r="A549" s="79">
        <v>538</v>
      </c>
      <c r="B549" s="111"/>
      <c r="C549" s="112"/>
      <c r="D549" s="112"/>
      <c r="E549" s="113"/>
      <c r="F549" s="113"/>
      <c r="G549" s="114"/>
      <c r="H549" s="115"/>
      <c r="I549" s="116"/>
      <c r="J549" s="117"/>
      <c r="K549" s="118"/>
      <c r="L549" s="119"/>
    </row>
    <row r="550" spans="1:12" ht="15" hidden="1" customHeight="1" outlineLevel="1" x14ac:dyDescent="0.25">
      <c r="A550" s="79">
        <v>539</v>
      </c>
      <c r="B550" s="111"/>
      <c r="C550" s="112"/>
      <c r="D550" s="112"/>
      <c r="E550" s="113"/>
      <c r="F550" s="113"/>
      <c r="G550" s="114"/>
      <c r="H550" s="115"/>
      <c r="I550" s="116"/>
      <c r="J550" s="117"/>
      <c r="K550" s="118"/>
      <c r="L550" s="119"/>
    </row>
    <row r="551" spans="1:12" ht="15" hidden="1" customHeight="1" outlineLevel="1" x14ac:dyDescent="0.25">
      <c r="A551" s="79">
        <v>540</v>
      </c>
      <c r="B551" s="111"/>
      <c r="C551" s="112"/>
      <c r="D551" s="112"/>
      <c r="E551" s="113"/>
      <c r="F551" s="113"/>
      <c r="G551" s="114"/>
      <c r="H551" s="115"/>
      <c r="I551" s="116"/>
      <c r="J551" s="117"/>
      <c r="K551" s="118"/>
      <c r="L551" s="119"/>
    </row>
    <row r="552" spans="1:12" ht="15" hidden="1" customHeight="1" outlineLevel="1" x14ac:dyDescent="0.25">
      <c r="A552" s="79">
        <v>541</v>
      </c>
      <c r="B552" s="111"/>
      <c r="C552" s="112"/>
      <c r="D552" s="112"/>
      <c r="E552" s="113"/>
      <c r="F552" s="113"/>
      <c r="G552" s="114"/>
      <c r="H552" s="115"/>
      <c r="I552" s="120"/>
      <c r="J552" s="121"/>
      <c r="K552" s="122"/>
      <c r="L552" s="123"/>
    </row>
    <row r="553" spans="1:12" ht="15" hidden="1" customHeight="1" outlineLevel="1" x14ac:dyDescent="0.25">
      <c r="A553" s="79">
        <v>542</v>
      </c>
      <c r="B553" s="111"/>
      <c r="C553" s="112"/>
      <c r="D553" s="112"/>
      <c r="E553" s="113"/>
      <c r="F553" s="113"/>
      <c r="G553" s="114"/>
      <c r="H553" s="115"/>
      <c r="I553" s="116"/>
      <c r="J553" s="117"/>
      <c r="K553" s="118"/>
      <c r="L553" s="119"/>
    </row>
    <row r="554" spans="1:12" ht="15" hidden="1" customHeight="1" outlineLevel="1" x14ac:dyDescent="0.25">
      <c r="A554" s="79">
        <v>543</v>
      </c>
      <c r="B554" s="111"/>
      <c r="C554" s="112"/>
      <c r="D554" s="112"/>
      <c r="E554" s="113"/>
      <c r="F554" s="113"/>
      <c r="G554" s="114"/>
      <c r="H554" s="115"/>
      <c r="I554" s="116"/>
      <c r="J554" s="117"/>
      <c r="K554" s="118"/>
      <c r="L554" s="119"/>
    </row>
    <row r="555" spans="1:12" ht="15" hidden="1" customHeight="1" outlineLevel="1" x14ac:dyDescent="0.25">
      <c r="A555" s="79">
        <v>544</v>
      </c>
      <c r="B555" s="111"/>
      <c r="C555" s="112"/>
      <c r="D555" s="112"/>
      <c r="E555" s="113"/>
      <c r="F555" s="113"/>
      <c r="G555" s="114"/>
      <c r="H555" s="115"/>
      <c r="I555" s="116"/>
      <c r="J555" s="117"/>
      <c r="K555" s="118"/>
      <c r="L555" s="119"/>
    </row>
    <row r="556" spans="1:12" ht="15" hidden="1" customHeight="1" outlineLevel="1" x14ac:dyDescent="0.25">
      <c r="A556" s="79">
        <v>545</v>
      </c>
      <c r="B556" s="111"/>
      <c r="C556" s="112"/>
      <c r="D556" s="112"/>
      <c r="E556" s="113"/>
      <c r="F556" s="113"/>
      <c r="G556" s="114"/>
      <c r="H556" s="115"/>
      <c r="I556" s="116"/>
      <c r="J556" s="117"/>
      <c r="K556" s="118"/>
      <c r="L556" s="119"/>
    </row>
    <row r="557" spans="1:12" ht="15" hidden="1" customHeight="1" outlineLevel="1" x14ac:dyDescent="0.25">
      <c r="A557" s="79">
        <v>546</v>
      </c>
      <c r="B557" s="111"/>
      <c r="C557" s="112"/>
      <c r="D557" s="112"/>
      <c r="E557" s="113"/>
      <c r="F557" s="113"/>
      <c r="G557" s="114"/>
      <c r="H557" s="115"/>
      <c r="I557" s="116"/>
      <c r="J557" s="117"/>
      <c r="K557" s="118"/>
      <c r="L557" s="119"/>
    </row>
    <row r="558" spans="1:12" ht="15" hidden="1" customHeight="1" outlineLevel="1" x14ac:dyDescent="0.25">
      <c r="A558" s="79">
        <v>547</v>
      </c>
      <c r="B558" s="111"/>
      <c r="C558" s="112"/>
      <c r="D558" s="112"/>
      <c r="E558" s="113"/>
      <c r="F558" s="113"/>
      <c r="G558" s="114"/>
      <c r="H558" s="115"/>
      <c r="I558" s="120"/>
      <c r="J558" s="121"/>
      <c r="K558" s="122"/>
      <c r="L558" s="123"/>
    </row>
    <row r="559" spans="1:12" ht="15" hidden="1" customHeight="1" outlineLevel="1" x14ac:dyDescent="0.25">
      <c r="A559" s="79">
        <v>548</v>
      </c>
      <c r="B559" s="111"/>
      <c r="C559" s="112"/>
      <c r="D559" s="112"/>
      <c r="E559" s="113"/>
      <c r="F559" s="113"/>
      <c r="G559" s="114"/>
      <c r="H559" s="115"/>
      <c r="I559" s="116"/>
      <c r="J559" s="117"/>
      <c r="K559" s="118"/>
      <c r="L559" s="119"/>
    </row>
    <row r="560" spans="1:12" ht="15" hidden="1" customHeight="1" outlineLevel="1" x14ac:dyDescent="0.25">
      <c r="A560" s="79">
        <v>549</v>
      </c>
      <c r="B560" s="111"/>
      <c r="C560" s="112"/>
      <c r="D560" s="112"/>
      <c r="E560" s="113"/>
      <c r="F560" s="113"/>
      <c r="G560" s="114"/>
      <c r="H560" s="115"/>
      <c r="I560" s="116"/>
      <c r="J560" s="117"/>
      <c r="K560" s="118"/>
      <c r="L560" s="119"/>
    </row>
    <row r="561" spans="1:12" ht="15" hidden="1" customHeight="1" outlineLevel="1" x14ac:dyDescent="0.25">
      <c r="A561" s="79">
        <v>550</v>
      </c>
      <c r="B561" s="111"/>
      <c r="C561" s="112"/>
      <c r="D561" s="112"/>
      <c r="E561" s="113"/>
      <c r="F561" s="113"/>
      <c r="G561" s="114"/>
      <c r="H561" s="115"/>
      <c r="I561" s="116"/>
      <c r="J561" s="117"/>
      <c r="K561" s="118"/>
      <c r="L561" s="119"/>
    </row>
    <row r="562" spans="1:12" ht="15" hidden="1" customHeight="1" outlineLevel="1" x14ac:dyDescent="0.25">
      <c r="A562" s="79">
        <v>551</v>
      </c>
      <c r="B562" s="111"/>
      <c r="C562" s="112"/>
      <c r="D562" s="112"/>
      <c r="E562" s="113"/>
      <c r="F562" s="113"/>
      <c r="G562" s="114"/>
      <c r="H562" s="115"/>
      <c r="I562" s="116"/>
      <c r="J562" s="117"/>
      <c r="K562" s="118"/>
      <c r="L562" s="119"/>
    </row>
    <row r="563" spans="1:12" ht="15" hidden="1" customHeight="1" outlineLevel="1" x14ac:dyDescent="0.25">
      <c r="A563" s="79">
        <v>552</v>
      </c>
      <c r="B563" s="111"/>
      <c r="C563" s="112"/>
      <c r="D563" s="112"/>
      <c r="E563" s="113"/>
      <c r="F563" s="113"/>
      <c r="G563" s="114"/>
      <c r="H563" s="115"/>
      <c r="I563" s="116"/>
      <c r="J563" s="117"/>
      <c r="K563" s="118"/>
      <c r="L563" s="119"/>
    </row>
    <row r="564" spans="1:12" ht="15" hidden="1" customHeight="1" outlineLevel="1" x14ac:dyDescent="0.25">
      <c r="A564" s="79">
        <v>553</v>
      </c>
      <c r="B564" s="111"/>
      <c r="C564" s="112"/>
      <c r="D564" s="112"/>
      <c r="E564" s="113"/>
      <c r="F564" s="113"/>
      <c r="G564" s="114"/>
      <c r="H564" s="115"/>
      <c r="I564" s="120"/>
      <c r="J564" s="121"/>
      <c r="K564" s="122"/>
      <c r="L564" s="123"/>
    </row>
    <row r="565" spans="1:12" ht="15" hidden="1" customHeight="1" outlineLevel="1" x14ac:dyDescent="0.25">
      <c r="A565" s="79">
        <v>554</v>
      </c>
      <c r="B565" s="111"/>
      <c r="C565" s="112"/>
      <c r="D565" s="112"/>
      <c r="E565" s="113"/>
      <c r="F565" s="113"/>
      <c r="G565" s="114"/>
      <c r="H565" s="115"/>
      <c r="I565" s="116"/>
      <c r="J565" s="117"/>
      <c r="K565" s="118"/>
      <c r="L565" s="119"/>
    </row>
    <row r="566" spans="1:12" ht="15" hidden="1" customHeight="1" outlineLevel="1" x14ac:dyDescent="0.25">
      <c r="A566" s="79">
        <v>555</v>
      </c>
      <c r="B566" s="111"/>
      <c r="C566" s="112"/>
      <c r="D566" s="112"/>
      <c r="E566" s="113"/>
      <c r="F566" s="113"/>
      <c r="G566" s="114"/>
      <c r="H566" s="115"/>
      <c r="I566" s="116"/>
      <c r="J566" s="117"/>
      <c r="K566" s="118"/>
      <c r="L566" s="119"/>
    </row>
    <row r="567" spans="1:12" ht="15" hidden="1" customHeight="1" outlineLevel="1" x14ac:dyDescent="0.25">
      <c r="A567" s="79">
        <v>556</v>
      </c>
      <c r="B567" s="111"/>
      <c r="C567" s="112"/>
      <c r="D567" s="112"/>
      <c r="E567" s="113"/>
      <c r="F567" s="113"/>
      <c r="G567" s="114"/>
      <c r="H567" s="115"/>
      <c r="I567" s="116"/>
      <c r="J567" s="117"/>
      <c r="K567" s="118"/>
      <c r="L567" s="119"/>
    </row>
    <row r="568" spans="1:12" ht="15" hidden="1" customHeight="1" outlineLevel="1" x14ac:dyDescent="0.25">
      <c r="A568" s="79">
        <v>557</v>
      </c>
      <c r="B568" s="111"/>
      <c r="C568" s="112"/>
      <c r="D568" s="112"/>
      <c r="E568" s="113"/>
      <c r="F568" s="113"/>
      <c r="G568" s="114"/>
      <c r="H568" s="115"/>
      <c r="I568" s="116"/>
      <c r="J568" s="117"/>
      <c r="K568" s="118"/>
      <c r="L568" s="119"/>
    </row>
    <row r="569" spans="1:12" ht="15" hidden="1" customHeight="1" outlineLevel="1" x14ac:dyDescent="0.25">
      <c r="A569" s="79">
        <v>558</v>
      </c>
      <c r="B569" s="111"/>
      <c r="C569" s="112"/>
      <c r="D569" s="112"/>
      <c r="E569" s="113"/>
      <c r="F569" s="113"/>
      <c r="G569" s="114"/>
      <c r="H569" s="115"/>
      <c r="I569" s="116"/>
      <c r="J569" s="117"/>
      <c r="K569" s="118"/>
      <c r="L569" s="119"/>
    </row>
    <row r="570" spans="1:12" ht="15" hidden="1" customHeight="1" outlineLevel="1" x14ac:dyDescent="0.25">
      <c r="A570" s="79">
        <v>559</v>
      </c>
      <c r="B570" s="111"/>
      <c r="C570" s="112"/>
      <c r="D570" s="112"/>
      <c r="E570" s="113"/>
      <c r="F570" s="113"/>
      <c r="G570" s="114"/>
      <c r="H570" s="115"/>
      <c r="I570" s="120"/>
      <c r="J570" s="121"/>
      <c r="K570" s="122"/>
      <c r="L570" s="123"/>
    </row>
    <row r="571" spans="1:12" ht="15" hidden="1" customHeight="1" outlineLevel="1" x14ac:dyDescent="0.25">
      <c r="A571" s="79">
        <v>560</v>
      </c>
      <c r="B571" s="111"/>
      <c r="C571" s="112"/>
      <c r="D571" s="112"/>
      <c r="E571" s="113"/>
      <c r="F571" s="113"/>
      <c r="G571" s="114"/>
      <c r="H571" s="115"/>
      <c r="I571" s="116"/>
      <c r="J571" s="117"/>
      <c r="K571" s="118"/>
      <c r="L571" s="119"/>
    </row>
    <row r="572" spans="1:12" ht="15" hidden="1" customHeight="1" outlineLevel="1" x14ac:dyDescent="0.25">
      <c r="A572" s="79">
        <v>561</v>
      </c>
      <c r="B572" s="111"/>
      <c r="C572" s="112"/>
      <c r="D572" s="112"/>
      <c r="E572" s="113"/>
      <c r="F572" s="113"/>
      <c r="G572" s="114"/>
      <c r="H572" s="115"/>
      <c r="I572" s="116"/>
      <c r="J572" s="117"/>
      <c r="K572" s="118"/>
      <c r="L572" s="119"/>
    </row>
    <row r="573" spans="1:12" ht="15" hidden="1" customHeight="1" outlineLevel="1" x14ac:dyDescent="0.25">
      <c r="A573" s="79">
        <v>562</v>
      </c>
      <c r="B573" s="111"/>
      <c r="C573" s="112"/>
      <c r="D573" s="112"/>
      <c r="E573" s="113"/>
      <c r="F573" s="113"/>
      <c r="G573" s="114"/>
      <c r="H573" s="115"/>
      <c r="I573" s="116"/>
      <c r="J573" s="117"/>
      <c r="K573" s="118"/>
      <c r="L573" s="119"/>
    </row>
    <row r="574" spans="1:12" ht="15" hidden="1" customHeight="1" outlineLevel="1" x14ac:dyDescent="0.25">
      <c r="A574" s="79">
        <v>563</v>
      </c>
      <c r="B574" s="111"/>
      <c r="C574" s="112"/>
      <c r="D574" s="112"/>
      <c r="E574" s="113"/>
      <c r="F574" s="113"/>
      <c r="G574" s="114"/>
      <c r="H574" s="115"/>
      <c r="I574" s="116"/>
      <c r="J574" s="117"/>
      <c r="K574" s="118"/>
      <c r="L574" s="119"/>
    </row>
    <row r="575" spans="1:12" ht="15" hidden="1" customHeight="1" outlineLevel="1" x14ac:dyDescent="0.25">
      <c r="A575" s="79">
        <v>564</v>
      </c>
      <c r="B575" s="111"/>
      <c r="C575" s="112"/>
      <c r="D575" s="112"/>
      <c r="E575" s="113"/>
      <c r="F575" s="113"/>
      <c r="G575" s="114"/>
      <c r="H575" s="115"/>
      <c r="I575" s="116"/>
      <c r="J575" s="117"/>
      <c r="K575" s="118"/>
      <c r="L575" s="119"/>
    </row>
    <row r="576" spans="1:12" ht="15" hidden="1" customHeight="1" outlineLevel="1" x14ac:dyDescent="0.25">
      <c r="A576" s="79">
        <v>565</v>
      </c>
      <c r="B576" s="111"/>
      <c r="C576" s="112"/>
      <c r="D576" s="112"/>
      <c r="E576" s="113"/>
      <c r="F576" s="113"/>
      <c r="G576" s="114"/>
      <c r="H576" s="115"/>
      <c r="I576" s="120"/>
      <c r="J576" s="121"/>
      <c r="K576" s="122"/>
      <c r="L576" s="123"/>
    </row>
    <row r="577" spans="1:12" ht="15" hidden="1" customHeight="1" outlineLevel="1" x14ac:dyDescent="0.25">
      <c r="A577" s="79">
        <v>566</v>
      </c>
      <c r="B577" s="111"/>
      <c r="C577" s="112"/>
      <c r="D577" s="112"/>
      <c r="E577" s="113"/>
      <c r="F577" s="113"/>
      <c r="G577" s="114"/>
      <c r="H577" s="115"/>
      <c r="I577" s="116"/>
      <c r="J577" s="117"/>
      <c r="K577" s="118"/>
      <c r="L577" s="119"/>
    </row>
    <row r="578" spans="1:12" ht="15" hidden="1" customHeight="1" outlineLevel="1" x14ac:dyDescent="0.25">
      <c r="A578" s="79">
        <v>567</v>
      </c>
      <c r="B578" s="111"/>
      <c r="C578" s="112"/>
      <c r="D578" s="112"/>
      <c r="E578" s="113"/>
      <c r="F578" s="113"/>
      <c r="G578" s="114"/>
      <c r="H578" s="115"/>
      <c r="I578" s="116"/>
      <c r="J578" s="117"/>
      <c r="K578" s="118"/>
      <c r="L578" s="119"/>
    </row>
    <row r="579" spans="1:12" ht="15" hidden="1" customHeight="1" outlineLevel="1" x14ac:dyDescent="0.25">
      <c r="A579" s="79">
        <v>568</v>
      </c>
      <c r="B579" s="111"/>
      <c r="C579" s="112"/>
      <c r="D579" s="112"/>
      <c r="E579" s="113"/>
      <c r="F579" s="113"/>
      <c r="G579" s="114"/>
      <c r="H579" s="115"/>
      <c r="I579" s="116"/>
      <c r="J579" s="117"/>
      <c r="K579" s="118"/>
      <c r="L579" s="119"/>
    </row>
    <row r="580" spans="1:12" ht="15" hidden="1" customHeight="1" outlineLevel="1" x14ac:dyDescent="0.25">
      <c r="A580" s="79">
        <v>569</v>
      </c>
      <c r="B580" s="111"/>
      <c r="C580" s="112"/>
      <c r="D580" s="112"/>
      <c r="E580" s="113"/>
      <c r="F580" s="113"/>
      <c r="G580" s="114"/>
      <c r="H580" s="115"/>
      <c r="I580" s="116"/>
      <c r="J580" s="117"/>
      <c r="K580" s="118"/>
      <c r="L580" s="119"/>
    </row>
    <row r="581" spans="1:12" ht="15" hidden="1" customHeight="1" outlineLevel="1" x14ac:dyDescent="0.25">
      <c r="A581" s="79">
        <v>570</v>
      </c>
      <c r="B581" s="111"/>
      <c r="C581" s="112"/>
      <c r="D581" s="112"/>
      <c r="E581" s="113"/>
      <c r="F581" s="113"/>
      <c r="G581" s="114"/>
      <c r="H581" s="115"/>
      <c r="I581" s="116"/>
      <c r="J581" s="117"/>
      <c r="K581" s="118"/>
      <c r="L581" s="119"/>
    </row>
    <row r="582" spans="1:12" ht="15" hidden="1" customHeight="1" outlineLevel="1" x14ac:dyDescent="0.25">
      <c r="A582" s="79">
        <v>571</v>
      </c>
      <c r="B582" s="111"/>
      <c r="C582" s="112"/>
      <c r="D582" s="112"/>
      <c r="E582" s="113"/>
      <c r="F582" s="113"/>
      <c r="G582" s="114"/>
      <c r="H582" s="115"/>
      <c r="I582" s="120"/>
      <c r="J582" s="121"/>
      <c r="K582" s="122"/>
      <c r="L582" s="123"/>
    </row>
    <row r="583" spans="1:12" ht="15" hidden="1" customHeight="1" outlineLevel="1" x14ac:dyDescent="0.25">
      <c r="A583" s="79">
        <v>572</v>
      </c>
      <c r="B583" s="111"/>
      <c r="C583" s="112"/>
      <c r="D583" s="112"/>
      <c r="E583" s="113"/>
      <c r="F583" s="113"/>
      <c r="G583" s="114"/>
      <c r="H583" s="115"/>
      <c r="I583" s="116"/>
      <c r="J583" s="117"/>
      <c r="K583" s="118"/>
      <c r="L583" s="119"/>
    </row>
    <row r="584" spans="1:12" ht="15" hidden="1" customHeight="1" outlineLevel="1" x14ac:dyDescent="0.25">
      <c r="A584" s="79">
        <v>573</v>
      </c>
      <c r="B584" s="111"/>
      <c r="C584" s="112"/>
      <c r="D584" s="112"/>
      <c r="E584" s="113"/>
      <c r="F584" s="113"/>
      <c r="G584" s="114"/>
      <c r="H584" s="115"/>
      <c r="I584" s="116"/>
      <c r="J584" s="117"/>
      <c r="K584" s="118"/>
      <c r="L584" s="119"/>
    </row>
    <row r="585" spans="1:12" ht="15" hidden="1" customHeight="1" outlineLevel="1" x14ac:dyDescent="0.25">
      <c r="A585" s="79">
        <v>574</v>
      </c>
      <c r="B585" s="111"/>
      <c r="C585" s="112"/>
      <c r="D585" s="112"/>
      <c r="E585" s="113"/>
      <c r="F585" s="113"/>
      <c r="G585" s="114"/>
      <c r="H585" s="115"/>
      <c r="I585" s="116"/>
      <c r="J585" s="117"/>
      <c r="K585" s="118"/>
      <c r="L585" s="119"/>
    </row>
    <row r="586" spans="1:12" ht="15" hidden="1" customHeight="1" outlineLevel="1" x14ac:dyDescent="0.25">
      <c r="A586" s="79">
        <v>575</v>
      </c>
      <c r="B586" s="111"/>
      <c r="C586" s="112"/>
      <c r="D586" s="112"/>
      <c r="E586" s="113"/>
      <c r="F586" s="113"/>
      <c r="G586" s="114"/>
      <c r="H586" s="115"/>
      <c r="I586" s="116"/>
      <c r="J586" s="117"/>
      <c r="K586" s="118"/>
      <c r="L586" s="119"/>
    </row>
    <row r="587" spans="1:12" ht="15" hidden="1" customHeight="1" outlineLevel="1" x14ac:dyDescent="0.25">
      <c r="A587" s="79">
        <v>576</v>
      </c>
      <c r="B587" s="111"/>
      <c r="C587" s="112"/>
      <c r="D587" s="112"/>
      <c r="E587" s="113"/>
      <c r="F587" s="113"/>
      <c r="G587" s="114"/>
      <c r="H587" s="115"/>
      <c r="I587" s="116"/>
      <c r="J587" s="117"/>
      <c r="K587" s="118"/>
      <c r="L587" s="119"/>
    </row>
    <row r="588" spans="1:12" ht="15" hidden="1" customHeight="1" outlineLevel="1" x14ac:dyDescent="0.25">
      <c r="A588" s="79">
        <v>577</v>
      </c>
      <c r="B588" s="111"/>
      <c r="C588" s="112"/>
      <c r="D588" s="112"/>
      <c r="E588" s="113"/>
      <c r="F588" s="113"/>
      <c r="G588" s="114"/>
      <c r="H588" s="115"/>
      <c r="I588" s="120"/>
      <c r="J588" s="121"/>
      <c r="K588" s="122"/>
      <c r="L588" s="123"/>
    </row>
    <row r="589" spans="1:12" ht="15" hidden="1" customHeight="1" outlineLevel="1" x14ac:dyDescent="0.25">
      <c r="A589" s="79">
        <v>578</v>
      </c>
      <c r="B589" s="111"/>
      <c r="C589" s="112"/>
      <c r="D589" s="112"/>
      <c r="E589" s="113"/>
      <c r="F589" s="113"/>
      <c r="G589" s="114"/>
      <c r="H589" s="115"/>
      <c r="I589" s="116"/>
      <c r="J589" s="117"/>
      <c r="K589" s="118"/>
      <c r="L589" s="119"/>
    </row>
    <row r="590" spans="1:12" ht="15" hidden="1" customHeight="1" outlineLevel="1" x14ac:dyDescent="0.25">
      <c r="A590" s="79">
        <v>579</v>
      </c>
      <c r="B590" s="111"/>
      <c r="C590" s="112"/>
      <c r="D590" s="112"/>
      <c r="E590" s="113"/>
      <c r="F590" s="113"/>
      <c r="G590" s="114"/>
      <c r="H590" s="115"/>
      <c r="I590" s="116"/>
      <c r="J590" s="117"/>
      <c r="K590" s="118"/>
      <c r="L590" s="119"/>
    </row>
    <row r="591" spans="1:12" ht="15" hidden="1" customHeight="1" outlineLevel="1" x14ac:dyDescent="0.25">
      <c r="A591" s="79">
        <v>580</v>
      </c>
      <c r="B591" s="111"/>
      <c r="C591" s="112"/>
      <c r="D591" s="112"/>
      <c r="E591" s="113"/>
      <c r="F591" s="113"/>
      <c r="G591" s="114"/>
      <c r="H591" s="115"/>
      <c r="I591" s="116"/>
      <c r="J591" s="117"/>
      <c r="K591" s="118"/>
      <c r="L591" s="119"/>
    </row>
    <row r="592" spans="1:12" ht="15" hidden="1" customHeight="1" outlineLevel="1" x14ac:dyDescent="0.25">
      <c r="A592" s="79">
        <v>581</v>
      </c>
      <c r="B592" s="111"/>
      <c r="C592" s="112"/>
      <c r="D592" s="112"/>
      <c r="E592" s="113"/>
      <c r="F592" s="113"/>
      <c r="G592" s="114"/>
      <c r="H592" s="115"/>
      <c r="I592" s="116"/>
      <c r="J592" s="117"/>
      <c r="K592" s="118"/>
      <c r="L592" s="119"/>
    </row>
    <row r="593" spans="1:12" ht="15" hidden="1" customHeight="1" outlineLevel="1" x14ac:dyDescent="0.25">
      <c r="A593" s="79">
        <v>582</v>
      </c>
      <c r="B593" s="111"/>
      <c r="C593" s="112"/>
      <c r="D593" s="112"/>
      <c r="E593" s="113"/>
      <c r="F593" s="113"/>
      <c r="G593" s="114"/>
      <c r="H593" s="115"/>
      <c r="I593" s="116"/>
      <c r="J593" s="117"/>
      <c r="K593" s="118"/>
      <c r="L593" s="119"/>
    </row>
    <row r="594" spans="1:12" ht="15" hidden="1" customHeight="1" outlineLevel="1" x14ac:dyDescent="0.25">
      <c r="A594" s="79">
        <v>583</v>
      </c>
      <c r="B594" s="111"/>
      <c r="C594" s="112"/>
      <c r="D594" s="112"/>
      <c r="E594" s="113"/>
      <c r="F594" s="113"/>
      <c r="G594" s="114"/>
      <c r="H594" s="115"/>
      <c r="I594" s="120"/>
      <c r="J594" s="121"/>
      <c r="K594" s="122"/>
      <c r="L594" s="123"/>
    </row>
    <row r="595" spans="1:12" ht="15" hidden="1" customHeight="1" outlineLevel="1" x14ac:dyDescent="0.25">
      <c r="A595" s="79">
        <v>584</v>
      </c>
      <c r="B595" s="111"/>
      <c r="C595" s="112"/>
      <c r="D595" s="112"/>
      <c r="E595" s="113"/>
      <c r="F595" s="113"/>
      <c r="G595" s="114"/>
      <c r="H595" s="115"/>
      <c r="I595" s="116"/>
      <c r="J595" s="117"/>
      <c r="K595" s="118"/>
      <c r="L595" s="119"/>
    </row>
    <row r="596" spans="1:12" ht="15" hidden="1" customHeight="1" outlineLevel="1" x14ac:dyDescent="0.25">
      <c r="A596" s="79">
        <v>585</v>
      </c>
      <c r="B596" s="111"/>
      <c r="C596" s="112"/>
      <c r="D596" s="112"/>
      <c r="E596" s="113"/>
      <c r="F596" s="113"/>
      <c r="G596" s="114"/>
      <c r="H596" s="115"/>
      <c r="I596" s="116"/>
      <c r="J596" s="117"/>
      <c r="K596" s="118"/>
      <c r="L596" s="119"/>
    </row>
    <row r="597" spans="1:12" ht="15" hidden="1" customHeight="1" outlineLevel="1" x14ac:dyDescent="0.25">
      <c r="A597" s="79">
        <v>586</v>
      </c>
      <c r="B597" s="111"/>
      <c r="C597" s="112"/>
      <c r="D597" s="112"/>
      <c r="E597" s="113"/>
      <c r="F597" s="113"/>
      <c r="G597" s="114"/>
      <c r="H597" s="115"/>
      <c r="I597" s="116"/>
      <c r="J597" s="117"/>
      <c r="K597" s="118"/>
      <c r="L597" s="119"/>
    </row>
    <row r="598" spans="1:12" ht="15" hidden="1" customHeight="1" outlineLevel="1" x14ac:dyDescent="0.25">
      <c r="A598" s="79">
        <v>587</v>
      </c>
      <c r="B598" s="111"/>
      <c r="C598" s="112"/>
      <c r="D598" s="112"/>
      <c r="E598" s="113"/>
      <c r="F598" s="113"/>
      <c r="G598" s="114"/>
      <c r="H598" s="115"/>
      <c r="I598" s="116"/>
      <c r="J598" s="117"/>
      <c r="K598" s="118"/>
      <c r="L598" s="119"/>
    </row>
    <row r="599" spans="1:12" ht="15" hidden="1" customHeight="1" outlineLevel="1" x14ac:dyDescent="0.25">
      <c r="A599" s="79">
        <v>588</v>
      </c>
      <c r="B599" s="111"/>
      <c r="C599" s="112"/>
      <c r="D599" s="112"/>
      <c r="E599" s="113"/>
      <c r="F599" s="113"/>
      <c r="G599" s="114"/>
      <c r="H599" s="115"/>
      <c r="I599" s="116"/>
      <c r="J599" s="117"/>
      <c r="K599" s="118"/>
      <c r="L599" s="119"/>
    </row>
    <row r="600" spans="1:12" ht="15" hidden="1" customHeight="1" outlineLevel="1" x14ac:dyDescent="0.25">
      <c r="A600" s="79">
        <v>589</v>
      </c>
      <c r="B600" s="111"/>
      <c r="C600" s="112"/>
      <c r="D600" s="112"/>
      <c r="E600" s="113"/>
      <c r="F600" s="113"/>
      <c r="G600" s="114"/>
      <c r="H600" s="115"/>
      <c r="I600" s="120"/>
      <c r="J600" s="121"/>
      <c r="K600" s="122"/>
      <c r="L600" s="123"/>
    </row>
    <row r="601" spans="1:12" ht="15" hidden="1" customHeight="1" outlineLevel="1" x14ac:dyDescent="0.25">
      <c r="A601" s="79">
        <v>590</v>
      </c>
      <c r="B601" s="111"/>
      <c r="C601" s="112"/>
      <c r="D601" s="112"/>
      <c r="E601" s="113"/>
      <c r="F601" s="113"/>
      <c r="G601" s="114"/>
      <c r="H601" s="115"/>
      <c r="I601" s="116"/>
      <c r="J601" s="117"/>
      <c r="K601" s="118"/>
      <c r="L601" s="119"/>
    </row>
    <row r="602" spans="1:12" ht="15" hidden="1" customHeight="1" outlineLevel="1" x14ac:dyDescent="0.25">
      <c r="A602" s="79">
        <v>591</v>
      </c>
      <c r="B602" s="111"/>
      <c r="C602" s="112"/>
      <c r="D602" s="112"/>
      <c r="E602" s="113"/>
      <c r="F602" s="113"/>
      <c r="G602" s="114"/>
      <c r="H602" s="115"/>
      <c r="I602" s="116"/>
      <c r="J602" s="117"/>
      <c r="K602" s="118"/>
      <c r="L602" s="119"/>
    </row>
    <row r="603" spans="1:12" ht="15" hidden="1" customHeight="1" outlineLevel="1" x14ac:dyDescent="0.25">
      <c r="A603" s="79">
        <v>592</v>
      </c>
      <c r="B603" s="111"/>
      <c r="C603" s="112"/>
      <c r="D603" s="112"/>
      <c r="E603" s="113"/>
      <c r="F603" s="113"/>
      <c r="G603" s="114"/>
      <c r="H603" s="115"/>
      <c r="I603" s="116"/>
      <c r="J603" s="117"/>
      <c r="K603" s="118"/>
      <c r="L603" s="119"/>
    </row>
    <row r="604" spans="1:12" ht="15" hidden="1" customHeight="1" outlineLevel="1" x14ac:dyDescent="0.25">
      <c r="A604" s="79">
        <v>593</v>
      </c>
      <c r="B604" s="111"/>
      <c r="C604" s="112"/>
      <c r="D604" s="112"/>
      <c r="E604" s="113"/>
      <c r="F604" s="113"/>
      <c r="G604" s="114"/>
      <c r="H604" s="115"/>
      <c r="I604" s="116"/>
      <c r="J604" s="117"/>
      <c r="K604" s="118"/>
      <c r="L604" s="119"/>
    </row>
    <row r="605" spans="1:12" ht="15" hidden="1" customHeight="1" outlineLevel="1" x14ac:dyDescent="0.25">
      <c r="A605" s="79">
        <v>594</v>
      </c>
      <c r="B605" s="111"/>
      <c r="C605" s="112"/>
      <c r="D605" s="112"/>
      <c r="E605" s="113"/>
      <c r="F605" s="113"/>
      <c r="G605" s="114"/>
      <c r="H605" s="115"/>
      <c r="I605" s="116"/>
      <c r="J605" s="117"/>
      <c r="K605" s="118"/>
      <c r="L605" s="119"/>
    </row>
    <row r="606" spans="1:12" ht="15" hidden="1" customHeight="1" outlineLevel="1" x14ac:dyDescent="0.25">
      <c r="A606" s="79">
        <v>595</v>
      </c>
      <c r="B606" s="111"/>
      <c r="C606" s="112"/>
      <c r="D606" s="112"/>
      <c r="E606" s="113"/>
      <c r="F606" s="113"/>
      <c r="G606" s="114"/>
      <c r="H606" s="115"/>
      <c r="I606" s="120"/>
      <c r="J606" s="121"/>
      <c r="K606" s="122"/>
      <c r="L606" s="123"/>
    </row>
    <row r="607" spans="1:12" ht="15" hidden="1" customHeight="1" outlineLevel="1" x14ac:dyDescent="0.25">
      <c r="A607" s="79">
        <v>596</v>
      </c>
      <c r="B607" s="111"/>
      <c r="C607" s="112"/>
      <c r="D607" s="112"/>
      <c r="E607" s="113"/>
      <c r="F607" s="113"/>
      <c r="G607" s="114"/>
      <c r="H607" s="115"/>
      <c r="I607" s="116"/>
      <c r="J607" s="117"/>
      <c r="K607" s="118"/>
      <c r="L607" s="119"/>
    </row>
    <row r="608" spans="1:12" ht="15" hidden="1" customHeight="1" outlineLevel="1" x14ac:dyDescent="0.25">
      <c r="A608" s="79">
        <v>597</v>
      </c>
      <c r="B608" s="111"/>
      <c r="C608" s="112"/>
      <c r="D608" s="112"/>
      <c r="E608" s="113"/>
      <c r="F608" s="113"/>
      <c r="G608" s="114"/>
      <c r="H608" s="115"/>
      <c r="I608" s="116"/>
      <c r="J608" s="117"/>
      <c r="K608" s="118"/>
      <c r="L608" s="119"/>
    </row>
    <row r="609" spans="1:12" ht="15" hidden="1" customHeight="1" outlineLevel="1" x14ac:dyDescent="0.25">
      <c r="A609" s="79">
        <v>598</v>
      </c>
      <c r="B609" s="111"/>
      <c r="C609" s="112"/>
      <c r="D609" s="112"/>
      <c r="E609" s="113"/>
      <c r="F609" s="113"/>
      <c r="G609" s="114"/>
      <c r="H609" s="115"/>
      <c r="I609" s="116"/>
      <c r="J609" s="117"/>
      <c r="K609" s="118"/>
      <c r="L609" s="119"/>
    </row>
    <row r="610" spans="1:12" ht="15" hidden="1" customHeight="1" outlineLevel="1" x14ac:dyDescent="0.25">
      <c r="A610" s="79">
        <v>599</v>
      </c>
      <c r="B610" s="111"/>
      <c r="C610" s="112"/>
      <c r="D610" s="112"/>
      <c r="E610" s="113"/>
      <c r="F610" s="113"/>
      <c r="G610" s="114"/>
      <c r="H610" s="115"/>
      <c r="I610" s="116"/>
      <c r="J610" s="117"/>
      <c r="K610" s="118"/>
      <c r="L610" s="119"/>
    </row>
    <row r="611" spans="1:12" ht="15" hidden="1" customHeight="1" outlineLevel="1" x14ac:dyDescent="0.25">
      <c r="A611" s="79">
        <v>600</v>
      </c>
      <c r="B611" s="111"/>
      <c r="C611" s="112"/>
      <c r="D611" s="112"/>
      <c r="E611" s="113"/>
      <c r="F611" s="113"/>
      <c r="G611" s="114"/>
      <c r="H611" s="115"/>
      <c r="I611" s="116"/>
      <c r="J611" s="117"/>
      <c r="K611" s="118"/>
      <c r="L611" s="119"/>
    </row>
    <row r="612" spans="1:12" ht="15" hidden="1" customHeight="1" outlineLevel="1" x14ac:dyDescent="0.25">
      <c r="A612" s="79">
        <v>601</v>
      </c>
      <c r="B612" s="111"/>
      <c r="C612" s="112"/>
      <c r="D612" s="112"/>
      <c r="E612" s="113"/>
      <c r="F612" s="113"/>
      <c r="G612" s="114"/>
      <c r="H612" s="115"/>
      <c r="I612" s="120"/>
      <c r="J612" s="121"/>
      <c r="K612" s="122"/>
      <c r="L612" s="123"/>
    </row>
    <row r="613" spans="1:12" ht="15" hidden="1" customHeight="1" outlineLevel="1" x14ac:dyDescent="0.25">
      <c r="A613" s="79">
        <v>602</v>
      </c>
      <c r="B613" s="111"/>
      <c r="C613" s="112"/>
      <c r="D613" s="112"/>
      <c r="E613" s="113"/>
      <c r="F613" s="113"/>
      <c r="G613" s="114"/>
      <c r="H613" s="115"/>
      <c r="I613" s="116"/>
      <c r="J613" s="117"/>
      <c r="K613" s="118"/>
      <c r="L613" s="119"/>
    </row>
    <row r="614" spans="1:12" ht="15" hidden="1" customHeight="1" outlineLevel="1" x14ac:dyDescent="0.25">
      <c r="A614" s="79">
        <v>603</v>
      </c>
      <c r="B614" s="111"/>
      <c r="C614" s="112"/>
      <c r="D614" s="112"/>
      <c r="E614" s="113"/>
      <c r="F614" s="113"/>
      <c r="G614" s="114"/>
      <c r="H614" s="115"/>
      <c r="I614" s="116"/>
      <c r="J614" s="117"/>
      <c r="K614" s="118"/>
      <c r="L614" s="119"/>
    </row>
    <row r="615" spans="1:12" ht="15" hidden="1" customHeight="1" outlineLevel="1" x14ac:dyDescent="0.25">
      <c r="A615" s="79">
        <v>604</v>
      </c>
      <c r="B615" s="111"/>
      <c r="C615" s="112"/>
      <c r="D615" s="112"/>
      <c r="E615" s="113"/>
      <c r="F615" s="113"/>
      <c r="G615" s="114"/>
      <c r="H615" s="115"/>
      <c r="I615" s="116"/>
      <c r="J615" s="117"/>
      <c r="K615" s="118"/>
      <c r="L615" s="119"/>
    </row>
    <row r="616" spans="1:12" ht="15" hidden="1" customHeight="1" outlineLevel="1" x14ac:dyDescent="0.25">
      <c r="A616" s="79">
        <v>605</v>
      </c>
      <c r="B616" s="111"/>
      <c r="C616" s="112"/>
      <c r="D616" s="112"/>
      <c r="E616" s="113"/>
      <c r="F616" s="113"/>
      <c r="G616" s="114"/>
      <c r="H616" s="115"/>
      <c r="I616" s="116"/>
      <c r="J616" s="117"/>
      <c r="K616" s="118"/>
      <c r="L616" s="119"/>
    </row>
    <row r="617" spans="1:12" ht="15" hidden="1" customHeight="1" outlineLevel="1" x14ac:dyDescent="0.25">
      <c r="A617" s="79">
        <v>606</v>
      </c>
      <c r="B617" s="111"/>
      <c r="C617" s="112"/>
      <c r="D617" s="112"/>
      <c r="E617" s="113"/>
      <c r="F617" s="113"/>
      <c r="G617" s="114"/>
      <c r="H617" s="115"/>
      <c r="I617" s="116"/>
      <c r="J617" s="117"/>
      <c r="K617" s="118"/>
      <c r="L617" s="119"/>
    </row>
    <row r="618" spans="1:12" ht="15" hidden="1" customHeight="1" outlineLevel="1" x14ac:dyDescent="0.25">
      <c r="A618" s="79">
        <v>607</v>
      </c>
      <c r="B618" s="111"/>
      <c r="C618" s="112"/>
      <c r="D618" s="112"/>
      <c r="E618" s="113"/>
      <c r="F618" s="113"/>
      <c r="G618" s="114"/>
      <c r="H618" s="115"/>
      <c r="I618" s="120"/>
      <c r="J618" s="121"/>
      <c r="K618" s="122"/>
      <c r="L618" s="123"/>
    </row>
    <row r="619" spans="1:12" ht="15" hidden="1" customHeight="1" outlineLevel="1" x14ac:dyDescent="0.25">
      <c r="A619" s="79">
        <v>608</v>
      </c>
      <c r="B619" s="111"/>
      <c r="C619" s="112"/>
      <c r="D619" s="112"/>
      <c r="E619" s="113"/>
      <c r="F619" s="113"/>
      <c r="G619" s="114"/>
      <c r="H619" s="115"/>
      <c r="I619" s="116"/>
      <c r="J619" s="117"/>
      <c r="K619" s="118"/>
      <c r="L619" s="119"/>
    </row>
    <row r="620" spans="1:12" ht="15" hidden="1" customHeight="1" outlineLevel="1" x14ac:dyDescent="0.25">
      <c r="A620" s="79">
        <v>609</v>
      </c>
      <c r="B620" s="111"/>
      <c r="C620" s="112"/>
      <c r="D620" s="112"/>
      <c r="E620" s="113"/>
      <c r="F620" s="113"/>
      <c r="G620" s="114"/>
      <c r="H620" s="115"/>
      <c r="I620" s="116"/>
      <c r="J620" s="117"/>
      <c r="K620" s="118"/>
      <c r="L620" s="119"/>
    </row>
    <row r="621" spans="1:12" ht="15" hidden="1" customHeight="1" outlineLevel="1" x14ac:dyDescent="0.25">
      <c r="A621" s="79">
        <v>610</v>
      </c>
      <c r="B621" s="111"/>
      <c r="C621" s="112"/>
      <c r="D621" s="112"/>
      <c r="E621" s="113"/>
      <c r="F621" s="113"/>
      <c r="G621" s="114"/>
      <c r="H621" s="115"/>
      <c r="I621" s="116"/>
      <c r="J621" s="117"/>
      <c r="K621" s="118"/>
      <c r="L621" s="119"/>
    </row>
    <row r="622" spans="1:12" ht="15" hidden="1" customHeight="1" outlineLevel="1" x14ac:dyDescent="0.25">
      <c r="A622" s="79">
        <v>611</v>
      </c>
      <c r="B622" s="111"/>
      <c r="C622" s="112"/>
      <c r="D622" s="112"/>
      <c r="E622" s="113"/>
      <c r="F622" s="113"/>
      <c r="G622" s="114"/>
      <c r="H622" s="115"/>
      <c r="I622" s="116"/>
      <c r="J622" s="117"/>
      <c r="K622" s="118"/>
      <c r="L622" s="119"/>
    </row>
    <row r="623" spans="1:12" ht="15" hidden="1" customHeight="1" outlineLevel="1" x14ac:dyDescent="0.25">
      <c r="A623" s="79">
        <v>612</v>
      </c>
      <c r="B623" s="111"/>
      <c r="C623" s="112"/>
      <c r="D623" s="112"/>
      <c r="E623" s="113"/>
      <c r="F623" s="113"/>
      <c r="G623" s="114"/>
      <c r="H623" s="115"/>
      <c r="I623" s="116"/>
      <c r="J623" s="117"/>
      <c r="K623" s="118"/>
      <c r="L623" s="119"/>
    </row>
    <row r="624" spans="1:12" ht="15" hidden="1" customHeight="1" outlineLevel="1" x14ac:dyDescent="0.25">
      <c r="A624" s="79">
        <v>613</v>
      </c>
      <c r="B624" s="111"/>
      <c r="C624" s="112"/>
      <c r="D624" s="112"/>
      <c r="E624" s="113"/>
      <c r="F624" s="113"/>
      <c r="G624" s="114"/>
      <c r="H624" s="115"/>
      <c r="I624" s="120"/>
      <c r="J624" s="121"/>
      <c r="K624" s="122"/>
      <c r="L624" s="123"/>
    </row>
    <row r="625" spans="1:12" ht="15" hidden="1" customHeight="1" outlineLevel="1" x14ac:dyDescent="0.25">
      <c r="A625" s="79">
        <v>614</v>
      </c>
      <c r="B625" s="111"/>
      <c r="C625" s="112"/>
      <c r="D625" s="112"/>
      <c r="E625" s="113"/>
      <c r="F625" s="113"/>
      <c r="G625" s="114"/>
      <c r="H625" s="115"/>
      <c r="I625" s="116"/>
      <c r="J625" s="117"/>
      <c r="K625" s="118"/>
      <c r="L625" s="119"/>
    </row>
    <row r="626" spans="1:12" ht="15" hidden="1" customHeight="1" outlineLevel="1" x14ac:dyDescent="0.25">
      <c r="A626" s="79">
        <v>615</v>
      </c>
      <c r="B626" s="111"/>
      <c r="C626" s="112"/>
      <c r="D626" s="112"/>
      <c r="E626" s="113"/>
      <c r="F626" s="113"/>
      <c r="G626" s="114"/>
      <c r="H626" s="115"/>
      <c r="I626" s="116"/>
      <c r="J626" s="117"/>
      <c r="K626" s="118"/>
      <c r="L626" s="119"/>
    </row>
    <row r="627" spans="1:12" ht="15" hidden="1" customHeight="1" outlineLevel="1" x14ac:dyDescent="0.25">
      <c r="A627" s="79">
        <v>616</v>
      </c>
      <c r="B627" s="111"/>
      <c r="C627" s="112"/>
      <c r="D627" s="112"/>
      <c r="E627" s="113"/>
      <c r="F627" s="113"/>
      <c r="G627" s="114"/>
      <c r="H627" s="115"/>
      <c r="I627" s="116"/>
      <c r="J627" s="117"/>
      <c r="K627" s="118"/>
      <c r="L627" s="119"/>
    </row>
    <row r="628" spans="1:12" ht="15" hidden="1" customHeight="1" outlineLevel="1" x14ac:dyDescent="0.25">
      <c r="A628" s="79">
        <v>617</v>
      </c>
      <c r="B628" s="111"/>
      <c r="C628" s="112"/>
      <c r="D628" s="112"/>
      <c r="E628" s="113"/>
      <c r="F628" s="113"/>
      <c r="G628" s="114"/>
      <c r="H628" s="115"/>
      <c r="I628" s="116"/>
      <c r="J628" s="117"/>
      <c r="K628" s="118"/>
      <c r="L628" s="119"/>
    </row>
    <row r="629" spans="1:12" ht="15" hidden="1" customHeight="1" outlineLevel="1" x14ac:dyDescent="0.25">
      <c r="A629" s="79">
        <v>618</v>
      </c>
      <c r="B629" s="111"/>
      <c r="C629" s="112"/>
      <c r="D629" s="112"/>
      <c r="E629" s="113"/>
      <c r="F629" s="113"/>
      <c r="G629" s="114"/>
      <c r="H629" s="115"/>
      <c r="I629" s="116"/>
      <c r="J629" s="117"/>
      <c r="K629" s="118"/>
      <c r="L629" s="119"/>
    </row>
    <row r="630" spans="1:12" ht="15" hidden="1" customHeight="1" outlineLevel="1" x14ac:dyDescent="0.25">
      <c r="A630" s="79">
        <v>619</v>
      </c>
      <c r="B630" s="111"/>
      <c r="C630" s="112"/>
      <c r="D630" s="112"/>
      <c r="E630" s="113"/>
      <c r="F630" s="113"/>
      <c r="G630" s="114"/>
      <c r="H630" s="115"/>
      <c r="I630" s="120"/>
      <c r="J630" s="121"/>
      <c r="K630" s="122"/>
      <c r="L630" s="123"/>
    </row>
    <row r="631" spans="1:12" ht="15" hidden="1" customHeight="1" outlineLevel="1" x14ac:dyDescent="0.25">
      <c r="A631" s="79">
        <v>620</v>
      </c>
      <c r="B631" s="111"/>
      <c r="C631" s="112"/>
      <c r="D631" s="112"/>
      <c r="E631" s="113"/>
      <c r="F631" s="113"/>
      <c r="G631" s="114"/>
      <c r="H631" s="115"/>
      <c r="I631" s="116"/>
      <c r="J631" s="117"/>
      <c r="K631" s="118"/>
      <c r="L631" s="119"/>
    </row>
    <row r="632" spans="1:12" ht="15" hidden="1" customHeight="1" outlineLevel="1" x14ac:dyDescent="0.25">
      <c r="A632" s="79">
        <v>621</v>
      </c>
      <c r="B632" s="111"/>
      <c r="C632" s="112"/>
      <c r="D632" s="112"/>
      <c r="E632" s="113"/>
      <c r="F632" s="113"/>
      <c r="G632" s="114"/>
      <c r="H632" s="115"/>
      <c r="I632" s="116"/>
      <c r="J632" s="117"/>
      <c r="K632" s="118"/>
      <c r="L632" s="119"/>
    </row>
    <row r="633" spans="1:12" ht="15" hidden="1" customHeight="1" outlineLevel="1" x14ac:dyDescent="0.25">
      <c r="A633" s="79">
        <v>622</v>
      </c>
      <c r="B633" s="111"/>
      <c r="C633" s="112"/>
      <c r="D633" s="112"/>
      <c r="E633" s="113"/>
      <c r="F633" s="113"/>
      <c r="G633" s="114"/>
      <c r="H633" s="115"/>
      <c r="I633" s="116"/>
      <c r="J633" s="117"/>
      <c r="K633" s="118"/>
      <c r="L633" s="119"/>
    </row>
    <row r="634" spans="1:12" ht="15" hidden="1" customHeight="1" outlineLevel="1" x14ac:dyDescent="0.25">
      <c r="A634" s="79">
        <v>623</v>
      </c>
      <c r="B634" s="111"/>
      <c r="C634" s="112"/>
      <c r="D634" s="112"/>
      <c r="E634" s="113"/>
      <c r="F634" s="113"/>
      <c r="G634" s="114"/>
      <c r="H634" s="115"/>
      <c r="I634" s="116"/>
      <c r="J634" s="117"/>
      <c r="K634" s="118"/>
      <c r="L634" s="119"/>
    </row>
    <row r="635" spans="1:12" ht="15" hidden="1" customHeight="1" outlineLevel="1" x14ac:dyDescent="0.25">
      <c r="A635" s="79">
        <v>624</v>
      </c>
      <c r="B635" s="111"/>
      <c r="C635" s="112"/>
      <c r="D635" s="112"/>
      <c r="E635" s="113"/>
      <c r="F635" s="113"/>
      <c r="G635" s="114"/>
      <c r="H635" s="115"/>
      <c r="I635" s="116"/>
      <c r="J635" s="117"/>
      <c r="K635" s="118"/>
      <c r="L635" s="119"/>
    </row>
    <row r="636" spans="1:12" ht="15" hidden="1" customHeight="1" outlineLevel="1" x14ac:dyDescent="0.25">
      <c r="A636" s="79">
        <v>625</v>
      </c>
      <c r="B636" s="111"/>
      <c r="C636" s="112"/>
      <c r="D636" s="112"/>
      <c r="E636" s="113"/>
      <c r="F636" s="113"/>
      <c r="G636" s="114"/>
      <c r="H636" s="115"/>
      <c r="I636" s="120"/>
      <c r="J636" s="121"/>
      <c r="K636" s="122"/>
      <c r="L636" s="123"/>
    </row>
    <row r="637" spans="1:12" ht="15" hidden="1" customHeight="1" outlineLevel="1" x14ac:dyDescent="0.25">
      <c r="A637" s="79">
        <v>626</v>
      </c>
      <c r="B637" s="111"/>
      <c r="C637" s="112"/>
      <c r="D637" s="112"/>
      <c r="E637" s="113"/>
      <c r="F637" s="113"/>
      <c r="G637" s="114"/>
      <c r="H637" s="115"/>
      <c r="I637" s="116"/>
      <c r="J637" s="117"/>
      <c r="K637" s="118"/>
      <c r="L637" s="119"/>
    </row>
    <row r="638" spans="1:12" ht="15" hidden="1" customHeight="1" outlineLevel="1" x14ac:dyDescent="0.25">
      <c r="A638" s="79">
        <v>627</v>
      </c>
      <c r="B638" s="111"/>
      <c r="C638" s="112"/>
      <c r="D638" s="112"/>
      <c r="E638" s="113"/>
      <c r="F638" s="113"/>
      <c r="G638" s="114"/>
      <c r="H638" s="115"/>
      <c r="I638" s="116"/>
      <c r="J638" s="117"/>
      <c r="K638" s="118"/>
      <c r="L638" s="119"/>
    </row>
    <row r="639" spans="1:12" ht="15" hidden="1" customHeight="1" outlineLevel="1" x14ac:dyDescent="0.25">
      <c r="A639" s="79">
        <v>628</v>
      </c>
      <c r="B639" s="111"/>
      <c r="C639" s="112"/>
      <c r="D639" s="112"/>
      <c r="E639" s="113"/>
      <c r="F639" s="113"/>
      <c r="G639" s="114"/>
      <c r="H639" s="115"/>
      <c r="I639" s="116"/>
      <c r="J639" s="117"/>
      <c r="K639" s="118"/>
      <c r="L639" s="119"/>
    </row>
    <row r="640" spans="1:12" ht="15" hidden="1" customHeight="1" outlineLevel="1" x14ac:dyDescent="0.25">
      <c r="A640" s="79">
        <v>629</v>
      </c>
      <c r="B640" s="111"/>
      <c r="C640" s="112"/>
      <c r="D640" s="112"/>
      <c r="E640" s="113"/>
      <c r="F640" s="113"/>
      <c r="G640" s="114"/>
      <c r="H640" s="115"/>
      <c r="I640" s="116"/>
      <c r="J640" s="117"/>
      <c r="K640" s="118"/>
      <c r="L640" s="119"/>
    </row>
    <row r="641" spans="1:12" ht="15" hidden="1" customHeight="1" outlineLevel="1" x14ac:dyDescent="0.25">
      <c r="A641" s="79">
        <v>630</v>
      </c>
      <c r="B641" s="111"/>
      <c r="C641" s="112"/>
      <c r="D641" s="112"/>
      <c r="E641" s="113"/>
      <c r="F641" s="113"/>
      <c r="G641" s="114"/>
      <c r="H641" s="115"/>
      <c r="I641" s="116"/>
      <c r="J641" s="117"/>
      <c r="K641" s="118"/>
      <c r="L641" s="119"/>
    </row>
    <row r="642" spans="1:12" ht="15" hidden="1" customHeight="1" outlineLevel="1" x14ac:dyDescent="0.25">
      <c r="A642" s="79">
        <v>631</v>
      </c>
      <c r="B642" s="111"/>
      <c r="C642" s="112"/>
      <c r="D642" s="112"/>
      <c r="E642" s="113"/>
      <c r="F642" s="113"/>
      <c r="G642" s="114"/>
      <c r="H642" s="115"/>
      <c r="I642" s="120"/>
      <c r="J642" s="121"/>
      <c r="K642" s="122"/>
      <c r="L642" s="123"/>
    </row>
    <row r="643" spans="1:12" ht="15" hidden="1" customHeight="1" outlineLevel="1" x14ac:dyDescent="0.25">
      <c r="A643" s="79">
        <v>632</v>
      </c>
      <c r="B643" s="111"/>
      <c r="C643" s="112"/>
      <c r="D643" s="112"/>
      <c r="E643" s="113"/>
      <c r="F643" s="113"/>
      <c r="G643" s="114"/>
      <c r="H643" s="115"/>
      <c r="I643" s="116"/>
      <c r="J643" s="117"/>
      <c r="K643" s="118"/>
      <c r="L643" s="119"/>
    </row>
    <row r="644" spans="1:12" ht="15" hidden="1" customHeight="1" outlineLevel="1" x14ac:dyDescent="0.25">
      <c r="A644" s="79">
        <v>633</v>
      </c>
      <c r="B644" s="111"/>
      <c r="C644" s="112"/>
      <c r="D644" s="112"/>
      <c r="E644" s="113"/>
      <c r="F644" s="113"/>
      <c r="G644" s="114"/>
      <c r="H644" s="115"/>
      <c r="I644" s="116"/>
      <c r="J644" s="117"/>
      <c r="K644" s="118"/>
      <c r="L644" s="119"/>
    </row>
    <row r="645" spans="1:12" ht="15" hidden="1" customHeight="1" outlineLevel="1" x14ac:dyDescent="0.25">
      <c r="A645" s="79">
        <v>634</v>
      </c>
      <c r="B645" s="111"/>
      <c r="C645" s="112"/>
      <c r="D645" s="112"/>
      <c r="E645" s="113"/>
      <c r="F645" s="113"/>
      <c r="G645" s="114"/>
      <c r="H645" s="115"/>
      <c r="I645" s="116"/>
      <c r="J645" s="117"/>
      <c r="K645" s="118"/>
      <c r="L645" s="119"/>
    </row>
    <row r="646" spans="1:12" ht="15" hidden="1" customHeight="1" outlineLevel="1" x14ac:dyDescent="0.25">
      <c r="A646" s="79">
        <v>635</v>
      </c>
      <c r="B646" s="111"/>
      <c r="C646" s="112"/>
      <c r="D646" s="112"/>
      <c r="E646" s="113"/>
      <c r="F646" s="113"/>
      <c r="G646" s="114"/>
      <c r="H646" s="115"/>
      <c r="I646" s="116"/>
      <c r="J646" s="117"/>
      <c r="K646" s="118"/>
      <c r="L646" s="119"/>
    </row>
    <row r="647" spans="1:12" ht="15" hidden="1" customHeight="1" outlineLevel="1" x14ac:dyDescent="0.25">
      <c r="A647" s="79">
        <v>636</v>
      </c>
      <c r="B647" s="111"/>
      <c r="C647" s="112"/>
      <c r="D647" s="112"/>
      <c r="E647" s="113"/>
      <c r="F647" s="113"/>
      <c r="G647" s="114"/>
      <c r="H647" s="115"/>
      <c r="I647" s="116"/>
      <c r="J647" s="117"/>
      <c r="K647" s="118"/>
      <c r="L647" s="119"/>
    </row>
    <row r="648" spans="1:12" ht="15" hidden="1" customHeight="1" outlineLevel="1" x14ac:dyDescent="0.25">
      <c r="A648" s="79">
        <v>637</v>
      </c>
      <c r="B648" s="111"/>
      <c r="C648" s="112"/>
      <c r="D648" s="112"/>
      <c r="E648" s="113"/>
      <c r="F648" s="113"/>
      <c r="G648" s="114"/>
      <c r="H648" s="115"/>
      <c r="I648" s="120"/>
      <c r="J648" s="121"/>
      <c r="K648" s="122"/>
      <c r="L648" s="123"/>
    </row>
    <row r="649" spans="1:12" ht="15" hidden="1" customHeight="1" outlineLevel="1" x14ac:dyDescent="0.25">
      <c r="A649" s="79">
        <v>638</v>
      </c>
      <c r="B649" s="111"/>
      <c r="C649" s="112"/>
      <c r="D649" s="112"/>
      <c r="E649" s="113"/>
      <c r="F649" s="113"/>
      <c r="G649" s="114"/>
      <c r="H649" s="115"/>
      <c r="I649" s="116"/>
      <c r="J649" s="117"/>
      <c r="K649" s="118"/>
      <c r="L649" s="119"/>
    </row>
    <row r="650" spans="1:12" ht="15" hidden="1" customHeight="1" outlineLevel="1" x14ac:dyDescent="0.25">
      <c r="A650" s="79">
        <v>639</v>
      </c>
      <c r="B650" s="111"/>
      <c r="C650" s="112"/>
      <c r="D650" s="112"/>
      <c r="E650" s="113"/>
      <c r="F650" s="113"/>
      <c r="G650" s="114"/>
      <c r="H650" s="115"/>
      <c r="I650" s="116"/>
      <c r="J650" s="117"/>
      <c r="K650" s="118"/>
      <c r="L650" s="119"/>
    </row>
    <row r="651" spans="1:12" ht="15" hidden="1" customHeight="1" outlineLevel="1" x14ac:dyDescent="0.25">
      <c r="A651" s="79">
        <v>640</v>
      </c>
      <c r="B651" s="111"/>
      <c r="C651" s="112"/>
      <c r="D651" s="112"/>
      <c r="E651" s="113"/>
      <c r="F651" s="113"/>
      <c r="G651" s="114"/>
      <c r="H651" s="115"/>
      <c r="I651" s="116"/>
      <c r="J651" s="117"/>
      <c r="K651" s="118"/>
      <c r="L651" s="119"/>
    </row>
    <row r="652" spans="1:12" ht="15" hidden="1" customHeight="1" outlineLevel="1" x14ac:dyDescent="0.25">
      <c r="A652" s="79">
        <v>641</v>
      </c>
      <c r="B652" s="111"/>
      <c r="C652" s="112"/>
      <c r="D652" s="112"/>
      <c r="E652" s="113"/>
      <c r="F652" s="113"/>
      <c r="G652" s="114"/>
      <c r="H652" s="115"/>
      <c r="I652" s="116"/>
      <c r="J652" s="117"/>
      <c r="K652" s="118"/>
      <c r="L652" s="119"/>
    </row>
    <row r="653" spans="1:12" ht="15" hidden="1" customHeight="1" outlineLevel="1" x14ac:dyDescent="0.25">
      <c r="A653" s="79">
        <v>642</v>
      </c>
      <c r="B653" s="111"/>
      <c r="C653" s="112"/>
      <c r="D653" s="112"/>
      <c r="E653" s="113"/>
      <c r="F653" s="113"/>
      <c r="G653" s="114"/>
      <c r="H653" s="115"/>
      <c r="I653" s="116"/>
      <c r="J653" s="117"/>
      <c r="K653" s="118"/>
      <c r="L653" s="119"/>
    </row>
    <row r="654" spans="1:12" ht="15" hidden="1" customHeight="1" outlineLevel="1" x14ac:dyDescent="0.25">
      <c r="A654" s="79">
        <v>643</v>
      </c>
      <c r="B654" s="111"/>
      <c r="C654" s="112"/>
      <c r="D654" s="112"/>
      <c r="E654" s="113"/>
      <c r="F654" s="113"/>
      <c r="G654" s="114"/>
      <c r="H654" s="115"/>
      <c r="I654" s="120"/>
      <c r="J654" s="121"/>
      <c r="K654" s="122"/>
      <c r="L654" s="123"/>
    </row>
    <row r="655" spans="1:12" ht="15" hidden="1" customHeight="1" outlineLevel="1" x14ac:dyDescent="0.25">
      <c r="A655" s="79">
        <v>644</v>
      </c>
      <c r="B655" s="111"/>
      <c r="C655" s="112"/>
      <c r="D655" s="112"/>
      <c r="E655" s="113"/>
      <c r="F655" s="113"/>
      <c r="G655" s="114"/>
      <c r="H655" s="115"/>
      <c r="I655" s="116"/>
      <c r="J655" s="117"/>
      <c r="K655" s="118"/>
      <c r="L655" s="119"/>
    </row>
    <row r="656" spans="1:12" ht="15" hidden="1" customHeight="1" outlineLevel="1" x14ac:dyDescent="0.25">
      <c r="A656" s="79">
        <v>645</v>
      </c>
      <c r="B656" s="111"/>
      <c r="C656" s="112"/>
      <c r="D656" s="112"/>
      <c r="E656" s="113"/>
      <c r="F656" s="113"/>
      <c r="G656" s="114"/>
      <c r="H656" s="115"/>
      <c r="I656" s="116"/>
      <c r="J656" s="117"/>
      <c r="K656" s="118"/>
      <c r="L656" s="119"/>
    </row>
    <row r="657" spans="1:12" ht="15" hidden="1" customHeight="1" outlineLevel="1" x14ac:dyDescent="0.25">
      <c r="A657" s="79">
        <v>646</v>
      </c>
      <c r="B657" s="111"/>
      <c r="C657" s="112"/>
      <c r="D657" s="112"/>
      <c r="E657" s="113"/>
      <c r="F657" s="113"/>
      <c r="G657" s="114"/>
      <c r="H657" s="115"/>
      <c r="I657" s="116"/>
      <c r="J657" s="117"/>
      <c r="K657" s="118"/>
      <c r="L657" s="119"/>
    </row>
    <row r="658" spans="1:12" ht="15" hidden="1" customHeight="1" outlineLevel="1" x14ac:dyDescent="0.25">
      <c r="A658" s="79">
        <v>647</v>
      </c>
      <c r="B658" s="111"/>
      <c r="C658" s="112"/>
      <c r="D658" s="112"/>
      <c r="E658" s="113"/>
      <c r="F658" s="113"/>
      <c r="G658" s="114"/>
      <c r="H658" s="115"/>
      <c r="I658" s="116"/>
      <c r="J658" s="117"/>
      <c r="K658" s="118"/>
      <c r="L658" s="119"/>
    </row>
    <row r="659" spans="1:12" ht="15" hidden="1" customHeight="1" outlineLevel="1" x14ac:dyDescent="0.25">
      <c r="A659" s="79">
        <v>648</v>
      </c>
      <c r="B659" s="111"/>
      <c r="C659" s="112"/>
      <c r="D659" s="112"/>
      <c r="E659" s="113"/>
      <c r="F659" s="113"/>
      <c r="G659" s="114"/>
      <c r="H659" s="115"/>
      <c r="I659" s="116"/>
      <c r="J659" s="117"/>
      <c r="K659" s="118"/>
      <c r="L659" s="119"/>
    </row>
    <row r="660" spans="1:12" ht="15" hidden="1" customHeight="1" outlineLevel="1" x14ac:dyDescent="0.25">
      <c r="A660" s="79">
        <v>649</v>
      </c>
      <c r="B660" s="111"/>
      <c r="C660" s="112"/>
      <c r="D660" s="112"/>
      <c r="E660" s="113"/>
      <c r="F660" s="113"/>
      <c r="G660" s="114"/>
      <c r="H660" s="115"/>
      <c r="I660" s="120"/>
      <c r="J660" s="121"/>
      <c r="K660" s="122"/>
      <c r="L660" s="123"/>
    </row>
    <row r="661" spans="1:12" ht="15" hidden="1" customHeight="1" outlineLevel="1" x14ac:dyDescent="0.25">
      <c r="A661" s="79">
        <v>650</v>
      </c>
      <c r="B661" s="111"/>
      <c r="C661" s="112"/>
      <c r="D661" s="112"/>
      <c r="E661" s="113"/>
      <c r="F661" s="113"/>
      <c r="G661" s="114"/>
      <c r="H661" s="115"/>
      <c r="I661" s="116"/>
      <c r="J661" s="117"/>
      <c r="K661" s="118"/>
      <c r="L661" s="119"/>
    </row>
    <row r="662" spans="1:12" ht="15" hidden="1" customHeight="1" outlineLevel="1" x14ac:dyDescent="0.25">
      <c r="A662" s="79">
        <v>651</v>
      </c>
      <c r="B662" s="111"/>
      <c r="C662" s="112"/>
      <c r="D662" s="112"/>
      <c r="E662" s="113"/>
      <c r="F662" s="113"/>
      <c r="G662" s="114"/>
      <c r="H662" s="115"/>
      <c r="I662" s="116"/>
      <c r="J662" s="117"/>
      <c r="K662" s="118"/>
      <c r="L662" s="119"/>
    </row>
    <row r="663" spans="1:12" ht="15" hidden="1" customHeight="1" outlineLevel="1" x14ac:dyDescent="0.25">
      <c r="A663" s="79">
        <v>652</v>
      </c>
      <c r="B663" s="111"/>
      <c r="C663" s="112"/>
      <c r="D663" s="112"/>
      <c r="E663" s="113"/>
      <c r="F663" s="113"/>
      <c r="G663" s="114"/>
      <c r="H663" s="115"/>
      <c r="I663" s="116"/>
      <c r="J663" s="117"/>
      <c r="K663" s="118"/>
      <c r="L663" s="119"/>
    </row>
    <row r="664" spans="1:12" ht="15" hidden="1" customHeight="1" outlineLevel="1" x14ac:dyDescent="0.25">
      <c r="A664" s="79">
        <v>653</v>
      </c>
      <c r="B664" s="111"/>
      <c r="C664" s="112"/>
      <c r="D664" s="112"/>
      <c r="E664" s="113"/>
      <c r="F664" s="113"/>
      <c r="G664" s="114"/>
      <c r="H664" s="115"/>
      <c r="I664" s="116"/>
      <c r="J664" s="117"/>
      <c r="K664" s="118"/>
      <c r="L664" s="119"/>
    </row>
    <row r="665" spans="1:12" ht="15" hidden="1" customHeight="1" outlineLevel="1" x14ac:dyDescent="0.25">
      <c r="A665" s="79">
        <v>654</v>
      </c>
      <c r="B665" s="111"/>
      <c r="C665" s="112"/>
      <c r="D665" s="112"/>
      <c r="E665" s="113"/>
      <c r="F665" s="113"/>
      <c r="G665" s="114"/>
      <c r="H665" s="115"/>
      <c r="I665" s="116"/>
      <c r="J665" s="117"/>
      <c r="K665" s="118"/>
      <c r="L665" s="119"/>
    </row>
    <row r="666" spans="1:12" ht="15" hidden="1" customHeight="1" outlineLevel="1" x14ac:dyDescent="0.25">
      <c r="A666" s="79">
        <v>655</v>
      </c>
      <c r="B666" s="111"/>
      <c r="C666" s="112"/>
      <c r="D666" s="112"/>
      <c r="E666" s="113"/>
      <c r="F666" s="113"/>
      <c r="G666" s="114"/>
      <c r="H666" s="115"/>
      <c r="I666" s="120"/>
      <c r="J666" s="121"/>
      <c r="K666" s="122"/>
      <c r="L666" s="123"/>
    </row>
    <row r="667" spans="1:12" ht="15" hidden="1" customHeight="1" outlineLevel="1" x14ac:dyDescent="0.25">
      <c r="A667" s="79">
        <v>656</v>
      </c>
      <c r="B667" s="111"/>
      <c r="C667" s="112"/>
      <c r="D667" s="112"/>
      <c r="E667" s="113"/>
      <c r="F667" s="113"/>
      <c r="G667" s="114"/>
      <c r="H667" s="115"/>
      <c r="I667" s="116"/>
      <c r="J667" s="117"/>
      <c r="K667" s="118"/>
      <c r="L667" s="119"/>
    </row>
    <row r="668" spans="1:12" ht="15" hidden="1" customHeight="1" outlineLevel="1" x14ac:dyDescent="0.25">
      <c r="A668" s="79">
        <v>657</v>
      </c>
      <c r="B668" s="111"/>
      <c r="C668" s="112"/>
      <c r="D668" s="112"/>
      <c r="E668" s="113"/>
      <c r="F668" s="113"/>
      <c r="G668" s="114"/>
      <c r="H668" s="115"/>
      <c r="I668" s="116"/>
      <c r="J668" s="117"/>
      <c r="K668" s="118"/>
      <c r="L668" s="119"/>
    </row>
    <row r="669" spans="1:12" ht="15" hidden="1" customHeight="1" outlineLevel="1" x14ac:dyDescent="0.25">
      <c r="A669" s="79">
        <v>658</v>
      </c>
      <c r="B669" s="111"/>
      <c r="C669" s="112"/>
      <c r="D669" s="112"/>
      <c r="E669" s="113"/>
      <c r="F669" s="113"/>
      <c r="G669" s="114"/>
      <c r="H669" s="115"/>
      <c r="I669" s="116"/>
      <c r="J669" s="117"/>
      <c r="K669" s="118"/>
      <c r="L669" s="119"/>
    </row>
    <row r="670" spans="1:12" ht="15" hidden="1" customHeight="1" outlineLevel="1" x14ac:dyDescent="0.25">
      <c r="A670" s="79">
        <v>659</v>
      </c>
      <c r="B670" s="111"/>
      <c r="C670" s="112"/>
      <c r="D670" s="112"/>
      <c r="E670" s="113"/>
      <c r="F670" s="113"/>
      <c r="G670" s="114"/>
      <c r="H670" s="115"/>
      <c r="I670" s="116"/>
      <c r="J670" s="117"/>
      <c r="K670" s="118"/>
      <c r="L670" s="119"/>
    </row>
    <row r="671" spans="1:12" ht="15" hidden="1" customHeight="1" outlineLevel="1" x14ac:dyDescent="0.25">
      <c r="A671" s="79">
        <v>660</v>
      </c>
      <c r="B671" s="111"/>
      <c r="C671" s="112"/>
      <c r="D671" s="112"/>
      <c r="E671" s="113"/>
      <c r="F671" s="113"/>
      <c r="G671" s="114"/>
      <c r="H671" s="115"/>
      <c r="I671" s="116"/>
      <c r="J671" s="117"/>
      <c r="K671" s="118"/>
      <c r="L671" s="119"/>
    </row>
    <row r="672" spans="1:12" ht="15" hidden="1" customHeight="1" outlineLevel="1" x14ac:dyDescent="0.25">
      <c r="A672" s="79">
        <v>661</v>
      </c>
      <c r="B672" s="111"/>
      <c r="C672" s="112"/>
      <c r="D672" s="112"/>
      <c r="E672" s="113"/>
      <c r="F672" s="113"/>
      <c r="G672" s="114"/>
      <c r="H672" s="115"/>
      <c r="I672" s="120"/>
      <c r="J672" s="121"/>
      <c r="K672" s="122"/>
      <c r="L672" s="123"/>
    </row>
    <row r="673" spans="1:12" ht="15" hidden="1" customHeight="1" outlineLevel="1" x14ac:dyDescent="0.25">
      <c r="A673" s="79">
        <v>662</v>
      </c>
      <c r="B673" s="111"/>
      <c r="C673" s="112"/>
      <c r="D673" s="112"/>
      <c r="E673" s="113"/>
      <c r="F673" s="113"/>
      <c r="G673" s="114"/>
      <c r="H673" s="115"/>
      <c r="I673" s="116"/>
      <c r="J673" s="117"/>
      <c r="K673" s="118"/>
      <c r="L673" s="119"/>
    </row>
    <row r="674" spans="1:12" ht="15" hidden="1" customHeight="1" outlineLevel="1" x14ac:dyDescent="0.25">
      <c r="A674" s="79">
        <v>663</v>
      </c>
      <c r="B674" s="111"/>
      <c r="C674" s="112"/>
      <c r="D674" s="112"/>
      <c r="E674" s="113"/>
      <c r="F674" s="113"/>
      <c r="G674" s="114"/>
      <c r="H674" s="115"/>
      <c r="I674" s="116"/>
      <c r="J674" s="117"/>
      <c r="K674" s="118"/>
      <c r="L674" s="119"/>
    </row>
    <row r="675" spans="1:12" ht="15" hidden="1" customHeight="1" outlineLevel="1" x14ac:dyDescent="0.25">
      <c r="A675" s="79">
        <v>664</v>
      </c>
      <c r="B675" s="111"/>
      <c r="C675" s="112"/>
      <c r="D675" s="112"/>
      <c r="E675" s="113"/>
      <c r="F675" s="113"/>
      <c r="G675" s="114"/>
      <c r="H675" s="115"/>
      <c r="I675" s="116"/>
      <c r="J675" s="117"/>
      <c r="K675" s="118"/>
      <c r="L675" s="119"/>
    </row>
    <row r="676" spans="1:12" ht="15" hidden="1" customHeight="1" outlineLevel="1" x14ac:dyDescent="0.25">
      <c r="A676" s="79">
        <v>665</v>
      </c>
      <c r="B676" s="111"/>
      <c r="C676" s="112"/>
      <c r="D676" s="112"/>
      <c r="E676" s="113"/>
      <c r="F676" s="113"/>
      <c r="G676" s="114"/>
      <c r="H676" s="115"/>
      <c r="I676" s="116"/>
      <c r="J676" s="117"/>
      <c r="K676" s="118"/>
      <c r="L676" s="119"/>
    </row>
    <row r="677" spans="1:12" ht="15" hidden="1" customHeight="1" outlineLevel="1" x14ac:dyDescent="0.25">
      <c r="A677" s="79">
        <v>666</v>
      </c>
      <c r="B677" s="111"/>
      <c r="C677" s="112"/>
      <c r="D677" s="112"/>
      <c r="E677" s="113"/>
      <c r="F677" s="113"/>
      <c r="G677" s="114"/>
      <c r="H677" s="115"/>
      <c r="I677" s="116"/>
      <c r="J677" s="117"/>
      <c r="K677" s="118"/>
      <c r="L677" s="119"/>
    </row>
    <row r="678" spans="1:12" ht="15" hidden="1" customHeight="1" outlineLevel="1" x14ac:dyDescent="0.25">
      <c r="A678" s="79">
        <v>667</v>
      </c>
      <c r="B678" s="111"/>
      <c r="C678" s="112"/>
      <c r="D678" s="112"/>
      <c r="E678" s="113"/>
      <c r="F678" s="113"/>
      <c r="G678" s="114"/>
      <c r="H678" s="115"/>
      <c r="I678" s="120"/>
      <c r="J678" s="121"/>
      <c r="K678" s="122"/>
      <c r="L678" s="123"/>
    </row>
    <row r="679" spans="1:12" ht="15" hidden="1" customHeight="1" outlineLevel="1" x14ac:dyDescent="0.25">
      <c r="A679" s="79">
        <v>668</v>
      </c>
      <c r="B679" s="111"/>
      <c r="C679" s="112"/>
      <c r="D679" s="112"/>
      <c r="E679" s="113"/>
      <c r="F679" s="113"/>
      <c r="G679" s="114"/>
      <c r="H679" s="115"/>
      <c r="I679" s="116"/>
      <c r="J679" s="117"/>
      <c r="K679" s="118"/>
      <c r="L679" s="119"/>
    </row>
    <row r="680" spans="1:12" ht="15" hidden="1" customHeight="1" outlineLevel="1" x14ac:dyDescent="0.25">
      <c r="A680" s="79">
        <v>669</v>
      </c>
      <c r="B680" s="111"/>
      <c r="C680" s="112"/>
      <c r="D680" s="112"/>
      <c r="E680" s="113"/>
      <c r="F680" s="113"/>
      <c r="G680" s="114"/>
      <c r="H680" s="115"/>
      <c r="I680" s="116"/>
      <c r="J680" s="117"/>
      <c r="K680" s="118"/>
      <c r="L680" s="119"/>
    </row>
    <row r="681" spans="1:12" ht="15" hidden="1" customHeight="1" outlineLevel="1" x14ac:dyDescent="0.25">
      <c r="A681" s="79">
        <v>670</v>
      </c>
      <c r="B681" s="111"/>
      <c r="C681" s="112"/>
      <c r="D681" s="112"/>
      <c r="E681" s="113"/>
      <c r="F681" s="113"/>
      <c r="G681" s="114"/>
      <c r="H681" s="115"/>
      <c r="I681" s="116"/>
      <c r="J681" s="117"/>
      <c r="K681" s="118"/>
      <c r="L681" s="119"/>
    </row>
    <row r="682" spans="1:12" ht="15" hidden="1" customHeight="1" outlineLevel="1" x14ac:dyDescent="0.25">
      <c r="A682" s="79">
        <v>671</v>
      </c>
      <c r="B682" s="111"/>
      <c r="C682" s="112"/>
      <c r="D682" s="112"/>
      <c r="E682" s="113"/>
      <c r="F682" s="113"/>
      <c r="G682" s="114"/>
      <c r="H682" s="115"/>
      <c r="I682" s="116"/>
      <c r="J682" s="117"/>
      <c r="K682" s="118"/>
      <c r="L682" s="119"/>
    </row>
    <row r="683" spans="1:12" ht="15" hidden="1" customHeight="1" outlineLevel="1" x14ac:dyDescent="0.25">
      <c r="A683" s="79">
        <v>672</v>
      </c>
      <c r="B683" s="111"/>
      <c r="C683" s="112"/>
      <c r="D683" s="112"/>
      <c r="E683" s="113"/>
      <c r="F683" s="113"/>
      <c r="G683" s="114"/>
      <c r="H683" s="115"/>
      <c r="I683" s="116"/>
      <c r="J683" s="117"/>
      <c r="K683" s="118"/>
      <c r="L683" s="119"/>
    </row>
    <row r="684" spans="1:12" ht="15" hidden="1" customHeight="1" outlineLevel="1" x14ac:dyDescent="0.25">
      <c r="A684" s="79">
        <v>673</v>
      </c>
      <c r="B684" s="111"/>
      <c r="C684" s="112"/>
      <c r="D684" s="112"/>
      <c r="E684" s="113"/>
      <c r="F684" s="113"/>
      <c r="G684" s="114"/>
      <c r="H684" s="115"/>
      <c r="I684" s="120"/>
      <c r="J684" s="121"/>
      <c r="K684" s="122"/>
      <c r="L684" s="123"/>
    </row>
    <row r="685" spans="1:12" ht="15" hidden="1" customHeight="1" outlineLevel="1" x14ac:dyDescent="0.25">
      <c r="A685" s="79">
        <v>674</v>
      </c>
      <c r="B685" s="111"/>
      <c r="C685" s="112"/>
      <c r="D685" s="112"/>
      <c r="E685" s="113"/>
      <c r="F685" s="113"/>
      <c r="G685" s="114"/>
      <c r="H685" s="115"/>
      <c r="I685" s="116"/>
      <c r="J685" s="117"/>
      <c r="K685" s="118"/>
      <c r="L685" s="119"/>
    </row>
    <row r="686" spans="1:12" ht="15" hidden="1" customHeight="1" outlineLevel="1" x14ac:dyDescent="0.25">
      <c r="A686" s="79">
        <v>675</v>
      </c>
      <c r="B686" s="111"/>
      <c r="C686" s="112"/>
      <c r="D686" s="112"/>
      <c r="E686" s="113"/>
      <c r="F686" s="113"/>
      <c r="G686" s="114"/>
      <c r="H686" s="115"/>
      <c r="I686" s="116"/>
      <c r="J686" s="117"/>
      <c r="K686" s="118"/>
      <c r="L686" s="119"/>
    </row>
    <row r="687" spans="1:12" ht="15" hidden="1" customHeight="1" outlineLevel="1" x14ac:dyDescent="0.25">
      <c r="A687" s="79">
        <v>676</v>
      </c>
      <c r="B687" s="111"/>
      <c r="C687" s="112"/>
      <c r="D687" s="112"/>
      <c r="E687" s="113"/>
      <c r="F687" s="113"/>
      <c r="G687" s="114"/>
      <c r="H687" s="115"/>
      <c r="I687" s="116"/>
      <c r="J687" s="117"/>
      <c r="K687" s="118"/>
      <c r="L687" s="119"/>
    </row>
    <row r="688" spans="1:12" ht="15" hidden="1" customHeight="1" outlineLevel="1" x14ac:dyDescent="0.25">
      <c r="A688" s="79">
        <v>677</v>
      </c>
      <c r="B688" s="111"/>
      <c r="C688" s="112"/>
      <c r="D688" s="112"/>
      <c r="E688" s="113"/>
      <c r="F688" s="113"/>
      <c r="G688" s="114"/>
      <c r="H688" s="115"/>
      <c r="I688" s="116"/>
      <c r="J688" s="117"/>
      <c r="K688" s="118"/>
      <c r="L688" s="119"/>
    </row>
    <row r="689" spans="1:12" ht="15" hidden="1" customHeight="1" outlineLevel="1" x14ac:dyDescent="0.25">
      <c r="A689" s="79">
        <v>678</v>
      </c>
      <c r="B689" s="111"/>
      <c r="C689" s="112"/>
      <c r="D689" s="112"/>
      <c r="E689" s="113"/>
      <c r="F689" s="113"/>
      <c r="G689" s="114"/>
      <c r="H689" s="115"/>
      <c r="I689" s="116"/>
      <c r="J689" s="117"/>
      <c r="K689" s="118"/>
      <c r="L689" s="119"/>
    </row>
    <row r="690" spans="1:12" ht="15" hidden="1" customHeight="1" outlineLevel="1" x14ac:dyDescent="0.25">
      <c r="A690" s="79">
        <v>679</v>
      </c>
      <c r="B690" s="111"/>
      <c r="C690" s="112"/>
      <c r="D690" s="112"/>
      <c r="E690" s="113"/>
      <c r="F690" s="113"/>
      <c r="G690" s="114"/>
      <c r="H690" s="115"/>
      <c r="I690" s="120"/>
      <c r="J690" s="121"/>
      <c r="K690" s="122"/>
      <c r="L690" s="123"/>
    </row>
    <row r="691" spans="1:12" ht="15" hidden="1" customHeight="1" outlineLevel="1" x14ac:dyDescent="0.25">
      <c r="A691" s="79">
        <v>680</v>
      </c>
      <c r="B691" s="111"/>
      <c r="C691" s="112"/>
      <c r="D691" s="112"/>
      <c r="E691" s="113"/>
      <c r="F691" s="113"/>
      <c r="G691" s="114"/>
      <c r="H691" s="115"/>
      <c r="I691" s="116"/>
      <c r="J691" s="117"/>
      <c r="K691" s="118"/>
      <c r="L691" s="119"/>
    </row>
    <row r="692" spans="1:12" ht="15" hidden="1" customHeight="1" outlineLevel="1" x14ac:dyDescent="0.25">
      <c r="A692" s="79">
        <v>681</v>
      </c>
      <c r="B692" s="111"/>
      <c r="C692" s="112"/>
      <c r="D692" s="112"/>
      <c r="E692" s="113"/>
      <c r="F692" s="113"/>
      <c r="G692" s="114"/>
      <c r="H692" s="115"/>
      <c r="I692" s="116"/>
      <c r="J692" s="117"/>
      <c r="K692" s="118"/>
      <c r="L692" s="119"/>
    </row>
    <row r="693" spans="1:12" ht="15" hidden="1" customHeight="1" outlineLevel="1" x14ac:dyDescent="0.25">
      <c r="A693" s="79">
        <v>682</v>
      </c>
      <c r="B693" s="111"/>
      <c r="C693" s="112"/>
      <c r="D693" s="112"/>
      <c r="E693" s="113"/>
      <c r="F693" s="113"/>
      <c r="G693" s="114"/>
      <c r="H693" s="115"/>
      <c r="I693" s="116"/>
      <c r="J693" s="117"/>
      <c r="K693" s="118"/>
      <c r="L693" s="119"/>
    </row>
    <row r="694" spans="1:12" ht="15" hidden="1" customHeight="1" outlineLevel="1" x14ac:dyDescent="0.25">
      <c r="A694" s="79">
        <v>683</v>
      </c>
      <c r="B694" s="111"/>
      <c r="C694" s="112"/>
      <c r="D694" s="112"/>
      <c r="E694" s="113"/>
      <c r="F694" s="113"/>
      <c r="G694" s="114"/>
      <c r="H694" s="115"/>
      <c r="I694" s="116"/>
      <c r="J694" s="117"/>
      <c r="K694" s="118"/>
      <c r="L694" s="119"/>
    </row>
    <row r="695" spans="1:12" ht="15" hidden="1" customHeight="1" outlineLevel="1" x14ac:dyDescent="0.25">
      <c r="A695" s="79">
        <v>684</v>
      </c>
      <c r="B695" s="111"/>
      <c r="C695" s="112"/>
      <c r="D695" s="112"/>
      <c r="E695" s="113"/>
      <c r="F695" s="113"/>
      <c r="G695" s="114"/>
      <c r="H695" s="115"/>
      <c r="I695" s="116"/>
      <c r="J695" s="117"/>
      <c r="K695" s="118"/>
      <c r="L695" s="119"/>
    </row>
    <row r="696" spans="1:12" ht="15" hidden="1" customHeight="1" outlineLevel="1" x14ac:dyDescent="0.25">
      <c r="A696" s="79">
        <v>685</v>
      </c>
      <c r="B696" s="111"/>
      <c r="C696" s="112"/>
      <c r="D696" s="112"/>
      <c r="E696" s="113"/>
      <c r="F696" s="113"/>
      <c r="G696" s="114"/>
      <c r="H696" s="115"/>
      <c r="I696" s="120"/>
      <c r="J696" s="121"/>
      <c r="K696" s="122"/>
      <c r="L696" s="123"/>
    </row>
    <row r="697" spans="1:12" ht="15" hidden="1" customHeight="1" outlineLevel="1" x14ac:dyDescent="0.25">
      <c r="A697" s="79">
        <v>686</v>
      </c>
      <c r="B697" s="111"/>
      <c r="C697" s="112"/>
      <c r="D697" s="112"/>
      <c r="E697" s="113"/>
      <c r="F697" s="113"/>
      <c r="G697" s="114"/>
      <c r="H697" s="115"/>
      <c r="I697" s="116"/>
      <c r="J697" s="117"/>
      <c r="K697" s="118"/>
      <c r="L697" s="119"/>
    </row>
    <row r="698" spans="1:12" ht="15" hidden="1" customHeight="1" outlineLevel="1" x14ac:dyDescent="0.25">
      <c r="A698" s="79">
        <v>687</v>
      </c>
      <c r="B698" s="111"/>
      <c r="C698" s="112"/>
      <c r="D698" s="112"/>
      <c r="E698" s="113"/>
      <c r="F698" s="113"/>
      <c r="G698" s="114"/>
      <c r="H698" s="115"/>
      <c r="I698" s="116"/>
      <c r="J698" s="117"/>
      <c r="K698" s="118"/>
      <c r="L698" s="119"/>
    </row>
    <row r="699" spans="1:12" ht="15" hidden="1" customHeight="1" outlineLevel="1" x14ac:dyDescent="0.25">
      <c r="A699" s="79">
        <v>688</v>
      </c>
      <c r="B699" s="111"/>
      <c r="C699" s="112"/>
      <c r="D699" s="112"/>
      <c r="E699" s="113"/>
      <c r="F699" s="113"/>
      <c r="G699" s="114"/>
      <c r="H699" s="115"/>
      <c r="I699" s="116"/>
      <c r="J699" s="117"/>
      <c r="K699" s="118"/>
      <c r="L699" s="119"/>
    </row>
    <row r="700" spans="1:12" ht="15" hidden="1" customHeight="1" outlineLevel="1" x14ac:dyDescent="0.25">
      <c r="A700" s="79">
        <v>689</v>
      </c>
      <c r="B700" s="111"/>
      <c r="C700" s="112"/>
      <c r="D700" s="112"/>
      <c r="E700" s="113"/>
      <c r="F700" s="113"/>
      <c r="G700" s="114"/>
      <c r="H700" s="115"/>
      <c r="I700" s="116"/>
      <c r="J700" s="117"/>
      <c r="K700" s="118"/>
      <c r="L700" s="119"/>
    </row>
    <row r="701" spans="1:12" ht="15" hidden="1" customHeight="1" outlineLevel="1" x14ac:dyDescent="0.25">
      <c r="A701" s="79">
        <v>690</v>
      </c>
      <c r="B701" s="111"/>
      <c r="C701" s="112"/>
      <c r="D701" s="112"/>
      <c r="E701" s="113"/>
      <c r="F701" s="113"/>
      <c r="G701" s="114"/>
      <c r="H701" s="115"/>
      <c r="I701" s="116"/>
      <c r="J701" s="117"/>
      <c r="K701" s="118"/>
      <c r="L701" s="119"/>
    </row>
    <row r="702" spans="1:12" ht="15" hidden="1" customHeight="1" outlineLevel="1" x14ac:dyDescent="0.25">
      <c r="A702" s="79">
        <v>691</v>
      </c>
      <c r="B702" s="111"/>
      <c r="C702" s="112"/>
      <c r="D702" s="112"/>
      <c r="E702" s="113"/>
      <c r="F702" s="113"/>
      <c r="G702" s="114"/>
      <c r="H702" s="115"/>
      <c r="I702" s="120"/>
      <c r="J702" s="121"/>
      <c r="K702" s="122"/>
      <c r="L702" s="123"/>
    </row>
    <row r="703" spans="1:12" ht="15" hidden="1" customHeight="1" outlineLevel="1" x14ac:dyDescent="0.25">
      <c r="A703" s="79">
        <v>692</v>
      </c>
      <c r="B703" s="111"/>
      <c r="C703" s="112"/>
      <c r="D703" s="112"/>
      <c r="E703" s="113"/>
      <c r="F703" s="113"/>
      <c r="G703" s="114"/>
      <c r="H703" s="115"/>
      <c r="I703" s="116"/>
      <c r="J703" s="117"/>
      <c r="K703" s="118"/>
      <c r="L703" s="119"/>
    </row>
    <row r="704" spans="1:12" ht="15" hidden="1" customHeight="1" outlineLevel="1" x14ac:dyDescent="0.25">
      <c r="A704" s="79">
        <v>693</v>
      </c>
      <c r="B704" s="111"/>
      <c r="C704" s="112"/>
      <c r="D704" s="112"/>
      <c r="E704" s="113"/>
      <c r="F704" s="113"/>
      <c r="G704" s="114"/>
      <c r="H704" s="115"/>
      <c r="I704" s="116"/>
      <c r="J704" s="117"/>
      <c r="K704" s="118"/>
      <c r="L704" s="119"/>
    </row>
    <row r="705" spans="1:12" ht="15" hidden="1" customHeight="1" outlineLevel="1" x14ac:dyDescent="0.25">
      <c r="A705" s="79">
        <v>694</v>
      </c>
      <c r="B705" s="111"/>
      <c r="C705" s="112"/>
      <c r="D705" s="112"/>
      <c r="E705" s="113"/>
      <c r="F705" s="113"/>
      <c r="G705" s="114"/>
      <c r="H705" s="115"/>
      <c r="I705" s="116"/>
      <c r="J705" s="117"/>
      <c r="K705" s="118"/>
      <c r="L705" s="119"/>
    </row>
    <row r="706" spans="1:12" ht="15" hidden="1" customHeight="1" outlineLevel="1" x14ac:dyDescent="0.25">
      <c r="A706" s="79">
        <v>695</v>
      </c>
      <c r="B706" s="111"/>
      <c r="C706" s="112"/>
      <c r="D706" s="112"/>
      <c r="E706" s="113"/>
      <c r="F706" s="113"/>
      <c r="G706" s="114"/>
      <c r="H706" s="115"/>
      <c r="I706" s="116"/>
      <c r="J706" s="117"/>
      <c r="K706" s="118"/>
      <c r="L706" s="119"/>
    </row>
    <row r="707" spans="1:12" ht="15" hidden="1" customHeight="1" outlineLevel="1" x14ac:dyDescent="0.25">
      <c r="A707" s="79">
        <v>696</v>
      </c>
      <c r="B707" s="111"/>
      <c r="C707" s="112"/>
      <c r="D707" s="112"/>
      <c r="E707" s="113"/>
      <c r="F707" s="113"/>
      <c r="G707" s="114"/>
      <c r="H707" s="115"/>
      <c r="I707" s="116"/>
      <c r="J707" s="117"/>
      <c r="K707" s="118"/>
      <c r="L707" s="119"/>
    </row>
    <row r="708" spans="1:12" ht="15" hidden="1" customHeight="1" outlineLevel="1" x14ac:dyDescent="0.25">
      <c r="A708" s="79">
        <v>697</v>
      </c>
      <c r="B708" s="111"/>
      <c r="C708" s="112"/>
      <c r="D708" s="112"/>
      <c r="E708" s="113"/>
      <c r="F708" s="113"/>
      <c r="G708" s="114"/>
      <c r="H708" s="115"/>
      <c r="I708" s="120"/>
      <c r="J708" s="121"/>
      <c r="K708" s="122"/>
      <c r="L708" s="123"/>
    </row>
    <row r="709" spans="1:12" ht="15" hidden="1" customHeight="1" outlineLevel="1" x14ac:dyDescent="0.25">
      <c r="A709" s="79">
        <v>698</v>
      </c>
      <c r="B709" s="111"/>
      <c r="C709" s="112"/>
      <c r="D709" s="112"/>
      <c r="E709" s="113"/>
      <c r="F709" s="113"/>
      <c r="G709" s="114"/>
      <c r="H709" s="115"/>
      <c r="I709" s="116"/>
      <c r="J709" s="117"/>
      <c r="K709" s="118"/>
      <c r="L709" s="119"/>
    </row>
    <row r="710" spans="1:12" ht="15" hidden="1" customHeight="1" outlineLevel="1" x14ac:dyDescent="0.25">
      <c r="A710" s="79">
        <v>699</v>
      </c>
      <c r="B710" s="111"/>
      <c r="C710" s="112"/>
      <c r="D710" s="112"/>
      <c r="E710" s="113"/>
      <c r="F710" s="113"/>
      <c r="G710" s="114"/>
      <c r="H710" s="115"/>
      <c r="I710" s="116"/>
      <c r="J710" s="117"/>
      <c r="K710" s="118"/>
      <c r="L710" s="119"/>
    </row>
    <row r="711" spans="1:12" ht="15" hidden="1" customHeight="1" outlineLevel="1" x14ac:dyDescent="0.25">
      <c r="A711" s="79">
        <v>700</v>
      </c>
      <c r="B711" s="111"/>
      <c r="C711" s="112"/>
      <c r="D711" s="112"/>
      <c r="E711" s="113"/>
      <c r="F711" s="113"/>
      <c r="G711" s="114"/>
      <c r="H711" s="115"/>
      <c r="I711" s="116"/>
      <c r="J711" s="117"/>
      <c r="K711" s="118"/>
      <c r="L711" s="119"/>
    </row>
    <row r="712" spans="1:12" ht="15" hidden="1" customHeight="1" outlineLevel="1" x14ac:dyDescent="0.25">
      <c r="A712" s="79">
        <v>701</v>
      </c>
      <c r="B712" s="111"/>
      <c r="C712" s="112"/>
      <c r="D712" s="112"/>
      <c r="E712" s="113"/>
      <c r="F712" s="113"/>
      <c r="G712" s="114"/>
      <c r="H712" s="115"/>
      <c r="I712" s="116"/>
      <c r="J712" s="117"/>
      <c r="K712" s="118"/>
      <c r="L712" s="119"/>
    </row>
    <row r="713" spans="1:12" ht="15" hidden="1" customHeight="1" outlineLevel="1" x14ac:dyDescent="0.25">
      <c r="A713" s="79">
        <v>702</v>
      </c>
      <c r="B713" s="111"/>
      <c r="C713" s="112"/>
      <c r="D713" s="112"/>
      <c r="E713" s="113"/>
      <c r="F713" s="113"/>
      <c r="G713" s="114"/>
      <c r="H713" s="115"/>
      <c r="I713" s="116"/>
      <c r="J713" s="117"/>
      <c r="K713" s="118"/>
      <c r="L713" s="119"/>
    </row>
    <row r="714" spans="1:12" ht="15" hidden="1" customHeight="1" outlineLevel="1" x14ac:dyDescent="0.25">
      <c r="A714" s="79">
        <v>703</v>
      </c>
      <c r="B714" s="111"/>
      <c r="C714" s="112"/>
      <c r="D714" s="112"/>
      <c r="E714" s="113"/>
      <c r="F714" s="113"/>
      <c r="G714" s="114"/>
      <c r="H714" s="115"/>
      <c r="I714" s="120"/>
      <c r="J714" s="121"/>
      <c r="K714" s="122"/>
      <c r="L714" s="123"/>
    </row>
    <row r="715" spans="1:12" ht="15" hidden="1" customHeight="1" outlineLevel="1" x14ac:dyDescent="0.25">
      <c r="A715" s="79">
        <v>704</v>
      </c>
      <c r="B715" s="111"/>
      <c r="C715" s="112"/>
      <c r="D715" s="112"/>
      <c r="E715" s="113"/>
      <c r="F715" s="113"/>
      <c r="G715" s="114"/>
      <c r="H715" s="115"/>
      <c r="I715" s="116"/>
      <c r="J715" s="117"/>
      <c r="K715" s="118"/>
      <c r="L715" s="119"/>
    </row>
    <row r="716" spans="1:12" ht="15" hidden="1" customHeight="1" outlineLevel="1" x14ac:dyDescent="0.25">
      <c r="A716" s="79">
        <v>705</v>
      </c>
      <c r="B716" s="111"/>
      <c r="C716" s="112"/>
      <c r="D716" s="112"/>
      <c r="E716" s="113"/>
      <c r="F716" s="113"/>
      <c r="G716" s="114"/>
      <c r="H716" s="115"/>
      <c r="I716" s="116"/>
      <c r="J716" s="117"/>
      <c r="K716" s="118"/>
      <c r="L716" s="119"/>
    </row>
    <row r="717" spans="1:12" ht="15" hidden="1" customHeight="1" outlineLevel="1" x14ac:dyDescent="0.25">
      <c r="A717" s="79">
        <v>706</v>
      </c>
      <c r="B717" s="111"/>
      <c r="C717" s="112"/>
      <c r="D717" s="112"/>
      <c r="E717" s="113"/>
      <c r="F717" s="113"/>
      <c r="G717" s="114"/>
      <c r="H717" s="115"/>
      <c r="I717" s="116"/>
      <c r="J717" s="117"/>
      <c r="K717" s="118"/>
      <c r="L717" s="119"/>
    </row>
    <row r="718" spans="1:12" ht="15" hidden="1" customHeight="1" outlineLevel="1" x14ac:dyDescent="0.25">
      <c r="A718" s="79">
        <v>707</v>
      </c>
      <c r="B718" s="111"/>
      <c r="C718" s="112"/>
      <c r="D718" s="112"/>
      <c r="E718" s="113"/>
      <c r="F718" s="113"/>
      <c r="G718" s="114"/>
      <c r="H718" s="115"/>
      <c r="I718" s="116"/>
      <c r="J718" s="117"/>
      <c r="K718" s="118"/>
      <c r="L718" s="119"/>
    </row>
    <row r="719" spans="1:12" ht="15" hidden="1" customHeight="1" outlineLevel="1" x14ac:dyDescent="0.25">
      <c r="A719" s="79">
        <v>708</v>
      </c>
      <c r="B719" s="111"/>
      <c r="C719" s="112"/>
      <c r="D719" s="112"/>
      <c r="E719" s="113"/>
      <c r="F719" s="113"/>
      <c r="G719" s="114"/>
      <c r="H719" s="115"/>
      <c r="I719" s="116"/>
      <c r="J719" s="117"/>
      <c r="K719" s="118"/>
      <c r="L719" s="119"/>
    </row>
    <row r="720" spans="1:12" ht="15" hidden="1" customHeight="1" outlineLevel="1" x14ac:dyDescent="0.25">
      <c r="A720" s="79">
        <v>709</v>
      </c>
      <c r="B720" s="111"/>
      <c r="C720" s="112"/>
      <c r="D720" s="112"/>
      <c r="E720" s="113"/>
      <c r="F720" s="113"/>
      <c r="G720" s="114"/>
      <c r="H720" s="115"/>
      <c r="I720" s="120"/>
      <c r="J720" s="121"/>
      <c r="K720" s="122"/>
      <c r="L720" s="123"/>
    </row>
    <row r="721" spans="1:12" ht="15" hidden="1" customHeight="1" outlineLevel="1" x14ac:dyDescent="0.25">
      <c r="A721" s="79">
        <v>710</v>
      </c>
      <c r="B721" s="111"/>
      <c r="C721" s="112"/>
      <c r="D721" s="112"/>
      <c r="E721" s="113"/>
      <c r="F721" s="113"/>
      <c r="G721" s="114"/>
      <c r="H721" s="115"/>
      <c r="I721" s="116"/>
      <c r="J721" s="117"/>
      <c r="K721" s="118"/>
      <c r="L721" s="119"/>
    </row>
    <row r="722" spans="1:12" ht="15" hidden="1" customHeight="1" outlineLevel="1" x14ac:dyDescent="0.25">
      <c r="A722" s="79">
        <v>711</v>
      </c>
      <c r="B722" s="111"/>
      <c r="C722" s="112"/>
      <c r="D722" s="112"/>
      <c r="E722" s="113"/>
      <c r="F722" s="113"/>
      <c r="G722" s="114"/>
      <c r="H722" s="115"/>
      <c r="I722" s="116"/>
      <c r="J722" s="117"/>
      <c r="K722" s="118"/>
      <c r="L722" s="119"/>
    </row>
    <row r="723" spans="1:12" ht="15" hidden="1" customHeight="1" outlineLevel="1" x14ac:dyDescent="0.25">
      <c r="A723" s="79">
        <v>712</v>
      </c>
      <c r="B723" s="111"/>
      <c r="C723" s="112"/>
      <c r="D723" s="112"/>
      <c r="E723" s="113"/>
      <c r="F723" s="113"/>
      <c r="G723" s="114"/>
      <c r="H723" s="115"/>
      <c r="I723" s="116"/>
      <c r="J723" s="117"/>
      <c r="K723" s="118"/>
      <c r="L723" s="119"/>
    </row>
    <row r="724" spans="1:12" ht="15" hidden="1" customHeight="1" outlineLevel="1" x14ac:dyDescent="0.25">
      <c r="A724" s="79">
        <v>713</v>
      </c>
      <c r="B724" s="111"/>
      <c r="C724" s="112"/>
      <c r="D724" s="112"/>
      <c r="E724" s="113"/>
      <c r="F724" s="113"/>
      <c r="G724" s="114"/>
      <c r="H724" s="115"/>
      <c r="I724" s="116"/>
      <c r="J724" s="117"/>
      <c r="K724" s="118"/>
      <c r="L724" s="119"/>
    </row>
    <row r="725" spans="1:12" ht="15" hidden="1" customHeight="1" outlineLevel="1" x14ac:dyDescent="0.25">
      <c r="A725" s="79">
        <v>714</v>
      </c>
      <c r="B725" s="111"/>
      <c r="C725" s="112"/>
      <c r="D725" s="112"/>
      <c r="E725" s="113"/>
      <c r="F725" s="113"/>
      <c r="G725" s="114"/>
      <c r="H725" s="115"/>
      <c r="I725" s="116"/>
      <c r="J725" s="117"/>
      <c r="K725" s="118"/>
      <c r="L725" s="119"/>
    </row>
    <row r="726" spans="1:12" ht="15" hidden="1" customHeight="1" outlineLevel="1" x14ac:dyDescent="0.25">
      <c r="A726" s="79">
        <v>715</v>
      </c>
      <c r="B726" s="111"/>
      <c r="C726" s="112"/>
      <c r="D726" s="112"/>
      <c r="E726" s="113"/>
      <c r="F726" s="113"/>
      <c r="G726" s="114"/>
      <c r="H726" s="115"/>
      <c r="I726" s="120"/>
      <c r="J726" s="121"/>
      <c r="K726" s="122"/>
      <c r="L726" s="123"/>
    </row>
    <row r="727" spans="1:12" ht="15" hidden="1" customHeight="1" outlineLevel="1" x14ac:dyDescent="0.25">
      <c r="A727" s="79">
        <v>716</v>
      </c>
      <c r="B727" s="111"/>
      <c r="C727" s="112"/>
      <c r="D727" s="112"/>
      <c r="E727" s="113"/>
      <c r="F727" s="113"/>
      <c r="G727" s="114"/>
      <c r="H727" s="115"/>
      <c r="I727" s="116"/>
      <c r="J727" s="117"/>
      <c r="K727" s="118"/>
      <c r="L727" s="119"/>
    </row>
    <row r="728" spans="1:12" ht="15" hidden="1" customHeight="1" outlineLevel="1" x14ac:dyDescent="0.25">
      <c r="A728" s="79">
        <v>717</v>
      </c>
      <c r="B728" s="111"/>
      <c r="C728" s="112"/>
      <c r="D728" s="112"/>
      <c r="E728" s="113"/>
      <c r="F728" s="113"/>
      <c r="G728" s="114"/>
      <c r="H728" s="115"/>
      <c r="I728" s="116"/>
      <c r="J728" s="117"/>
      <c r="K728" s="118"/>
      <c r="L728" s="119"/>
    </row>
    <row r="729" spans="1:12" ht="15" hidden="1" customHeight="1" outlineLevel="1" x14ac:dyDescent="0.25">
      <c r="A729" s="79">
        <v>718</v>
      </c>
      <c r="B729" s="111"/>
      <c r="C729" s="112"/>
      <c r="D729" s="112"/>
      <c r="E729" s="113"/>
      <c r="F729" s="113"/>
      <c r="G729" s="114"/>
      <c r="H729" s="115"/>
      <c r="I729" s="116"/>
      <c r="J729" s="117"/>
      <c r="K729" s="118"/>
      <c r="L729" s="119"/>
    </row>
    <row r="730" spans="1:12" ht="15" hidden="1" customHeight="1" outlineLevel="1" x14ac:dyDescent="0.25">
      <c r="A730" s="79">
        <v>719</v>
      </c>
      <c r="B730" s="111"/>
      <c r="C730" s="112"/>
      <c r="D730" s="112"/>
      <c r="E730" s="113"/>
      <c r="F730" s="113"/>
      <c r="G730" s="114"/>
      <c r="H730" s="115"/>
      <c r="I730" s="116"/>
      <c r="J730" s="117"/>
      <c r="K730" s="118"/>
      <c r="L730" s="119"/>
    </row>
    <row r="731" spans="1:12" ht="15" hidden="1" customHeight="1" outlineLevel="1" x14ac:dyDescent="0.25">
      <c r="A731" s="79">
        <v>720</v>
      </c>
      <c r="B731" s="111"/>
      <c r="C731" s="112"/>
      <c r="D731" s="112"/>
      <c r="E731" s="113"/>
      <c r="F731" s="113"/>
      <c r="G731" s="114"/>
      <c r="H731" s="115"/>
      <c r="I731" s="116"/>
      <c r="J731" s="117"/>
      <c r="K731" s="118"/>
      <c r="L731" s="119"/>
    </row>
    <row r="732" spans="1:12" ht="15" hidden="1" customHeight="1" outlineLevel="1" x14ac:dyDescent="0.25">
      <c r="A732" s="79">
        <v>721</v>
      </c>
      <c r="B732" s="111"/>
      <c r="C732" s="112"/>
      <c r="D732" s="112"/>
      <c r="E732" s="113"/>
      <c r="F732" s="113"/>
      <c r="G732" s="114"/>
      <c r="H732" s="115"/>
      <c r="I732" s="120"/>
      <c r="J732" s="121"/>
      <c r="K732" s="122"/>
      <c r="L732" s="123"/>
    </row>
    <row r="733" spans="1:12" ht="15" hidden="1" customHeight="1" outlineLevel="1" x14ac:dyDescent="0.25">
      <c r="A733" s="79">
        <v>722</v>
      </c>
      <c r="B733" s="111"/>
      <c r="C733" s="112"/>
      <c r="D733" s="112"/>
      <c r="E733" s="113"/>
      <c r="F733" s="113"/>
      <c r="G733" s="114"/>
      <c r="H733" s="115"/>
      <c r="I733" s="116"/>
      <c r="J733" s="117"/>
      <c r="K733" s="118"/>
      <c r="L733" s="119"/>
    </row>
    <row r="734" spans="1:12" ht="15" hidden="1" customHeight="1" outlineLevel="1" x14ac:dyDescent="0.25">
      <c r="A734" s="79">
        <v>723</v>
      </c>
      <c r="B734" s="111"/>
      <c r="C734" s="112"/>
      <c r="D734" s="112"/>
      <c r="E734" s="113"/>
      <c r="F734" s="113"/>
      <c r="G734" s="114"/>
      <c r="H734" s="115"/>
      <c r="I734" s="116"/>
      <c r="J734" s="117"/>
      <c r="K734" s="118"/>
      <c r="L734" s="119"/>
    </row>
    <row r="735" spans="1:12" ht="15" hidden="1" customHeight="1" outlineLevel="1" x14ac:dyDescent="0.25">
      <c r="A735" s="79">
        <v>724</v>
      </c>
      <c r="B735" s="111"/>
      <c r="C735" s="112"/>
      <c r="D735" s="112"/>
      <c r="E735" s="113"/>
      <c r="F735" s="113"/>
      <c r="G735" s="114"/>
      <c r="H735" s="115"/>
      <c r="I735" s="116"/>
      <c r="J735" s="117"/>
      <c r="K735" s="118"/>
      <c r="L735" s="119"/>
    </row>
    <row r="736" spans="1:12" ht="15" hidden="1" customHeight="1" outlineLevel="1" x14ac:dyDescent="0.25">
      <c r="A736" s="79">
        <v>725</v>
      </c>
      <c r="B736" s="111"/>
      <c r="C736" s="112"/>
      <c r="D736" s="112"/>
      <c r="E736" s="113"/>
      <c r="F736" s="113"/>
      <c r="G736" s="114"/>
      <c r="H736" s="115"/>
      <c r="I736" s="116"/>
      <c r="J736" s="117"/>
      <c r="K736" s="118"/>
      <c r="L736" s="119"/>
    </row>
    <row r="737" spans="1:12" ht="15" hidden="1" customHeight="1" outlineLevel="1" x14ac:dyDescent="0.25">
      <c r="A737" s="79">
        <v>726</v>
      </c>
      <c r="B737" s="111"/>
      <c r="C737" s="112"/>
      <c r="D737" s="112"/>
      <c r="E737" s="113"/>
      <c r="F737" s="113"/>
      <c r="G737" s="114"/>
      <c r="H737" s="115"/>
      <c r="I737" s="116"/>
      <c r="J737" s="117"/>
      <c r="K737" s="118"/>
      <c r="L737" s="119"/>
    </row>
    <row r="738" spans="1:12" ht="15" hidden="1" customHeight="1" outlineLevel="1" x14ac:dyDescent="0.25">
      <c r="A738" s="79">
        <v>727</v>
      </c>
      <c r="B738" s="111"/>
      <c r="C738" s="112"/>
      <c r="D738" s="112"/>
      <c r="E738" s="113"/>
      <c r="F738" s="113"/>
      <c r="G738" s="114"/>
      <c r="H738" s="115"/>
      <c r="I738" s="120"/>
      <c r="J738" s="121"/>
      <c r="K738" s="122"/>
      <c r="L738" s="123"/>
    </row>
    <row r="739" spans="1:12" ht="15" hidden="1" customHeight="1" outlineLevel="1" x14ac:dyDescent="0.25">
      <c r="A739" s="79">
        <v>728</v>
      </c>
      <c r="B739" s="111"/>
      <c r="C739" s="112"/>
      <c r="D739" s="112"/>
      <c r="E739" s="113"/>
      <c r="F739" s="113"/>
      <c r="G739" s="114"/>
      <c r="H739" s="115"/>
      <c r="I739" s="116"/>
      <c r="J739" s="117"/>
      <c r="K739" s="118"/>
      <c r="L739" s="119"/>
    </row>
    <row r="740" spans="1:12" ht="15" hidden="1" customHeight="1" outlineLevel="1" x14ac:dyDescent="0.25">
      <c r="A740" s="79">
        <v>729</v>
      </c>
      <c r="B740" s="111"/>
      <c r="C740" s="112"/>
      <c r="D740" s="112"/>
      <c r="E740" s="113"/>
      <c r="F740" s="113"/>
      <c r="G740" s="114"/>
      <c r="H740" s="115"/>
      <c r="I740" s="116"/>
      <c r="J740" s="117"/>
      <c r="K740" s="118"/>
      <c r="L740" s="119"/>
    </row>
    <row r="741" spans="1:12" ht="15" hidden="1" customHeight="1" outlineLevel="1" x14ac:dyDescent="0.25">
      <c r="A741" s="79">
        <v>730</v>
      </c>
      <c r="B741" s="111"/>
      <c r="C741" s="112"/>
      <c r="D741" s="112"/>
      <c r="E741" s="113"/>
      <c r="F741" s="113"/>
      <c r="G741" s="114"/>
      <c r="H741" s="115"/>
      <c r="I741" s="116"/>
      <c r="J741" s="117"/>
      <c r="K741" s="118"/>
      <c r="L741" s="119"/>
    </row>
    <row r="742" spans="1:12" ht="15" hidden="1" customHeight="1" outlineLevel="1" x14ac:dyDescent="0.25">
      <c r="A742" s="79">
        <v>731</v>
      </c>
      <c r="B742" s="111"/>
      <c r="C742" s="112"/>
      <c r="D742" s="112"/>
      <c r="E742" s="113"/>
      <c r="F742" s="113"/>
      <c r="G742" s="114"/>
      <c r="H742" s="115"/>
      <c r="I742" s="116"/>
      <c r="J742" s="117"/>
      <c r="K742" s="118"/>
      <c r="L742" s="119"/>
    </row>
    <row r="743" spans="1:12" ht="15" hidden="1" customHeight="1" outlineLevel="1" x14ac:dyDescent="0.25">
      <c r="A743" s="79">
        <v>732</v>
      </c>
      <c r="B743" s="111"/>
      <c r="C743" s="112"/>
      <c r="D743" s="112"/>
      <c r="E743" s="113"/>
      <c r="F743" s="113"/>
      <c r="G743" s="114"/>
      <c r="H743" s="115"/>
      <c r="I743" s="116"/>
      <c r="J743" s="117"/>
      <c r="K743" s="118"/>
      <c r="L743" s="119"/>
    </row>
    <row r="744" spans="1:12" ht="15" hidden="1" customHeight="1" outlineLevel="1" x14ac:dyDescent="0.25">
      <c r="A744" s="79">
        <v>733</v>
      </c>
      <c r="B744" s="111"/>
      <c r="C744" s="112"/>
      <c r="D744" s="112"/>
      <c r="E744" s="113"/>
      <c r="F744" s="113"/>
      <c r="G744" s="114"/>
      <c r="H744" s="115"/>
      <c r="I744" s="120"/>
      <c r="J744" s="121"/>
      <c r="K744" s="122"/>
      <c r="L744" s="123"/>
    </row>
    <row r="745" spans="1:12" ht="15" hidden="1" customHeight="1" outlineLevel="1" x14ac:dyDescent="0.25">
      <c r="A745" s="79">
        <v>734</v>
      </c>
      <c r="B745" s="111"/>
      <c r="C745" s="112"/>
      <c r="D745" s="112"/>
      <c r="E745" s="113"/>
      <c r="F745" s="113"/>
      <c r="G745" s="114"/>
      <c r="H745" s="115"/>
      <c r="I745" s="116"/>
      <c r="J745" s="117"/>
      <c r="K745" s="118"/>
      <c r="L745" s="119"/>
    </row>
    <row r="746" spans="1:12" ht="15" hidden="1" customHeight="1" outlineLevel="1" x14ac:dyDescent="0.25">
      <c r="A746" s="79">
        <v>735</v>
      </c>
      <c r="B746" s="111"/>
      <c r="C746" s="112"/>
      <c r="D746" s="112"/>
      <c r="E746" s="113"/>
      <c r="F746" s="113"/>
      <c r="G746" s="114"/>
      <c r="H746" s="115"/>
      <c r="I746" s="116"/>
      <c r="J746" s="117"/>
      <c r="K746" s="118"/>
      <c r="L746" s="119"/>
    </row>
    <row r="747" spans="1:12" ht="15" hidden="1" customHeight="1" outlineLevel="1" x14ac:dyDescent="0.25">
      <c r="A747" s="79">
        <v>736</v>
      </c>
      <c r="B747" s="111"/>
      <c r="C747" s="112"/>
      <c r="D747" s="112"/>
      <c r="E747" s="113"/>
      <c r="F747" s="113"/>
      <c r="G747" s="114"/>
      <c r="H747" s="115"/>
      <c r="I747" s="116"/>
      <c r="J747" s="117"/>
      <c r="K747" s="118"/>
      <c r="L747" s="119"/>
    </row>
    <row r="748" spans="1:12" ht="15" hidden="1" customHeight="1" outlineLevel="1" x14ac:dyDescent="0.25">
      <c r="A748" s="79">
        <v>737</v>
      </c>
      <c r="B748" s="111"/>
      <c r="C748" s="112"/>
      <c r="D748" s="112"/>
      <c r="E748" s="113"/>
      <c r="F748" s="113"/>
      <c r="G748" s="114"/>
      <c r="H748" s="115"/>
      <c r="I748" s="116"/>
      <c r="J748" s="117"/>
      <c r="K748" s="118"/>
      <c r="L748" s="119"/>
    </row>
    <row r="749" spans="1:12" ht="15" hidden="1" customHeight="1" outlineLevel="1" x14ac:dyDescent="0.25">
      <c r="A749" s="79">
        <v>738</v>
      </c>
      <c r="B749" s="111"/>
      <c r="C749" s="112"/>
      <c r="D749" s="112"/>
      <c r="E749" s="113"/>
      <c r="F749" s="113"/>
      <c r="G749" s="114"/>
      <c r="H749" s="115"/>
      <c r="I749" s="116"/>
      <c r="J749" s="117"/>
      <c r="K749" s="118"/>
      <c r="L749" s="119"/>
    </row>
    <row r="750" spans="1:12" ht="15" hidden="1" customHeight="1" outlineLevel="1" x14ac:dyDescent="0.25">
      <c r="A750" s="79">
        <v>739</v>
      </c>
      <c r="B750" s="111"/>
      <c r="C750" s="112"/>
      <c r="D750" s="112"/>
      <c r="E750" s="113"/>
      <c r="F750" s="113"/>
      <c r="G750" s="114"/>
      <c r="H750" s="115"/>
      <c r="I750" s="120"/>
      <c r="J750" s="121"/>
      <c r="K750" s="122"/>
      <c r="L750" s="123"/>
    </row>
    <row r="751" spans="1:12" ht="15" hidden="1" customHeight="1" outlineLevel="1" x14ac:dyDescent="0.25">
      <c r="A751" s="79">
        <v>740</v>
      </c>
      <c r="B751" s="111"/>
      <c r="C751" s="112"/>
      <c r="D751" s="112"/>
      <c r="E751" s="113"/>
      <c r="F751" s="113"/>
      <c r="G751" s="114"/>
      <c r="H751" s="115"/>
      <c r="I751" s="116"/>
      <c r="J751" s="117"/>
      <c r="K751" s="118"/>
      <c r="L751" s="119"/>
    </row>
    <row r="752" spans="1:12" ht="15" hidden="1" customHeight="1" outlineLevel="1" x14ac:dyDescent="0.25">
      <c r="A752" s="79">
        <v>741</v>
      </c>
      <c r="B752" s="111"/>
      <c r="C752" s="112"/>
      <c r="D752" s="112"/>
      <c r="E752" s="113"/>
      <c r="F752" s="113"/>
      <c r="G752" s="114"/>
      <c r="H752" s="115"/>
      <c r="I752" s="116"/>
      <c r="J752" s="117"/>
      <c r="K752" s="118"/>
      <c r="L752" s="119"/>
    </row>
    <row r="753" spans="1:12" ht="15" hidden="1" customHeight="1" outlineLevel="1" x14ac:dyDescent="0.25">
      <c r="A753" s="79">
        <v>742</v>
      </c>
      <c r="B753" s="111"/>
      <c r="C753" s="112"/>
      <c r="D753" s="112"/>
      <c r="E753" s="113"/>
      <c r="F753" s="113"/>
      <c r="G753" s="114"/>
      <c r="H753" s="115"/>
      <c r="I753" s="116"/>
      <c r="J753" s="117"/>
      <c r="K753" s="118"/>
      <c r="L753" s="119"/>
    </row>
    <row r="754" spans="1:12" ht="15" hidden="1" customHeight="1" outlineLevel="1" x14ac:dyDescent="0.25">
      <c r="A754" s="79">
        <v>743</v>
      </c>
      <c r="B754" s="111"/>
      <c r="C754" s="112"/>
      <c r="D754" s="112"/>
      <c r="E754" s="113"/>
      <c r="F754" s="113"/>
      <c r="G754" s="114"/>
      <c r="H754" s="115"/>
      <c r="I754" s="116"/>
      <c r="J754" s="117"/>
      <c r="K754" s="118"/>
      <c r="L754" s="119"/>
    </row>
    <row r="755" spans="1:12" ht="15" hidden="1" customHeight="1" outlineLevel="1" x14ac:dyDescent="0.25">
      <c r="A755" s="79">
        <v>744</v>
      </c>
      <c r="B755" s="111"/>
      <c r="C755" s="112"/>
      <c r="D755" s="112"/>
      <c r="E755" s="113"/>
      <c r="F755" s="113"/>
      <c r="G755" s="114"/>
      <c r="H755" s="115"/>
      <c r="I755" s="116"/>
      <c r="J755" s="117"/>
      <c r="K755" s="118"/>
      <c r="L755" s="119"/>
    </row>
    <row r="756" spans="1:12" ht="15" hidden="1" customHeight="1" outlineLevel="1" x14ac:dyDescent="0.25">
      <c r="A756" s="79">
        <v>745</v>
      </c>
      <c r="B756" s="111"/>
      <c r="C756" s="112"/>
      <c r="D756" s="112"/>
      <c r="E756" s="113"/>
      <c r="F756" s="113"/>
      <c r="G756" s="114"/>
      <c r="H756" s="115"/>
      <c r="I756" s="120"/>
      <c r="J756" s="121"/>
      <c r="K756" s="122"/>
      <c r="L756" s="123"/>
    </row>
    <row r="757" spans="1:12" ht="15" hidden="1" customHeight="1" outlineLevel="1" x14ac:dyDescent="0.25">
      <c r="A757" s="79">
        <v>746</v>
      </c>
      <c r="B757" s="111"/>
      <c r="C757" s="112"/>
      <c r="D757" s="112"/>
      <c r="E757" s="113"/>
      <c r="F757" s="113"/>
      <c r="G757" s="114"/>
      <c r="H757" s="115"/>
      <c r="I757" s="116"/>
      <c r="J757" s="117"/>
      <c r="K757" s="118"/>
      <c r="L757" s="119"/>
    </row>
    <row r="758" spans="1:12" ht="15" hidden="1" customHeight="1" outlineLevel="1" x14ac:dyDescent="0.25">
      <c r="A758" s="79">
        <v>747</v>
      </c>
      <c r="B758" s="111"/>
      <c r="C758" s="112"/>
      <c r="D758" s="112"/>
      <c r="E758" s="113"/>
      <c r="F758" s="113"/>
      <c r="G758" s="114"/>
      <c r="H758" s="115"/>
      <c r="I758" s="116"/>
      <c r="J758" s="117"/>
      <c r="K758" s="118"/>
      <c r="L758" s="119"/>
    </row>
    <row r="759" spans="1:12" ht="15" hidden="1" customHeight="1" outlineLevel="1" x14ac:dyDescent="0.25">
      <c r="A759" s="79">
        <v>748</v>
      </c>
      <c r="B759" s="111"/>
      <c r="C759" s="112"/>
      <c r="D759" s="112"/>
      <c r="E759" s="113"/>
      <c r="F759" s="113"/>
      <c r="G759" s="114"/>
      <c r="H759" s="115"/>
      <c r="I759" s="116"/>
      <c r="J759" s="117"/>
      <c r="K759" s="118"/>
      <c r="L759" s="119"/>
    </row>
    <row r="760" spans="1:12" ht="15" hidden="1" customHeight="1" outlineLevel="1" x14ac:dyDescent="0.25">
      <c r="A760" s="79">
        <v>749</v>
      </c>
      <c r="B760" s="111"/>
      <c r="C760" s="112"/>
      <c r="D760" s="112"/>
      <c r="E760" s="113"/>
      <c r="F760" s="113"/>
      <c r="G760" s="114"/>
      <c r="H760" s="115"/>
      <c r="I760" s="116"/>
      <c r="J760" s="117"/>
      <c r="K760" s="118"/>
      <c r="L760" s="119"/>
    </row>
    <row r="761" spans="1:12" ht="15" hidden="1" customHeight="1" outlineLevel="1" x14ac:dyDescent="0.25">
      <c r="A761" s="79">
        <v>750</v>
      </c>
      <c r="B761" s="111"/>
      <c r="C761" s="112"/>
      <c r="D761" s="112"/>
      <c r="E761" s="113"/>
      <c r="F761" s="113"/>
      <c r="G761" s="114"/>
      <c r="H761" s="115"/>
      <c r="I761" s="116"/>
      <c r="J761" s="117"/>
      <c r="K761" s="118"/>
      <c r="L761" s="119"/>
    </row>
    <row r="762" spans="1:12" ht="15" hidden="1" customHeight="1" outlineLevel="1" x14ac:dyDescent="0.25">
      <c r="A762" s="79">
        <v>751</v>
      </c>
      <c r="B762" s="111"/>
      <c r="C762" s="112"/>
      <c r="D762" s="112"/>
      <c r="E762" s="113"/>
      <c r="F762" s="113"/>
      <c r="G762" s="114"/>
      <c r="H762" s="115"/>
      <c r="I762" s="120"/>
      <c r="J762" s="121"/>
      <c r="K762" s="122"/>
      <c r="L762" s="123"/>
    </row>
    <row r="763" spans="1:12" ht="15" hidden="1" customHeight="1" outlineLevel="1" x14ac:dyDescent="0.25">
      <c r="A763" s="79">
        <v>752</v>
      </c>
      <c r="B763" s="111"/>
      <c r="C763" s="112"/>
      <c r="D763" s="112"/>
      <c r="E763" s="113"/>
      <c r="F763" s="113"/>
      <c r="G763" s="114"/>
      <c r="H763" s="115"/>
      <c r="I763" s="116"/>
      <c r="J763" s="117"/>
      <c r="K763" s="118"/>
      <c r="L763" s="119"/>
    </row>
    <row r="764" spans="1:12" ht="15" hidden="1" customHeight="1" outlineLevel="1" x14ac:dyDescent="0.25">
      <c r="A764" s="79">
        <v>753</v>
      </c>
      <c r="B764" s="111"/>
      <c r="C764" s="112"/>
      <c r="D764" s="112"/>
      <c r="E764" s="113"/>
      <c r="F764" s="113"/>
      <c r="G764" s="114"/>
      <c r="H764" s="115"/>
      <c r="I764" s="116"/>
      <c r="J764" s="117"/>
      <c r="K764" s="118"/>
      <c r="L764" s="119"/>
    </row>
    <row r="765" spans="1:12" ht="15" hidden="1" customHeight="1" outlineLevel="1" x14ac:dyDescent="0.25">
      <c r="A765" s="79">
        <v>754</v>
      </c>
      <c r="B765" s="111"/>
      <c r="C765" s="112"/>
      <c r="D765" s="112"/>
      <c r="E765" s="113"/>
      <c r="F765" s="113"/>
      <c r="G765" s="114"/>
      <c r="H765" s="115"/>
      <c r="I765" s="116"/>
      <c r="J765" s="117"/>
      <c r="K765" s="118"/>
      <c r="L765" s="119"/>
    </row>
    <row r="766" spans="1:12" ht="15" hidden="1" customHeight="1" outlineLevel="1" x14ac:dyDescent="0.25">
      <c r="A766" s="79">
        <v>755</v>
      </c>
      <c r="B766" s="111"/>
      <c r="C766" s="112"/>
      <c r="D766" s="112"/>
      <c r="E766" s="113"/>
      <c r="F766" s="113"/>
      <c r="G766" s="114"/>
      <c r="H766" s="115"/>
      <c r="I766" s="116"/>
      <c r="J766" s="117"/>
      <c r="K766" s="118"/>
      <c r="L766" s="119"/>
    </row>
    <row r="767" spans="1:12" ht="15" hidden="1" customHeight="1" outlineLevel="1" x14ac:dyDescent="0.25">
      <c r="A767" s="79">
        <v>756</v>
      </c>
      <c r="B767" s="111"/>
      <c r="C767" s="112"/>
      <c r="D767" s="112"/>
      <c r="E767" s="113"/>
      <c r="F767" s="113"/>
      <c r="G767" s="114"/>
      <c r="H767" s="115"/>
      <c r="I767" s="116"/>
      <c r="J767" s="117"/>
      <c r="K767" s="118"/>
      <c r="L767" s="119"/>
    </row>
    <row r="768" spans="1:12" ht="15" hidden="1" customHeight="1" outlineLevel="1" x14ac:dyDescent="0.25">
      <c r="A768" s="79">
        <v>757</v>
      </c>
      <c r="B768" s="111"/>
      <c r="C768" s="112"/>
      <c r="D768" s="112"/>
      <c r="E768" s="113"/>
      <c r="F768" s="113"/>
      <c r="G768" s="114"/>
      <c r="H768" s="115"/>
      <c r="I768" s="120"/>
      <c r="J768" s="121"/>
      <c r="K768" s="122"/>
      <c r="L768" s="123"/>
    </row>
    <row r="769" spans="1:12" ht="15" hidden="1" customHeight="1" outlineLevel="1" x14ac:dyDescent="0.25">
      <c r="A769" s="79">
        <v>758</v>
      </c>
      <c r="B769" s="111"/>
      <c r="C769" s="112"/>
      <c r="D769" s="112"/>
      <c r="E769" s="113"/>
      <c r="F769" s="113"/>
      <c r="G769" s="114"/>
      <c r="H769" s="115"/>
      <c r="I769" s="116"/>
      <c r="J769" s="117"/>
      <c r="K769" s="118"/>
      <c r="L769" s="119"/>
    </row>
    <row r="770" spans="1:12" ht="15" hidden="1" customHeight="1" outlineLevel="1" x14ac:dyDescent="0.25">
      <c r="A770" s="79">
        <v>759</v>
      </c>
      <c r="B770" s="111"/>
      <c r="C770" s="112"/>
      <c r="D770" s="112"/>
      <c r="E770" s="113"/>
      <c r="F770" s="113"/>
      <c r="G770" s="114"/>
      <c r="H770" s="115"/>
      <c r="I770" s="116"/>
      <c r="J770" s="117"/>
      <c r="K770" s="118"/>
      <c r="L770" s="119"/>
    </row>
    <row r="771" spans="1:12" ht="15" hidden="1" customHeight="1" outlineLevel="1" x14ac:dyDescent="0.25">
      <c r="A771" s="79">
        <v>760</v>
      </c>
      <c r="B771" s="111"/>
      <c r="C771" s="112"/>
      <c r="D771" s="112"/>
      <c r="E771" s="113"/>
      <c r="F771" s="113"/>
      <c r="G771" s="114"/>
      <c r="H771" s="115"/>
      <c r="I771" s="116"/>
      <c r="J771" s="117"/>
      <c r="K771" s="118"/>
      <c r="L771" s="119"/>
    </row>
    <row r="772" spans="1:12" ht="15" hidden="1" customHeight="1" outlineLevel="1" x14ac:dyDescent="0.25">
      <c r="A772" s="79">
        <v>761</v>
      </c>
      <c r="B772" s="111"/>
      <c r="C772" s="112"/>
      <c r="D772" s="112"/>
      <c r="E772" s="113"/>
      <c r="F772" s="113"/>
      <c r="G772" s="114"/>
      <c r="H772" s="115"/>
      <c r="I772" s="116"/>
      <c r="J772" s="117"/>
      <c r="K772" s="118"/>
      <c r="L772" s="119"/>
    </row>
    <row r="773" spans="1:12" ht="15" hidden="1" customHeight="1" outlineLevel="1" x14ac:dyDescent="0.25">
      <c r="A773" s="79">
        <v>762</v>
      </c>
      <c r="B773" s="111"/>
      <c r="C773" s="112"/>
      <c r="D773" s="112"/>
      <c r="E773" s="113"/>
      <c r="F773" s="113"/>
      <c r="G773" s="114"/>
      <c r="H773" s="115"/>
      <c r="I773" s="116"/>
      <c r="J773" s="117"/>
      <c r="K773" s="118"/>
      <c r="L773" s="119"/>
    </row>
    <row r="774" spans="1:12" ht="15" hidden="1" customHeight="1" outlineLevel="1" x14ac:dyDescent="0.25">
      <c r="A774" s="79">
        <v>763</v>
      </c>
      <c r="B774" s="111"/>
      <c r="C774" s="112"/>
      <c r="D774" s="112"/>
      <c r="E774" s="113"/>
      <c r="F774" s="113"/>
      <c r="G774" s="114"/>
      <c r="H774" s="115"/>
      <c r="I774" s="120"/>
      <c r="J774" s="121"/>
      <c r="K774" s="122"/>
      <c r="L774" s="123"/>
    </row>
    <row r="775" spans="1:12" ht="15" hidden="1" customHeight="1" outlineLevel="1" x14ac:dyDescent="0.25">
      <c r="A775" s="79">
        <v>764</v>
      </c>
      <c r="B775" s="111"/>
      <c r="C775" s="112"/>
      <c r="D775" s="112"/>
      <c r="E775" s="113"/>
      <c r="F775" s="113"/>
      <c r="G775" s="114"/>
      <c r="H775" s="115"/>
      <c r="I775" s="116"/>
      <c r="J775" s="117"/>
      <c r="K775" s="118"/>
      <c r="L775" s="119"/>
    </row>
    <row r="776" spans="1:12" ht="15" hidden="1" customHeight="1" outlineLevel="1" x14ac:dyDescent="0.25">
      <c r="A776" s="79">
        <v>765</v>
      </c>
      <c r="B776" s="111"/>
      <c r="C776" s="112"/>
      <c r="D776" s="112"/>
      <c r="E776" s="113"/>
      <c r="F776" s="113"/>
      <c r="G776" s="114"/>
      <c r="H776" s="115"/>
      <c r="I776" s="116"/>
      <c r="J776" s="117"/>
      <c r="K776" s="118"/>
      <c r="L776" s="119"/>
    </row>
    <row r="777" spans="1:12" ht="15" hidden="1" customHeight="1" outlineLevel="1" x14ac:dyDescent="0.25">
      <c r="A777" s="79">
        <v>766</v>
      </c>
      <c r="B777" s="111"/>
      <c r="C777" s="112"/>
      <c r="D777" s="112"/>
      <c r="E777" s="113"/>
      <c r="F777" s="113"/>
      <c r="G777" s="114"/>
      <c r="H777" s="115"/>
      <c r="I777" s="116"/>
      <c r="J777" s="117"/>
      <c r="K777" s="118"/>
      <c r="L777" s="119"/>
    </row>
    <row r="778" spans="1:12" ht="15" hidden="1" customHeight="1" outlineLevel="1" x14ac:dyDescent="0.25">
      <c r="A778" s="79">
        <v>767</v>
      </c>
      <c r="B778" s="111"/>
      <c r="C778" s="112"/>
      <c r="D778" s="112"/>
      <c r="E778" s="113"/>
      <c r="F778" s="113"/>
      <c r="G778" s="114"/>
      <c r="H778" s="115"/>
      <c r="I778" s="116"/>
      <c r="J778" s="117"/>
      <c r="K778" s="118"/>
      <c r="L778" s="119"/>
    </row>
    <row r="779" spans="1:12" ht="15" hidden="1" customHeight="1" outlineLevel="1" x14ac:dyDescent="0.25">
      <c r="A779" s="79">
        <v>768</v>
      </c>
      <c r="B779" s="111"/>
      <c r="C779" s="112"/>
      <c r="D779" s="112"/>
      <c r="E779" s="113"/>
      <c r="F779" s="113"/>
      <c r="G779" s="114"/>
      <c r="H779" s="115"/>
      <c r="I779" s="116"/>
      <c r="J779" s="117"/>
      <c r="K779" s="118"/>
      <c r="L779" s="119"/>
    </row>
    <row r="780" spans="1:12" ht="15" hidden="1" customHeight="1" outlineLevel="1" x14ac:dyDescent="0.25">
      <c r="A780" s="79">
        <v>769</v>
      </c>
      <c r="B780" s="111"/>
      <c r="C780" s="112"/>
      <c r="D780" s="112"/>
      <c r="E780" s="113"/>
      <c r="F780" s="113"/>
      <c r="G780" s="114"/>
      <c r="H780" s="115"/>
      <c r="I780" s="120"/>
      <c r="J780" s="121"/>
      <c r="K780" s="122"/>
      <c r="L780" s="123"/>
    </row>
    <row r="781" spans="1:12" ht="15" hidden="1" customHeight="1" outlineLevel="1" x14ac:dyDescent="0.25">
      <c r="A781" s="79">
        <v>770</v>
      </c>
      <c r="B781" s="111"/>
      <c r="C781" s="112"/>
      <c r="D781" s="112"/>
      <c r="E781" s="113"/>
      <c r="F781" s="113"/>
      <c r="G781" s="114"/>
      <c r="H781" s="115"/>
      <c r="I781" s="116"/>
      <c r="J781" s="117"/>
      <c r="K781" s="118"/>
      <c r="L781" s="119"/>
    </row>
    <row r="782" spans="1:12" ht="15" hidden="1" customHeight="1" outlineLevel="1" x14ac:dyDescent="0.25">
      <c r="A782" s="79">
        <v>771</v>
      </c>
      <c r="B782" s="111"/>
      <c r="C782" s="112"/>
      <c r="D782" s="112"/>
      <c r="E782" s="113"/>
      <c r="F782" s="113"/>
      <c r="G782" s="114"/>
      <c r="H782" s="115"/>
      <c r="I782" s="116"/>
      <c r="J782" s="117"/>
      <c r="K782" s="118"/>
      <c r="L782" s="119"/>
    </row>
    <row r="783" spans="1:12" ht="15" hidden="1" customHeight="1" outlineLevel="1" x14ac:dyDescent="0.25">
      <c r="A783" s="79">
        <v>772</v>
      </c>
      <c r="B783" s="111"/>
      <c r="C783" s="112"/>
      <c r="D783" s="112"/>
      <c r="E783" s="113"/>
      <c r="F783" s="113"/>
      <c r="G783" s="114"/>
      <c r="H783" s="115"/>
      <c r="I783" s="116"/>
      <c r="J783" s="117"/>
      <c r="K783" s="118"/>
      <c r="L783" s="119"/>
    </row>
    <row r="784" spans="1:12" ht="15" hidden="1" customHeight="1" outlineLevel="1" x14ac:dyDescent="0.25">
      <c r="A784" s="79">
        <v>773</v>
      </c>
      <c r="B784" s="111"/>
      <c r="C784" s="112"/>
      <c r="D784" s="112"/>
      <c r="E784" s="113"/>
      <c r="F784" s="113"/>
      <c r="G784" s="114"/>
      <c r="H784" s="115"/>
      <c r="I784" s="116"/>
      <c r="J784" s="117"/>
      <c r="K784" s="118"/>
      <c r="L784" s="119"/>
    </row>
    <row r="785" spans="1:12" ht="15" hidden="1" customHeight="1" outlineLevel="1" x14ac:dyDescent="0.25">
      <c r="A785" s="79">
        <v>774</v>
      </c>
      <c r="B785" s="111"/>
      <c r="C785" s="112"/>
      <c r="D785" s="112"/>
      <c r="E785" s="113"/>
      <c r="F785" s="113"/>
      <c r="G785" s="114"/>
      <c r="H785" s="115"/>
      <c r="I785" s="116"/>
      <c r="J785" s="117"/>
      <c r="K785" s="118"/>
      <c r="L785" s="119"/>
    </row>
    <row r="786" spans="1:12" ht="15" hidden="1" customHeight="1" outlineLevel="1" x14ac:dyDescent="0.25">
      <c r="A786" s="79">
        <v>775</v>
      </c>
      <c r="B786" s="111"/>
      <c r="C786" s="112"/>
      <c r="D786" s="112"/>
      <c r="E786" s="113"/>
      <c r="F786" s="113"/>
      <c r="G786" s="114"/>
      <c r="H786" s="115"/>
      <c r="I786" s="120"/>
      <c r="J786" s="121"/>
      <c r="K786" s="122"/>
      <c r="L786" s="123"/>
    </row>
    <row r="787" spans="1:12" ht="15" hidden="1" customHeight="1" outlineLevel="1" x14ac:dyDescent="0.25">
      <c r="A787" s="79">
        <v>776</v>
      </c>
      <c r="B787" s="111"/>
      <c r="C787" s="112"/>
      <c r="D787" s="112"/>
      <c r="E787" s="113"/>
      <c r="F787" s="113"/>
      <c r="G787" s="114"/>
      <c r="H787" s="115"/>
      <c r="I787" s="116"/>
      <c r="J787" s="117"/>
      <c r="K787" s="118"/>
      <c r="L787" s="119"/>
    </row>
    <row r="788" spans="1:12" ht="15" hidden="1" customHeight="1" outlineLevel="1" x14ac:dyDescent="0.25">
      <c r="A788" s="79">
        <v>777</v>
      </c>
      <c r="B788" s="111"/>
      <c r="C788" s="112"/>
      <c r="D788" s="112"/>
      <c r="E788" s="113"/>
      <c r="F788" s="113"/>
      <c r="G788" s="114"/>
      <c r="H788" s="115"/>
      <c r="I788" s="116"/>
      <c r="J788" s="117"/>
      <c r="K788" s="118"/>
      <c r="L788" s="119"/>
    </row>
    <row r="789" spans="1:12" ht="15" hidden="1" customHeight="1" outlineLevel="1" x14ac:dyDescent="0.25">
      <c r="A789" s="79">
        <v>778</v>
      </c>
      <c r="B789" s="111"/>
      <c r="C789" s="112"/>
      <c r="D789" s="112"/>
      <c r="E789" s="113"/>
      <c r="F789" s="113"/>
      <c r="G789" s="114"/>
      <c r="H789" s="115"/>
      <c r="I789" s="116"/>
      <c r="J789" s="117"/>
      <c r="K789" s="118"/>
      <c r="L789" s="119"/>
    </row>
    <row r="790" spans="1:12" ht="15" hidden="1" customHeight="1" outlineLevel="1" x14ac:dyDescent="0.25">
      <c r="A790" s="79">
        <v>779</v>
      </c>
      <c r="B790" s="111"/>
      <c r="C790" s="112"/>
      <c r="D790" s="112"/>
      <c r="E790" s="113"/>
      <c r="F790" s="113"/>
      <c r="G790" s="114"/>
      <c r="H790" s="115"/>
      <c r="I790" s="116"/>
      <c r="J790" s="117"/>
      <c r="K790" s="118"/>
      <c r="L790" s="119"/>
    </row>
    <row r="791" spans="1:12" ht="15" hidden="1" customHeight="1" outlineLevel="1" x14ac:dyDescent="0.25">
      <c r="A791" s="79">
        <v>780</v>
      </c>
      <c r="B791" s="111"/>
      <c r="C791" s="112"/>
      <c r="D791" s="112"/>
      <c r="E791" s="113"/>
      <c r="F791" s="113"/>
      <c r="G791" s="114"/>
      <c r="H791" s="115"/>
      <c r="I791" s="116"/>
      <c r="J791" s="117"/>
      <c r="K791" s="118"/>
      <c r="L791" s="119"/>
    </row>
    <row r="792" spans="1:12" ht="15" hidden="1" customHeight="1" outlineLevel="1" x14ac:dyDescent="0.25">
      <c r="A792" s="79">
        <v>781</v>
      </c>
      <c r="B792" s="111"/>
      <c r="C792" s="112"/>
      <c r="D792" s="112"/>
      <c r="E792" s="113"/>
      <c r="F792" s="113"/>
      <c r="G792" s="114"/>
      <c r="H792" s="115"/>
      <c r="I792" s="120"/>
      <c r="J792" s="121"/>
      <c r="K792" s="122"/>
      <c r="L792" s="123"/>
    </row>
    <row r="793" spans="1:12" ht="15" hidden="1" customHeight="1" outlineLevel="1" x14ac:dyDescent="0.25">
      <c r="A793" s="79">
        <v>782</v>
      </c>
      <c r="B793" s="111"/>
      <c r="C793" s="112"/>
      <c r="D793" s="112"/>
      <c r="E793" s="113"/>
      <c r="F793" s="113"/>
      <c r="G793" s="114"/>
      <c r="H793" s="115"/>
      <c r="I793" s="116"/>
      <c r="J793" s="117"/>
      <c r="K793" s="118"/>
      <c r="L793" s="119"/>
    </row>
    <row r="794" spans="1:12" ht="15" hidden="1" customHeight="1" outlineLevel="1" x14ac:dyDescent="0.25">
      <c r="A794" s="79">
        <v>783</v>
      </c>
      <c r="B794" s="111"/>
      <c r="C794" s="112"/>
      <c r="D794" s="112"/>
      <c r="E794" s="113"/>
      <c r="F794" s="113"/>
      <c r="G794" s="114"/>
      <c r="H794" s="115"/>
      <c r="I794" s="116"/>
      <c r="J794" s="117"/>
      <c r="K794" s="118"/>
      <c r="L794" s="119"/>
    </row>
    <row r="795" spans="1:12" ht="15" hidden="1" customHeight="1" outlineLevel="1" x14ac:dyDescent="0.25">
      <c r="A795" s="79">
        <v>784</v>
      </c>
      <c r="B795" s="111"/>
      <c r="C795" s="112"/>
      <c r="D795" s="112"/>
      <c r="E795" s="113"/>
      <c r="F795" s="113"/>
      <c r="G795" s="114"/>
      <c r="H795" s="115"/>
      <c r="I795" s="116"/>
      <c r="J795" s="117"/>
      <c r="K795" s="118"/>
      <c r="L795" s="119"/>
    </row>
    <row r="796" spans="1:12" ht="15" hidden="1" customHeight="1" outlineLevel="1" x14ac:dyDescent="0.25">
      <c r="A796" s="79">
        <v>785</v>
      </c>
      <c r="B796" s="111"/>
      <c r="C796" s="112"/>
      <c r="D796" s="112"/>
      <c r="E796" s="113"/>
      <c r="F796" s="113"/>
      <c r="G796" s="114"/>
      <c r="H796" s="115"/>
      <c r="I796" s="116"/>
      <c r="J796" s="117"/>
      <c r="K796" s="118"/>
      <c r="L796" s="119"/>
    </row>
    <row r="797" spans="1:12" ht="15" hidden="1" customHeight="1" outlineLevel="1" x14ac:dyDescent="0.25">
      <c r="A797" s="79">
        <v>786</v>
      </c>
      <c r="B797" s="111"/>
      <c r="C797" s="112"/>
      <c r="D797" s="112"/>
      <c r="E797" s="113"/>
      <c r="F797" s="113"/>
      <c r="G797" s="114"/>
      <c r="H797" s="115"/>
      <c r="I797" s="116"/>
      <c r="J797" s="117"/>
      <c r="K797" s="118"/>
      <c r="L797" s="119"/>
    </row>
    <row r="798" spans="1:12" ht="15" hidden="1" customHeight="1" outlineLevel="1" x14ac:dyDescent="0.25">
      <c r="A798" s="79">
        <v>787</v>
      </c>
      <c r="B798" s="111"/>
      <c r="C798" s="112"/>
      <c r="D798" s="112"/>
      <c r="E798" s="113"/>
      <c r="F798" s="113"/>
      <c r="G798" s="114"/>
      <c r="H798" s="115"/>
      <c r="I798" s="120"/>
      <c r="J798" s="121"/>
      <c r="K798" s="122"/>
      <c r="L798" s="123"/>
    </row>
    <row r="799" spans="1:12" ht="15" hidden="1" customHeight="1" outlineLevel="1" x14ac:dyDescent="0.25">
      <c r="A799" s="79">
        <v>788</v>
      </c>
      <c r="B799" s="111"/>
      <c r="C799" s="112"/>
      <c r="D799" s="112"/>
      <c r="E799" s="113"/>
      <c r="F799" s="113"/>
      <c r="G799" s="114"/>
      <c r="H799" s="115"/>
      <c r="I799" s="116"/>
      <c r="J799" s="117"/>
      <c r="K799" s="118"/>
      <c r="L799" s="119"/>
    </row>
    <row r="800" spans="1:12" ht="15" hidden="1" customHeight="1" outlineLevel="1" x14ac:dyDescent="0.25">
      <c r="A800" s="79">
        <v>789</v>
      </c>
      <c r="B800" s="111"/>
      <c r="C800" s="112"/>
      <c r="D800" s="112"/>
      <c r="E800" s="113"/>
      <c r="F800" s="113"/>
      <c r="G800" s="114"/>
      <c r="H800" s="115"/>
      <c r="I800" s="116"/>
      <c r="J800" s="117"/>
      <c r="K800" s="118"/>
      <c r="L800" s="119"/>
    </row>
    <row r="801" spans="1:12" ht="15" hidden="1" customHeight="1" outlineLevel="1" x14ac:dyDescent="0.25">
      <c r="A801" s="79">
        <v>790</v>
      </c>
      <c r="B801" s="111"/>
      <c r="C801" s="112"/>
      <c r="D801" s="112"/>
      <c r="E801" s="113"/>
      <c r="F801" s="113"/>
      <c r="G801" s="114"/>
      <c r="H801" s="115"/>
      <c r="I801" s="116"/>
      <c r="J801" s="117"/>
      <c r="K801" s="118"/>
      <c r="L801" s="119"/>
    </row>
    <row r="802" spans="1:12" ht="15" hidden="1" customHeight="1" outlineLevel="1" x14ac:dyDescent="0.25">
      <c r="A802" s="79">
        <v>791</v>
      </c>
      <c r="B802" s="111"/>
      <c r="C802" s="112"/>
      <c r="D802" s="112"/>
      <c r="E802" s="113"/>
      <c r="F802" s="113"/>
      <c r="G802" s="114"/>
      <c r="H802" s="115"/>
      <c r="I802" s="116"/>
      <c r="J802" s="117"/>
      <c r="K802" s="118"/>
      <c r="L802" s="119"/>
    </row>
    <row r="803" spans="1:12" ht="15" hidden="1" customHeight="1" outlineLevel="1" x14ac:dyDescent="0.25">
      <c r="A803" s="79">
        <v>792</v>
      </c>
      <c r="B803" s="111"/>
      <c r="C803" s="112"/>
      <c r="D803" s="112"/>
      <c r="E803" s="113"/>
      <c r="F803" s="113"/>
      <c r="G803" s="114"/>
      <c r="H803" s="115"/>
      <c r="I803" s="116"/>
      <c r="J803" s="117"/>
      <c r="K803" s="118"/>
      <c r="L803" s="119"/>
    </row>
    <row r="804" spans="1:12" ht="15" hidden="1" customHeight="1" outlineLevel="1" x14ac:dyDescent="0.25">
      <c r="A804" s="79">
        <v>793</v>
      </c>
      <c r="B804" s="111"/>
      <c r="C804" s="112"/>
      <c r="D804" s="112"/>
      <c r="E804" s="113"/>
      <c r="F804" s="113"/>
      <c r="G804" s="114"/>
      <c r="H804" s="115"/>
      <c r="I804" s="120"/>
      <c r="J804" s="121"/>
      <c r="K804" s="122"/>
      <c r="L804" s="123"/>
    </row>
    <row r="805" spans="1:12" ht="15" hidden="1" customHeight="1" outlineLevel="1" x14ac:dyDescent="0.25">
      <c r="A805" s="79">
        <v>794</v>
      </c>
      <c r="B805" s="111"/>
      <c r="C805" s="112"/>
      <c r="D805" s="112"/>
      <c r="E805" s="113"/>
      <c r="F805" s="113"/>
      <c r="G805" s="114"/>
      <c r="H805" s="115"/>
      <c r="I805" s="116"/>
      <c r="J805" s="117"/>
      <c r="K805" s="118"/>
      <c r="L805" s="119"/>
    </row>
    <row r="806" spans="1:12" ht="15" hidden="1" customHeight="1" outlineLevel="1" x14ac:dyDescent="0.25">
      <c r="A806" s="79">
        <v>795</v>
      </c>
      <c r="B806" s="111"/>
      <c r="C806" s="112"/>
      <c r="D806" s="112"/>
      <c r="E806" s="113"/>
      <c r="F806" s="113"/>
      <c r="G806" s="114"/>
      <c r="H806" s="115"/>
      <c r="I806" s="116"/>
      <c r="J806" s="117"/>
      <c r="K806" s="118"/>
      <c r="L806" s="119"/>
    </row>
    <row r="807" spans="1:12" ht="15" hidden="1" customHeight="1" outlineLevel="1" x14ac:dyDescent="0.25">
      <c r="A807" s="79">
        <v>796</v>
      </c>
      <c r="B807" s="111"/>
      <c r="C807" s="112"/>
      <c r="D807" s="112"/>
      <c r="E807" s="113"/>
      <c r="F807" s="113"/>
      <c r="G807" s="114"/>
      <c r="H807" s="115"/>
      <c r="I807" s="116"/>
      <c r="J807" s="117"/>
      <c r="K807" s="118"/>
      <c r="L807" s="119"/>
    </row>
    <row r="808" spans="1:12" ht="15" hidden="1" customHeight="1" outlineLevel="1" x14ac:dyDescent="0.25">
      <c r="A808" s="79">
        <v>797</v>
      </c>
      <c r="B808" s="111"/>
      <c r="C808" s="112"/>
      <c r="D808" s="112"/>
      <c r="E808" s="113"/>
      <c r="F808" s="113"/>
      <c r="G808" s="114"/>
      <c r="H808" s="115"/>
      <c r="I808" s="116"/>
      <c r="J808" s="117"/>
      <c r="K808" s="118"/>
      <c r="L808" s="119"/>
    </row>
    <row r="809" spans="1:12" ht="15" hidden="1" customHeight="1" outlineLevel="1" x14ac:dyDescent="0.25">
      <c r="A809" s="79">
        <v>798</v>
      </c>
      <c r="B809" s="111"/>
      <c r="C809" s="112"/>
      <c r="D809" s="112"/>
      <c r="E809" s="113"/>
      <c r="F809" s="113"/>
      <c r="G809" s="114"/>
      <c r="H809" s="115"/>
      <c r="I809" s="116"/>
      <c r="J809" s="117"/>
      <c r="K809" s="118"/>
      <c r="L809" s="119"/>
    </row>
    <row r="810" spans="1:12" ht="15" hidden="1" customHeight="1" outlineLevel="1" x14ac:dyDescent="0.25">
      <c r="A810" s="79">
        <v>799</v>
      </c>
      <c r="B810" s="111"/>
      <c r="C810" s="112"/>
      <c r="D810" s="112"/>
      <c r="E810" s="113"/>
      <c r="F810" s="113"/>
      <c r="G810" s="114"/>
      <c r="H810" s="115"/>
      <c r="I810" s="120"/>
      <c r="J810" s="121"/>
      <c r="K810" s="122"/>
      <c r="L810" s="123"/>
    </row>
    <row r="811" spans="1:12" ht="15" hidden="1" customHeight="1" outlineLevel="1" x14ac:dyDescent="0.25">
      <c r="A811" s="79">
        <v>800</v>
      </c>
      <c r="B811" s="111"/>
      <c r="C811" s="112"/>
      <c r="D811" s="112"/>
      <c r="E811" s="113"/>
      <c r="F811" s="113"/>
      <c r="G811" s="114"/>
      <c r="H811" s="115"/>
      <c r="I811" s="116"/>
      <c r="J811" s="117"/>
      <c r="K811" s="118"/>
      <c r="L811" s="119"/>
    </row>
    <row r="812" spans="1:12" ht="15" hidden="1" customHeight="1" outlineLevel="1" x14ac:dyDescent="0.25">
      <c r="A812" s="79">
        <v>801</v>
      </c>
      <c r="B812" s="111"/>
      <c r="C812" s="112"/>
      <c r="D812" s="112"/>
      <c r="E812" s="113"/>
      <c r="F812" s="113"/>
      <c r="G812" s="114"/>
      <c r="H812" s="115"/>
      <c r="I812" s="116"/>
      <c r="J812" s="117"/>
      <c r="K812" s="118"/>
      <c r="L812" s="119"/>
    </row>
    <row r="813" spans="1:12" ht="15" hidden="1" customHeight="1" outlineLevel="1" x14ac:dyDescent="0.25">
      <c r="A813" s="79">
        <v>802</v>
      </c>
      <c r="B813" s="111"/>
      <c r="C813" s="112"/>
      <c r="D813" s="112"/>
      <c r="E813" s="113"/>
      <c r="F813" s="113"/>
      <c r="G813" s="114"/>
      <c r="H813" s="115"/>
      <c r="I813" s="116"/>
      <c r="J813" s="117"/>
      <c r="K813" s="118"/>
      <c r="L813" s="119"/>
    </row>
    <row r="814" spans="1:12" ht="15" hidden="1" customHeight="1" outlineLevel="1" x14ac:dyDescent="0.25">
      <c r="A814" s="79">
        <v>803</v>
      </c>
      <c r="B814" s="111"/>
      <c r="C814" s="112"/>
      <c r="D814" s="112"/>
      <c r="E814" s="113"/>
      <c r="F814" s="113"/>
      <c r="G814" s="114"/>
      <c r="H814" s="115"/>
      <c r="I814" s="116"/>
      <c r="J814" s="117"/>
      <c r="K814" s="118"/>
      <c r="L814" s="119"/>
    </row>
    <row r="815" spans="1:12" ht="15" hidden="1" customHeight="1" outlineLevel="1" x14ac:dyDescent="0.25">
      <c r="A815" s="79">
        <v>804</v>
      </c>
      <c r="B815" s="111"/>
      <c r="C815" s="112"/>
      <c r="D815" s="112"/>
      <c r="E815" s="113"/>
      <c r="F815" s="113"/>
      <c r="G815" s="114"/>
      <c r="H815" s="115"/>
      <c r="I815" s="116"/>
      <c r="J815" s="117"/>
      <c r="K815" s="118"/>
      <c r="L815" s="119"/>
    </row>
    <row r="816" spans="1:12" ht="15" hidden="1" customHeight="1" outlineLevel="1" x14ac:dyDescent="0.25">
      <c r="A816" s="79">
        <v>805</v>
      </c>
      <c r="B816" s="111"/>
      <c r="C816" s="112"/>
      <c r="D816" s="112"/>
      <c r="E816" s="113"/>
      <c r="F816" s="113"/>
      <c r="G816" s="114"/>
      <c r="H816" s="115"/>
      <c r="I816" s="120"/>
      <c r="J816" s="121"/>
      <c r="K816" s="122"/>
      <c r="L816" s="123"/>
    </row>
    <row r="817" spans="1:12" ht="15" hidden="1" customHeight="1" outlineLevel="1" x14ac:dyDescent="0.25">
      <c r="A817" s="79">
        <v>806</v>
      </c>
      <c r="B817" s="111"/>
      <c r="C817" s="112"/>
      <c r="D817" s="112"/>
      <c r="E817" s="113"/>
      <c r="F817" s="113"/>
      <c r="G817" s="114"/>
      <c r="H817" s="115"/>
      <c r="I817" s="116"/>
      <c r="J817" s="117"/>
      <c r="K817" s="118"/>
      <c r="L817" s="119"/>
    </row>
    <row r="818" spans="1:12" ht="15" hidden="1" customHeight="1" outlineLevel="1" x14ac:dyDescent="0.25">
      <c r="A818" s="79">
        <v>807</v>
      </c>
      <c r="B818" s="111"/>
      <c r="C818" s="112"/>
      <c r="D818" s="112"/>
      <c r="E818" s="113"/>
      <c r="F818" s="113"/>
      <c r="G818" s="114"/>
      <c r="H818" s="115"/>
      <c r="I818" s="116"/>
      <c r="J818" s="117"/>
      <c r="K818" s="118"/>
      <c r="L818" s="119"/>
    </row>
    <row r="819" spans="1:12" ht="15" hidden="1" customHeight="1" outlineLevel="1" x14ac:dyDescent="0.25">
      <c r="A819" s="79">
        <v>808</v>
      </c>
      <c r="B819" s="111"/>
      <c r="C819" s="112"/>
      <c r="D819" s="112"/>
      <c r="E819" s="113"/>
      <c r="F819" s="113"/>
      <c r="G819" s="114"/>
      <c r="H819" s="115"/>
      <c r="I819" s="116"/>
      <c r="J819" s="117"/>
      <c r="K819" s="118"/>
      <c r="L819" s="119"/>
    </row>
    <row r="820" spans="1:12" ht="15" hidden="1" customHeight="1" outlineLevel="1" x14ac:dyDescent="0.25">
      <c r="A820" s="79">
        <v>809</v>
      </c>
      <c r="B820" s="111"/>
      <c r="C820" s="112"/>
      <c r="D820" s="112"/>
      <c r="E820" s="113"/>
      <c r="F820" s="113"/>
      <c r="G820" s="114"/>
      <c r="H820" s="115"/>
      <c r="I820" s="116"/>
      <c r="J820" s="117"/>
      <c r="K820" s="118"/>
      <c r="L820" s="119"/>
    </row>
    <row r="821" spans="1:12" ht="15" hidden="1" customHeight="1" outlineLevel="1" x14ac:dyDescent="0.25">
      <c r="A821" s="79">
        <v>810</v>
      </c>
      <c r="B821" s="111"/>
      <c r="C821" s="112"/>
      <c r="D821" s="112"/>
      <c r="E821" s="113"/>
      <c r="F821" s="113"/>
      <c r="G821" s="114"/>
      <c r="H821" s="115"/>
      <c r="I821" s="116"/>
      <c r="J821" s="117"/>
      <c r="K821" s="118"/>
      <c r="L821" s="119"/>
    </row>
    <row r="822" spans="1:12" ht="15" hidden="1" customHeight="1" outlineLevel="1" x14ac:dyDescent="0.25">
      <c r="A822" s="79">
        <v>811</v>
      </c>
      <c r="B822" s="111"/>
      <c r="C822" s="112"/>
      <c r="D822" s="112"/>
      <c r="E822" s="113"/>
      <c r="F822" s="113"/>
      <c r="G822" s="114"/>
      <c r="H822" s="115"/>
      <c r="I822" s="120"/>
      <c r="J822" s="121"/>
      <c r="K822" s="122"/>
      <c r="L822" s="123"/>
    </row>
    <row r="823" spans="1:12" ht="15" hidden="1" customHeight="1" outlineLevel="1" x14ac:dyDescent="0.25">
      <c r="A823" s="79">
        <v>812</v>
      </c>
      <c r="B823" s="111"/>
      <c r="C823" s="112"/>
      <c r="D823" s="112"/>
      <c r="E823" s="113"/>
      <c r="F823" s="113"/>
      <c r="G823" s="114"/>
      <c r="H823" s="115"/>
      <c r="I823" s="116"/>
      <c r="J823" s="117"/>
      <c r="K823" s="118"/>
      <c r="L823" s="119"/>
    </row>
    <row r="824" spans="1:12" ht="15" hidden="1" customHeight="1" outlineLevel="1" x14ac:dyDescent="0.25">
      <c r="A824" s="79">
        <v>813</v>
      </c>
      <c r="B824" s="111"/>
      <c r="C824" s="112"/>
      <c r="D824" s="112"/>
      <c r="E824" s="113"/>
      <c r="F824" s="113"/>
      <c r="G824" s="114"/>
      <c r="H824" s="115"/>
      <c r="I824" s="116"/>
      <c r="J824" s="117"/>
      <c r="K824" s="118"/>
      <c r="L824" s="119"/>
    </row>
    <row r="825" spans="1:12" ht="15" hidden="1" customHeight="1" outlineLevel="1" x14ac:dyDescent="0.25">
      <c r="A825" s="79">
        <v>814</v>
      </c>
      <c r="B825" s="111"/>
      <c r="C825" s="112"/>
      <c r="D825" s="112"/>
      <c r="E825" s="113"/>
      <c r="F825" s="113"/>
      <c r="G825" s="114"/>
      <c r="H825" s="115"/>
      <c r="I825" s="116"/>
      <c r="J825" s="117"/>
      <c r="K825" s="118"/>
      <c r="L825" s="119"/>
    </row>
    <row r="826" spans="1:12" ht="15" hidden="1" customHeight="1" outlineLevel="1" x14ac:dyDescent="0.25">
      <c r="A826" s="79">
        <v>815</v>
      </c>
      <c r="B826" s="111"/>
      <c r="C826" s="112"/>
      <c r="D826" s="112"/>
      <c r="E826" s="113"/>
      <c r="F826" s="113"/>
      <c r="G826" s="114"/>
      <c r="H826" s="115"/>
      <c r="I826" s="116"/>
      <c r="J826" s="117"/>
      <c r="K826" s="118"/>
      <c r="L826" s="119"/>
    </row>
    <row r="827" spans="1:12" ht="15" hidden="1" customHeight="1" outlineLevel="1" x14ac:dyDescent="0.25">
      <c r="A827" s="79">
        <v>816</v>
      </c>
      <c r="B827" s="111"/>
      <c r="C827" s="112"/>
      <c r="D827" s="112"/>
      <c r="E827" s="113"/>
      <c r="F827" s="113"/>
      <c r="G827" s="114"/>
      <c r="H827" s="115"/>
      <c r="I827" s="116"/>
      <c r="J827" s="117"/>
      <c r="K827" s="118"/>
      <c r="L827" s="119"/>
    </row>
    <row r="828" spans="1:12" ht="15" hidden="1" customHeight="1" outlineLevel="1" x14ac:dyDescent="0.25">
      <c r="A828" s="79">
        <v>817</v>
      </c>
      <c r="B828" s="111"/>
      <c r="C828" s="112"/>
      <c r="D828" s="112"/>
      <c r="E828" s="113"/>
      <c r="F828" s="113"/>
      <c r="G828" s="114"/>
      <c r="H828" s="115"/>
      <c r="I828" s="120"/>
      <c r="J828" s="121"/>
      <c r="K828" s="122"/>
      <c r="L828" s="123"/>
    </row>
    <row r="829" spans="1:12" ht="15" hidden="1" customHeight="1" outlineLevel="1" x14ac:dyDescent="0.25">
      <c r="A829" s="79">
        <v>818</v>
      </c>
      <c r="B829" s="111"/>
      <c r="C829" s="112"/>
      <c r="D829" s="112"/>
      <c r="E829" s="113"/>
      <c r="F829" s="113"/>
      <c r="G829" s="114"/>
      <c r="H829" s="115"/>
      <c r="I829" s="116"/>
      <c r="J829" s="117"/>
      <c r="K829" s="118"/>
      <c r="L829" s="119"/>
    </row>
    <row r="830" spans="1:12" ht="15" hidden="1" customHeight="1" outlineLevel="1" x14ac:dyDescent="0.25">
      <c r="A830" s="79">
        <v>819</v>
      </c>
      <c r="B830" s="111"/>
      <c r="C830" s="112"/>
      <c r="D830" s="112"/>
      <c r="E830" s="113"/>
      <c r="F830" s="113"/>
      <c r="G830" s="114"/>
      <c r="H830" s="115"/>
      <c r="I830" s="116"/>
      <c r="J830" s="117"/>
      <c r="K830" s="118"/>
      <c r="L830" s="119"/>
    </row>
    <row r="831" spans="1:12" ht="15" hidden="1" customHeight="1" outlineLevel="1" x14ac:dyDescent="0.25">
      <c r="A831" s="79">
        <v>820</v>
      </c>
      <c r="B831" s="111"/>
      <c r="C831" s="112"/>
      <c r="D831" s="112"/>
      <c r="E831" s="113"/>
      <c r="F831" s="113"/>
      <c r="G831" s="114"/>
      <c r="H831" s="115"/>
      <c r="I831" s="116"/>
      <c r="J831" s="117"/>
      <c r="K831" s="118"/>
      <c r="L831" s="119"/>
    </row>
    <row r="832" spans="1:12" ht="15" hidden="1" customHeight="1" outlineLevel="1" x14ac:dyDescent="0.25">
      <c r="A832" s="79">
        <v>821</v>
      </c>
      <c r="B832" s="111"/>
      <c r="C832" s="112"/>
      <c r="D832" s="112"/>
      <c r="E832" s="113"/>
      <c r="F832" s="113"/>
      <c r="G832" s="114"/>
      <c r="H832" s="115"/>
      <c r="I832" s="116"/>
      <c r="J832" s="117"/>
      <c r="K832" s="118"/>
      <c r="L832" s="119"/>
    </row>
    <row r="833" spans="1:12" ht="15" hidden="1" customHeight="1" outlineLevel="1" x14ac:dyDescent="0.25">
      <c r="A833" s="79">
        <v>822</v>
      </c>
      <c r="B833" s="111"/>
      <c r="C833" s="112"/>
      <c r="D833" s="112"/>
      <c r="E833" s="113"/>
      <c r="F833" s="113"/>
      <c r="G833" s="114"/>
      <c r="H833" s="115"/>
      <c r="I833" s="116"/>
      <c r="J833" s="117"/>
      <c r="K833" s="118"/>
      <c r="L833" s="119"/>
    </row>
    <row r="834" spans="1:12" ht="15" hidden="1" customHeight="1" outlineLevel="1" x14ac:dyDescent="0.25">
      <c r="A834" s="79">
        <v>823</v>
      </c>
      <c r="B834" s="111"/>
      <c r="C834" s="112"/>
      <c r="D834" s="112"/>
      <c r="E834" s="113"/>
      <c r="F834" s="113"/>
      <c r="G834" s="114"/>
      <c r="H834" s="115"/>
      <c r="I834" s="120"/>
      <c r="J834" s="121"/>
      <c r="K834" s="122"/>
      <c r="L834" s="123"/>
    </row>
    <row r="835" spans="1:12" ht="15" hidden="1" customHeight="1" outlineLevel="1" x14ac:dyDescent="0.25">
      <c r="A835" s="79">
        <v>824</v>
      </c>
      <c r="B835" s="111"/>
      <c r="C835" s="112"/>
      <c r="D835" s="112"/>
      <c r="E835" s="113"/>
      <c r="F835" s="113"/>
      <c r="G835" s="114"/>
      <c r="H835" s="115"/>
      <c r="I835" s="116"/>
      <c r="J835" s="117"/>
      <c r="K835" s="118"/>
      <c r="L835" s="119"/>
    </row>
    <row r="836" spans="1:12" ht="15" hidden="1" customHeight="1" outlineLevel="1" x14ac:dyDescent="0.25">
      <c r="A836" s="79">
        <v>825</v>
      </c>
      <c r="B836" s="111"/>
      <c r="C836" s="112"/>
      <c r="D836" s="112"/>
      <c r="E836" s="113"/>
      <c r="F836" s="113"/>
      <c r="G836" s="114"/>
      <c r="H836" s="115"/>
      <c r="I836" s="116"/>
      <c r="J836" s="117"/>
      <c r="K836" s="118"/>
      <c r="L836" s="119"/>
    </row>
    <row r="837" spans="1:12" ht="15" hidden="1" customHeight="1" outlineLevel="1" x14ac:dyDescent="0.25">
      <c r="A837" s="79">
        <v>826</v>
      </c>
      <c r="B837" s="111"/>
      <c r="C837" s="112"/>
      <c r="D837" s="112"/>
      <c r="E837" s="113"/>
      <c r="F837" s="113"/>
      <c r="G837" s="114"/>
      <c r="H837" s="115"/>
      <c r="I837" s="116"/>
      <c r="J837" s="117"/>
      <c r="K837" s="118"/>
      <c r="L837" s="119"/>
    </row>
    <row r="838" spans="1:12" ht="15" hidden="1" customHeight="1" outlineLevel="1" x14ac:dyDescent="0.25">
      <c r="A838" s="79">
        <v>827</v>
      </c>
      <c r="B838" s="111"/>
      <c r="C838" s="112"/>
      <c r="D838" s="112"/>
      <c r="E838" s="113"/>
      <c r="F838" s="113"/>
      <c r="G838" s="114"/>
      <c r="H838" s="115"/>
      <c r="I838" s="116"/>
      <c r="J838" s="117"/>
      <c r="K838" s="118"/>
      <c r="L838" s="119"/>
    </row>
    <row r="839" spans="1:12" ht="15" hidden="1" customHeight="1" outlineLevel="1" x14ac:dyDescent="0.25">
      <c r="A839" s="79">
        <v>828</v>
      </c>
      <c r="B839" s="111"/>
      <c r="C839" s="112"/>
      <c r="D839" s="112"/>
      <c r="E839" s="113"/>
      <c r="F839" s="113"/>
      <c r="G839" s="114"/>
      <c r="H839" s="115"/>
      <c r="I839" s="116"/>
      <c r="J839" s="117"/>
      <c r="K839" s="118"/>
      <c r="L839" s="119"/>
    </row>
    <row r="840" spans="1:12" ht="15" hidden="1" customHeight="1" outlineLevel="1" x14ac:dyDescent="0.25">
      <c r="A840" s="79">
        <v>829</v>
      </c>
      <c r="B840" s="111"/>
      <c r="C840" s="112"/>
      <c r="D840" s="112"/>
      <c r="E840" s="113"/>
      <c r="F840" s="113"/>
      <c r="G840" s="114"/>
      <c r="H840" s="115"/>
      <c r="I840" s="120"/>
      <c r="J840" s="121"/>
      <c r="K840" s="122"/>
      <c r="L840" s="123"/>
    </row>
    <row r="841" spans="1:12" ht="15" hidden="1" customHeight="1" outlineLevel="1" x14ac:dyDescent="0.25">
      <c r="A841" s="79">
        <v>830</v>
      </c>
      <c r="B841" s="111"/>
      <c r="C841" s="112"/>
      <c r="D841" s="112"/>
      <c r="E841" s="113"/>
      <c r="F841" s="113"/>
      <c r="G841" s="114"/>
      <c r="H841" s="115"/>
      <c r="I841" s="116"/>
      <c r="J841" s="117"/>
      <c r="K841" s="118"/>
      <c r="L841" s="119"/>
    </row>
    <row r="842" spans="1:12" ht="15" hidden="1" customHeight="1" outlineLevel="1" x14ac:dyDescent="0.25">
      <c r="A842" s="79">
        <v>831</v>
      </c>
      <c r="B842" s="111"/>
      <c r="C842" s="112"/>
      <c r="D842" s="112"/>
      <c r="E842" s="113"/>
      <c r="F842" s="113"/>
      <c r="G842" s="114"/>
      <c r="H842" s="115"/>
      <c r="I842" s="116"/>
      <c r="J842" s="117"/>
      <c r="K842" s="118"/>
      <c r="L842" s="119"/>
    </row>
    <row r="843" spans="1:12" ht="15" hidden="1" customHeight="1" outlineLevel="1" x14ac:dyDescent="0.25">
      <c r="A843" s="79">
        <v>832</v>
      </c>
      <c r="B843" s="111"/>
      <c r="C843" s="112"/>
      <c r="D843" s="112"/>
      <c r="E843" s="113"/>
      <c r="F843" s="113"/>
      <c r="G843" s="114"/>
      <c r="H843" s="115"/>
      <c r="I843" s="116"/>
      <c r="J843" s="117"/>
      <c r="K843" s="118"/>
      <c r="L843" s="119"/>
    </row>
    <row r="844" spans="1:12" ht="15" hidden="1" customHeight="1" outlineLevel="1" x14ac:dyDescent="0.25">
      <c r="A844" s="79">
        <v>833</v>
      </c>
      <c r="B844" s="111"/>
      <c r="C844" s="112"/>
      <c r="D844" s="112"/>
      <c r="E844" s="113"/>
      <c r="F844" s="113"/>
      <c r="G844" s="114"/>
      <c r="H844" s="115"/>
      <c r="I844" s="116"/>
      <c r="J844" s="117"/>
      <c r="K844" s="118"/>
      <c r="L844" s="119"/>
    </row>
    <row r="845" spans="1:12" ht="15" hidden="1" customHeight="1" outlineLevel="1" x14ac:dyDescent="0.25">
      <c r="A845" s="79">
        <v>834</v>
      </c>
      <c r="B845" s="111"/>
      <c r="C845" s="112"/>
      <c r="D845" s="112"/>
      <c r="E845" s="113"/>
      <c r="F845" s="113"/>
      <c r="G845" s="114"/>
      <c r="H845" s="115"/>
      <c r="I845" s="116"/>
      <c r="J845" s="117"/>
      <c r="K845" s="118"/>
      <c r="L845" s="119"/>
    </row>
    <row r="846" spans="1:12" ht="15" hidden="1" customHeight="1" outlineLevel="1" x14ac:dyDescent="0.25">
      <c r="A846" s="79">
        <v>835</v>
      </c>
      <c r="B846" s="111"/>
      <c r="C846" s="112"/>
      <c r="D846" s="112"/>
      <c r="E846" s="113"/>
      <c r="F846" s="113"/>
      <c r="G846" s="114"/>
      <c r="H846" s="115"/>
      <c r="I846" s="120"/>
      <c r="J846" s="121"/>
      <c r="K846" s="122"/>
      <c r="L846" s="123"/>
    </row>
    <row r="847" spans="1:12" ht="15" hidden="1" customHeight="1" outlineLevel="1" x14ac:dyDescent="0.25">
      <c r="A847" s="79">
        <v>836</v>
      </c>
      <c r="B847" s="111"/>
      <c r="C847" s="112"/>
      <c r="D847" s="112"/>
      <c r="E847" s="113"/>
      <c r="F847" s="113"/>
      <c r="G847" s="114"/>
      <c r="H847" s="115"/>
      <c r="I847" s="116"/>
      <c r="J847" s="117"/>
      <c r="K847" s="118"/>
      <c r="L847" s="119"/>
    </row>
    <row r="848" spans="1:12" ht="15" hidden="1" customHeight="1" outlineLevel="1" x14ac:dyDescent="0.25">
      <c r="A848" s="79">
        <v>837</v>
      </c>
      <c r="B848" s="111"/>
      <c r="C848" s="112"/>
      <c r="D848" s="112"/>
      <c r="E848" s="113"/>
      <c r="F848" s="113"/>
      <c r="G848" s="114"/>
      <c r="H848" s="115"/>
      <c r="I848" s="116"/>
      <c r="J848" s="117"/>
      <c r="K848" s="118"/>
      <c r="L848" s="119"/>
    </row>
    <row r="849" spans="1:12" ht="15" hidden="1" customHeight="1" outlineLevel="1" x14ac:dyDescent="0.25">
      <c r="A849" s="79">
        <v>838</v>
      </c>
      <c r="B849" s="111"/>
      <c r="C849" s="112"/>
      <c r="D849" s="112"/>
      <c r="E849" s="113"/>
      <c r="F849" s="113"/>
      <c r="G849" s="114"/>
      <c r="H849" s="115"/>
      <c r="I849" s="116"/>
      <c r="J849" s="117"/>
      <c r="K849" s="118"/>
      <c r="L849" s="119"/>
    </row>
    <row r="850" spans="1:12" ht="15" hidden="1" customHeight="1" outlineLevel="1" x14ac:dyDescent="0.25">
      <c r="A850" s="79">
        <v>839</v>
      </c>
      <c r="B850" s="111"/>
      <c r="C850" s="112"/>
      <c r="D850" s="112"/>
      <c r="E850" s="113"/>
      <c r="F850" s="113"/>
      <c r="G850" s="114"/>
      <c r="H850" s="115"/>
      <c r="I850" s="116"/>
      <c r="J850" s="117"/>
      <c r="K850" s="118"/>
      <c r="L850" s="119"/>
    </row>
    <row r="851" spans="1:12" ht="15" hidden="1" customHeight="1" outlineLevel="1" x14ac:dyDescent="0.25">
      <c r="A851" s="79">
        <v>840</v>
      </c>
      <c r="B851" s="111"/>
      <c r="C851" s="112"/>
      <c r="D851" s="112"/>
      <c r="E851" s="113"/>
      <c r="F851" s="113"/>
      <c r="G851" s="114"/>
      <c r="H851" s="115"/>
      <c r="I851" s="116"/>
      <c r="J851" s="117"/>
      <c r="K851" s="118"/>
      <c r="L851" s="119"/>
    </row>
    <row r="852" spans="1:12" ht="15" hidden="1" customHeight="1" outlineLevel="1" x14ac:dyDescent="0.25">
      <c r="A852" s="79">
        <v>841</v>
      </c>
      <c r="B852" s="111"/>
      <c r="C852" s="112"/>
      <c r="D852" s="112"/>
      <c r="E852" s="113"/>
      <c r="F852" s="113"/>
      <c r="G852" s="114"/>
      <c r="H852" s="115"/>
      <c r="I852" s="120"/>
      <c r="J852" s="121"/>
      <c r="K852" s="122"/>
      <c r="L852" s="123"/>
    </row>
    <row r="853" spans="1:12" ht="15" hidden="1" customHeight="1" outlineLevel="1" x14ac:dyDescent="0.25">
      <c r="A853" s="79">
        <v>842</v>
      </c>
      <c r="B853" s="111"/>
      <c r="C853" s="112"/>
      <c r="D853" s="112"/>
      <c r="E853" s="113"/>
      <c r="F853" s="113"/>
      <c r="G853" s="114"/>
      <c r="H853" s="115"/>
      <c r="I853" s="116"/>
      <c r="J853" s="117"/>
      <c r="K853" s="118"/>
      <c r="L853" s="119"/>
    </row>
    <row r="854" spans="1:12" ht="15" hidden="1" customHeight="1" outlineLevel="1" x14ac:dyDescent="0.25">
      <c r="A854" s="79">
        <v>843</v>
      </c>
      <c r="B854" s="111"/>
      <c r="C854" s="112"/>
      <c r="D854" s="112"/>
      <c r="E854" s="113"/>
      <c r="F854" s="113"/>
      <c r="G854" s="114"/>
      <c r="H854" s="115"/>
      <c r="I854" s="116"/>
      <c r="J854" s="117"/>
      <c r="K854" s="118"/>
      <c r="L854" s="119"/>
    </row>
    <row r="855" spans="1:12" ht="15" hidden="1" customHeight="1" outlineLevel="1" x14ac:dyDescent="0.25">
      <c r="A855" s="79">
        <v>844</v>
      </c>
      <c r="B855" s="111"/>
      <c r="C855" s="112"/>
      <c r="D855" s="112"/>
      <c r="E855" s="113"/>
      <c r="F855" s="113"/>
      <c r="G855" s="114"/>
      <c r="H855" s="115"/>
      <c r="I855" s="116"/>
      <c r="J855" s="117"/>
      <c r="K855" s="118"/>
      <c r="L855" s="119"/>
    </row>
    <row r="856" spans="1:12" ht="15" hidden="1" customHeight="1" outlineLevel="1" x14ac:dyDescent="0.25">
      <c r="A856" s="79">
        <v>845</v>
      </c>
      <c r="B856" s="111"/>
      <c r="C856" s="112"/>
      <c r="D856" s="112"/>
      <c r="E856" s="113"/>
      <c r="F856" s="113"/>
      <c r="G856" s="114"/>
      <c r="H856" s="115"/>
      <c r="I856" s="116"/>
      <c r="J856" s="117"/>
      <c r="K856" s="118"/>
      <c r="L856" s="119"/>
    </row>
    <row r="857" spans="1:12" ht="15" hidden="1" customHeight="1" outlineLevel="1" x14ac:dyDescent="0.25">
      <c r="A857" s="79">
        <v>846</v>
      </c>
      <c r="B857" s="111"/>
      <c r="C857" s="112"/>
      <c r="D857" s="112"/>
      <c r="E857" s="113"/>
      <c r="F857" s="113"/>
      <c r="G857" s="114"/>
      <c r="H857" s="115"/>
      <c r="I857" s="116"/>
      <c r="J857" s="117"/>
      <c r="K857" s="118"/>
      <c r="L857" s="119"/>
    </row>
    <row r="858" spans="1:12" ht="15" hidden="1" customHeight="1" outlineLevel="1" x14ac:dyDescent="0.25">
      <c r="A858" s="79">
        <v>847</v>
      </c>
      <c r="B858" s="111"/>
      <c r="C858" s="112"/>
      <c r="D858" s="112"/>
      <c r="E858" s="113"/>
      <c r="F858" s="113"/>
      <c r="G858" s="114"/>
      <c r="H858" s="115"/>
      <c r="I858" s="120"/>
      <c r="J858" s="121"/>
      <c r="K858" s="122"/>
      <c r="L858" s="123"/>
    </row>
    <row r="859" spans="1:12" ht="15" hidden="1" customHeight="1" outlineLevel="1" x14ac:dyDescent="0.25">
      <c r="A859" s="79">
        <v>848</v>
      </c>
      <c r="B859" s="111"/>
      <c r="C859" s="112"/>
      <c r="D859" s="112"/>
      <c r="E859" s="113"/>
      <c r="F859" s="113"/>
      <c r="G859" s="114"/>
      <c r="H859" s="115"/>
      <c r="I859" s="116"/>
      <c r="J859" s="117"/>
      <c r="K859" s="118"/>
      <c r="L859" s="119"/>
    </row>
    <row r="860" spans="1:12" ht="15" hidden="1" customHeight="1" outlineLevel="1" x14ac:dyDescent="0.25">
      <c r="A860" s="79">
        <v>849</v>
      </c>
      <c r="B860" s="111"/>
      <c r="C860" s="112"/>
      <c r="D860" s="112"/>
      <c r="E860" s="113"/>
      <c r="F860" s="113"/>
      <c r="G860" s="114"/>
      <c r="H860" s="115"/>
      <c r="I860" s="116"/>
      <c r="J860" s="117"/>
      <c r="K860" s="118"/>
      <c r="L860" s="119"/>
    </row>
    <row r="861" spans="1:12" ht="15" hidden="1" customHeight="1" outlineLevel="1" x14ac:dyDescent="0.25">
      <c r="A861" s="79">
        <v>850</v>
      </c>
      <c r="B861" s="111"/>
      <c r="C861" s="112"/>
      <c r="D861" s="112"/>
      <c r="E861" s="113"/>
      <c r="F861" s="113"/>
      <c r="G861" s="114"/>
      <c r="H861" s="115"/>
      <c r="I861" s="116"/>
      <c r="J861" s="117"/>
      <c r="K861" s="118"/>
      <c r="L861" s="119"/>
    </row>
    <row r="862" spans="1:12" ht="15" hidden="1" customHeight="1" outlineLevel="1" x14ac:dyDescent="0.25">
      <c r="A862" s="79">
        <v>851</v>
      </c>
      <c r="B862" s="111"/>
      <c r="C862" s="112"/>
      <c r="D862" s="112"/>
      <c r="E862" s="113"/>
      <c r="F862" s="113"/>
      <c r="G862" s="114"/>
      <c r="H862" s="115"/>
      <c r="I862" s="116"/>
      <c r="J862" s="117"/>
      <c r="K862" s="118"/>
      <c r="L862" s="119"/>
    </row>
    <row r="863" spans="1:12" ht="15" hidden="1" customHeight="1" outlineLevel="1" x14ac:dyDescent="0.25">
      <c r="A863" s="79">
        <v>852</v>
      </c>
      <c r="B863" s="111"/>
      <c r="C863" s="112"/>
      <c r="D863" s="112"/>
      <c r="E863" s="113"/>
      <c r="F863" s="113"/>
      <c r="G863" s="114"/>
      <c r="H863" s="115"/>
      <c r="I863" s="116"/>
      <c r="J863" s="117"/>
      <c r="K863" s="118"/>
      <c r="L863" s="119"/>
    </row>
    <row r="864" spans="1:12" ht="15" hidden="1" customHeight="1" outlineLevel="1" x14ac:dyDescent="0.25">
      <c r="A864" s="79">
        <v>853</v>
      </c>
      <c r="B864" s="111"/>
      <c r="C864" s="112"/>
      <c r="D864" s="112"/>
      <c r="E864" s="113"/>
      <c r="F864" s="113"/>
      <c r="G864" s="114"/>
      <c r="H864" s="115"/>
      <c r="I864" s="120"/>
      <c r="J864" s="121"/>
      <c r="K864" s="122"/>
      <c r="L864" s="123"/>
    </row>
    <row r="865" spans="1:12" ht="15" hidden="1" customHeight="1" outlineLevel="1" x14ac:dyDescent="0.25">
      <c r="A865" s="79">
        <v>854</v>
      </c>
      <c r="B865" s="111"/>
      <c r="C865" s="112"/>
      <c r="D865" s="112"/>
      <c r="E865" s="113"/>
      <c r="F865" s="113"/>
      <c r="G865" s="114"/>
      <c r="H865" s="115"/>
      <c r="I865" s="116"/>
      <c r="J865" s="117"/>
      <c r="K865" s="118"/>
      <c r="L865" s="119"/>
    </row>
    <row r="866" spans="1:12" ht="15" hidden="1" customHeight="1" outlineLevel="1" x14ac:dyDescent="0.25">
      <c r="A866" s="79">
        <v>855</v>
      </c>
      <c r="B866" s="111"/>
      <c r="C866" s="112"/>
      <c r="D866" s="112"/>
      <c r="E866" s="113"/>
      <c r="F866" s="113"/>
      <c r="G866" s="114"/>
      <c r="H866" s="115"/>
      <c r="I866" s="116"/>
      <c r="J866" s="117"/>
      <c r="K866" s="118"/>
      <c r="L866" s="119"/>
    </row>
    <row r="867" spans="1:12" ht="15" hidden="1" customHeight="1" outlineLevel="1" x14ac:dyDescent="0.25">
      <c r="A867" s="79">
        <v>856</v>
      </c>
      <c r="B867" s="111"/>
      <c r="C867" s="112"/>
      <c r="D867" s="112"/>
      <c r="E867" s="113"/>
      <c r="F867" s="113"/>
      <c r="G867" s="114"/>
      <c r="H867" s="115"/>
      <c r="I867" s="116"/>
      <c r="J867" s="117"/>
      <c r="K867" s="118"/>
      <c r="L867" s="119"/>
    </row>
    <row r="868" spans="1:12" ht="15" hidden="1" customHeight="1" outlineLevel="1" x14ac:dyDescent="0.25">
      <c r="A868" s="79">
        <v>857</v>
      </c>
      <c r="B868" s="111"/>
      <c r="C868" s="112"/>
      <c r="D868" s="112"/>
      <c r="E868" s="113"/>
      <c r="F868" s="113"/>
      <c r="G868" s="114"/>
      <c r="H868" s="115"/>
      <c r="I868" s="116"/>
      <c r="J868" s="117"/>
      <c r="K868" s="118"/>
      <c r="L868" s="119"/>
    </row>
    <row r="869" spans="1:12" ht="15" hidden="1" customHeight="1" outlineLevel="1" x14ac:dyDescent="0.25">
      <c r="A869" s="79">
        <v>858</v>
      </c>
      <c r="B869" s="111"/>
      <c r="C869" s="112"/>
      <c r="D869" s="112"/>
      <c r="E869" s="113"/>
      <c r="F869" s="113"/>
      <c r="G869" s="114"/>
      <c r="H869" s="115"/>
      <c r="I869" s="116"/>
      <c r="J869" s="117"/>
      <c r="K869" s="118"/>
      <c r="L869" s="119"/>
    </row>
    <row r="870" spans="1:12" ht="15" hidden="1" customHeight="1" outlineLevel="1" x14ac:dyDescent="0.25">
      <c r="A870" s="79">
        <v>859</v>
      </c>
      <c r="B870" s="111"/>
      <c r="C870" s="112"/>
      <c r="D870" s="112"/>
      <c r="E870" s="113"/>
      <c r="F870" s="113"/>
      <c r="G870" s="114"/>
      <c r="H870" s="115"/>
      <c r="I870" s="120"/>
      <c r="J870" s="121"/>
      <c r="K870" s="122"/>
      <c r="L870" s="123"/>
    </row>
    <row r="871" spans="1:12" ht="15" hidden="1" customHeight="1" outlineLevel="1" x14ac:dyDescent="0.25">
      <c r="A871" s="79">
        <v>860</v>
      </c>
      <c r="B871" s="111"/>
      <c r="C871" s="112"/>
      <c r="D871" s="112"/>
      <c r="E871" s="113"/>
      <c r="F871" s="113"/>
      <c r="G871" s="114"/>
      <c r="H871" s="115"/>
      <c r="I871" s="116"/>
      <c r="J871" s="117"/>
      <c r="K871" s="118"/>
      <c r="L871" s="119"/>
    </row>
    <row r="872" spans="1:12" ht="15" hidden="1" customHeight="1" outlineLevel="1" x14ac:dyDescent="0.25">
      <c r="A872" s="79">
        <v>861</v>
      </c>
      <c r="B872" s="111"/>
      <c r="C872" s="112"/>
      <c r="D872" s="112"/>
      <c r="E872" s="113"/>
      <c r="F872" s="113"/>
      <c r="G872" s="114"/>
      <c r="H872" s="115"/>
      <c r="I872" s="116"/>
      <c r="J872" s="117"/>
      <c r="K872" s="118"/>
      <c r="L872" s="119"/>
    </row>
    <row r="873" spans="1:12" ht="15" hidden="1" customHeight="1" outlineLevel="1" x14ac:dyDescent="0.25">
      <c r="A873" s="79">
        <v>862</v>
      </c>
      <c r="B873" s="111"/>
      <c r="C873" s="112"/>
      <c r="D873" s="112"/>
      <c r="E873" s="113"/>
      <c r="F873" s="113"/>
      <c r="G873" s="114"/>
      <c r="H873" s="115"/>
      <c r="I873" s="116"/>
      <c r="J873" s="117"/>
      <c r="K873" s="118"/>
      <c r="L873" s="119"/>
    </row>
    <row r="874" spans="1:12" ht="15" hidden="1" customHeight="1" outlineLevel="1" x14ac:dyDescent="0.25">
      <c r="A874" s="79">
        <v>863</v>
      </c>
      <c r="B874" s="111"/>
      <c r="C874" s="112"/>
      <c r="D874" s="112"/>
      <c r="E874" s="113"/>
      <c r="F874" s="113"/>
      <c r="G874" s="114"/>
      <c r="H874" s="115"/>
      <c r="I874" s="116"/>
      <c r="J874" s="117"/>
      <c r="K874" s="118"/>
      <c r="L874" s="119"/>
    </row>
    <row r="875" spans="1:12" ht="15" hidden="1" customHeight="1" outlineLevel="1" x14ac:dyDescent="0.25">
      <c r="A875" s="79">
        <v>864</v>
      </c>
      <c r="B875" s="111"/>
      <c r="C875" s="112"/>
      <c r="D875" s="112"/>
      <c r="E875" s="113"/>
      <c r="F875" s="113"/>
      <c r="G875" s="114"/>
      <c r="H875" s="115"/>
      <c r="I875" s="116"/>
      <c r="J875" s="117"/>
      <c r="K875" s="118"/>
      <c r="L875" s="119"/>
    </row>
    <row r="876" spans="1:12" ht="15" hidden="1" customHeight="1" outlineLevel="1" x14ac:dyDescent="0.25">
      <c r="A876" s="79">
        <v>865</v>
      </c>
      <c r="B876" s="111"/>
      <c r="C876" s="112"/>
      <c r="D876" s="112"/>
      <c r="E876" s="113"/>
      <c r="F876" s="113"/>
      <c r="G876" s="114"/>
      <c r="H876" s="115"/>
      <c r="I876" s="120"/>
      <c r="J876" s="121"/>
      <c r="K876" s="122"/>
      <c r="L876" s="123"/>
    </row>
    <row r="877" spans="1:12" ht="15" hidden="1" customHeight="1" outlineLevel="1" x14ac:dyDescent="0.25">
      <c r="A877" s="79">
        <v>866</v>
      </c>
      <c r="B877" s="111"/>
      <c r="C877" s="112"/>
      <c r="D877" s="112"/>
      <c r="E877" s="113"/>
      <c r="F877" s="113"/>
      <c r="G877" s="114"/>
      <c r="H877" s="115"/>
      <c r="I877" s="116"/>
      <c r="J877" s="117"/>
      <c r="K877" s="118"/>
      <c r="L877" s="119"/>
    </row>
    <row r="878" spans="1:12" ht="15" hidden="1" customHeight="1" outlineLevel="1" x14ac:dyDescent="0.25">
      <c r="A878" s="79">
        <v>867</v>
      </c>
      <c r="B878" s="111"/>
      <c r="C878" s="112"/>
      <c r="D878" s="112"/>
      <c r="E878" s="113"/>
      <c r="F878" s="113"/>
      <c r="G878" s="114"/>
      <c r="H878" s="115"/>
      <c r="I878" s="116"/>
      <c r="J878" s="117"/>
      <c r="K878" s="118"/>
      <c r="L878" s="119"/>
    </row>
    <row r="879" spans="1:12" ht="15" hidden="1" customHeight="1" outlineLevel="1" x14ac:dyDescent="0.25">
      <c r="A879" s="79">
        <v>868</v>
      </c>
      <c r="B879" s="111"/>
      <c r="C879" s="112"/>
      <c r="D879" s="112"/>
      <c r="E879" s="113"/>
      <c r="F879" s="113"/>
      <c r="G879" s="114"/>
      <c r="H879" s="115"/>
      <c r="I879" s="116"/>
      <c r="J879" s="117"/>
      <c r="K879" s="118"/>
      <c r="L879" s="119"/>
    </row>
    <row r="880" spans="1:12" ht="15" hidden="1" customHeight="1" outlineLevel="1" x14ac:dyDescent="0.25">
      <c r="A880" s="79">
        <v>869</v>
      </c>
      <c r="B880" s="111"/>
      <c r="C880" s="112"/>
      <c r="D880" s="112"/>
      <c r="E880" s="113"/>
      <c r="F880" s="113"/>
      <c r="G880" s="114"/>
      <c r="H880" s="115"/>
      <c r="I880" s="116"/>
      <c r="J880" s="117"/>
      <c r="K880" s="118"/>
      <c r="L880" s="119"/>
    </row>
    <row r="881" spans="1:12" ht="15" hidden="1" customHeight="1" outlineLevel="1" x14ac:dyDescent="0.25">
      <c r="A881" s="79">
        <v>870</v>
      </c>
      <c r="B881" s="111"/>
      <c r="C881" s="112"/>
      <c r="D881" s="112"/>
      <c r="E881" s="113"/>
      <c r="F881" s="113"/>
      <c r="G881" s="114"/>
      <c r="H881" s="115"/>
      <c r="I881" s="116"/>
      <c r="J881" s="117"/>
      <c r="K881" s="118"/>
      <c r="L881" s="119"/>
    </row>
    <row r="882" spans="1:12" ht="15" hidden="1" customHeight="1" outlineLevel="1" x14ac:dyDescent="0.25">
      <c r="A882" s="79">
        <v>871</v>
      </c>
      <c r="B882" s="111"/>
      <c r="C882" s="112"/>
      <c r="D882" s="112"/>
      <c r="E882" s="113"/>
      <c r="F882" s="113"/>
      <c r="G882" s="114"/>
      <c r="H882" s="115"/>
      <c r="I882" s="120"/>
      <c r="J882" s="121"/>
      <c r="K882" s="122"/>
      <c r="L882" s="123"/>
    </row>
    <row r="883" spans="1:12" ht="15" hidden="1" customHeight="1" outlineLevel="1" x14ac:dyDescent="0.25">
      <c r="A883" s="79">
        <v>872</v>
      </c>
      <c r="B883" s="111"/>
      <c r="C883" s="112"/>
      <c r="D883" s="112"/>
      <c r="E883" s="113"/>
      <c r="F883" s="113"/>
      <c r="G883" s="114"/>
      <c r="H883" s="115"/>
      <c r="I883" s="116"/>
      <c r="J883" s="117"/>
      <c r="K883" s="118"/>
      <c r="L883" s="119"/>
    </row>
    <row r="884" spans="1:12" ht="15" hidden="1" customHeight="1" outlineLevel="1" x14ac:dyDescent="0.25">
      <c r="A884" s="79">
        <v>873</v>
      </c>
      <c r="B884" s="111"/>
      <c r="C884" s="112"/>
      <c r="D884" s="112"/>
      <c r="E884" s="113"/>
      <c r="F884" s="113"/>
      <c r="G884" s="114"/>
      <c r="H884" s="115"/>
      <c r="I884" s="116"/>
      <c r="J884" s="117"/>
      <c r="K884" s="118"/>
      <c r="L884" s="119"/>
    </row>
    <row r="885" spans="1:12" ht="15" hidden="1" customHeight="1" outlineLevel="1" x14ac:dyDescent="0.25">
      <c r="A885" s="79">
        <v>874</v>
      </c>
      <c r="B885" s="111"/>
      <c r="C885" s="112"/>
      <c r="D885" s="112"/>
      <c r="E885" s="113"/>
      <c r="F885" s="113"/>
      <c r="G885" s="114"/>
      <c r="H885" s="115"/>
      <c r="I885" s="116"/>
      <c r="J885" s="117"/>
      <c r="K885" s="118"/>
      <c r="L885" s="119"/>
    </row>
    <row r="886" spans="1:12" ht="15" hidden="1" customHeight="1" outlineLevel="1" x14ac:dyDescent="0.25">
      <c r="A886" s="79">
        <v>875</v>
      </c>
      <c r="B886" s="111"/>
      <c r="C886" s="112"/>
      <c r="D886" s="112"/>
      <c r="E886" s="113"/>
      <c r="F886" s="113"/>
      <c r="G886" s="114"/>
      <c r="H886" s="115"/>
      <c r="I886" s="116"/>
      <c r="J886" s="117"/>
      <c r="K886" s="118"/>
      <c r="L886" s="119"/>
    </row>
    <row r="887" spans="1:12" ht="15" hidden="1" customHeight="1" outlineLevel="1" x14ac:dyDescent="0.25">
      <c r="A887" s="79">
        <v>876</v>
      </c>
      <c r="B887" s="111"/>
      <c r="C887" s="112"/>
      <c r="D887" s="112"/>
      <c r="E887" s="113"/>
      <c r="F887" s="113"/>
      <c r="G887" s="114"/>
      <c r="H887" s="115"/>
      <c r="I887" s="116"/>
      <c r="J887" s="117"/>
      <c r="K887" s="118"/>
      <c r="L887" s="119"/>
    </row>
    <row r="888" spans="1:12" ht="15" hidden="1" customHeight="1" outlineLevel="1" x14ac:dyDescent="0.25">
      <c r="A888" s="79">
        <v>877</v>
      </c>
      <c r="B888" s="111"/>
      <c r="C888" s="112"/>
      <c r="D888" s="112"/>
      <c r="E888" s="113"/>
      <c r="F888" s="113"/>
      <c r="G888" s="114"/>
      <c r="H888" s="115"/>
      <c r="I888" s="120"/>
      <c r="J888" s="121"/>
      <c r="K888" s="122"/>
      <c r="L888" s="123"/>
    </row>
    <row r="889" spans="1:12" ht="15" hidden="1" customHeight="1" outlineLevel="1" x14ac:dyDescent="0.25">
      <c r="A889" s="79">
        <v>878</v>
      </c>
      <c r="B889" s="111"/>
      <c r="C889" s="112"/>
      <c r="D889" s="112"/>
      <c r="E889" s="113"/>
      <c r="F889" s="113"/>
      <c r="G889" s="114"/>
      <c r="H889" s="115"/>
      <c r="I889" s="116"/>
      <c r="J889" s="117"/>
      <c r="K889" s="118"/>
      <c r="L889" s="119"/>
    </row>
    <row r="890" spans="1:12" ht="15" hidden="1" customHeight="1" outlineLevel="1" x14ac:dyDescent="0.25">
      <c r="A890" s="79">
        <v>879</v>
      </c>
      <c r="B890" s="111"/>
      <c r="C890" s="112"/>
      <c r="D890" s="112"/>
      <c r="E890" s="113"/>
      <c r="F890" s="113"/>
      <c r="G890" s="114"/>
      <c r="H890" s="115"/>
      <c r="I890" s="116"/>
      <c r="J890" s="117"/>
      <c r="K890" s="118"/>
      <c r="L890" s="119"/>
    </row>
    <row r="891" spans="1:12" ht="15" hidden="1" customHeight="1" outlineLevel="1" x14ac:dyDescent="0.25">
      <c r="A891" s="79">
        <v>880</v>
      </c>
      <c r="B891" s="111"/>
      <c r="C891" s="112"/>
      <c r="D891" s="112"/>
      <c r="E891" s="113"/>
      <c r="F891" s="113"/>
      <c r="G891" s="114"/>
      <c r="H891" s="115"/>
      <c r="I891" s="116"/>
      <c r="J891" s="117"/>
      <c r="K891" s="118"/>
      <c r="L891" s="119"/>
    </row>
    <row r="892" spans="1:12" ht="15" hidden="1" customHeight="1" outlineLevel="1" x14ac:dyDescent="0.25">
      <c r="A892" s="79">
        <v>881</v>
      </c>
      <c r="B892" s="111"/>
      <c r="C892" s="112"/>
      <c r="D892" s="112"/>
      <c r="E892" s="113"/>
      <c r="F892" s="113"/>
      <c r="G892" s="114"/>
      <c r="H892" s="115"/>
      <c r="I892" s="116"/>
      <c r="J892" s="117"/>
      <c r="K892" s="118"/>
      <c r="L892" s="119"/>
    </row>
    <row r="893" spans="1:12" ht="15" hidden="1" customHeight="1" outlineLevel="1" x14ac:dyDescent="0.25">
      <c r="A893" s="79">
        <v>882</v>
      </c>
      <c r="B893" s="111"/>
      <c r="C893" s="112"/>
      <c r="D893" s="112"/>
      <c r="E893" s="113"/>
      <c r="F893" s="113"/>
      <c r="G893" s="114"/>
      <c r="H893" s="115"/>
      <c r="I893" s="116"/>
      <c r="J893" s="117"/>
      <c r="K893" s="118"/>
      <c r="L893" s="119"/>
    </row>
    <row r="894" spans="1:12" ht="15" hidden="1" customHeight="1" outlineLevel="1" x14ac:dyDescent="0.25">
      <c r="A894" s="79">
        <v>883</v>
      </c>
      <c r="B894" s="111"/>
      <c r="C894" s="112"/>
      <c r="D894" s="112"/>
      <c r="E894" s="113"/>
      <c r="F894" s="113"/>
      <c r="G894" s="114"/>
      <c r="H894" s="115"/>
      <c r="I894" s="120"/>
      <c r="J894" s="121"/>
      <c r="K894" s="122"/>
      <c r="L894" s="123"/>
    </row>
    <row r="895" spans="1:12" ht="15" hidden="1" customHeight="1" outlineLevel="1" x14ac:dyDescent="0.25">
      <c r="A895" s="79">
        <v>884</v>
      </c>
      <c r="B895" s="111"/>
      <c r="C895" s="112"/>
      <c r="D895" s="112"/>
      <c r="E895" s="113"/>
      <c r="F895" s="113"/>
      <c r="G895" s="114"/>
      <c r="H895" s="115"/>
      <c r="I895" s="116"/>
      <c r="J895" s="117"/>
      <c r="K895" s="118"/>
      <c r="L895" s="119"/>
    </row>
    <row r="896" spans="1:12" ht="15" hidden="1" customHeight="1" outlineLevel="1" x14ac:dyDescent="0.25">
      <c r="A896" s="79">
        <v>885</v>
      </c>
      <c r="B896" s="111"/>
      <c r="C896" s="112"/>
      <c r="D896" s="112"/>
      <c r="E896" s="113"/>
      <c r="F896" s="113"/>
      <c r="G896" s="114"/>
      <c r="H896" s="115"/>
      <c r="I896" s="116"/>
      <c r="J896" s="117"/>
      <c r="K896" s="118"/>
      <c r="L896" s="119"/>
    </row>
    <row r="897" spans="1:12" ht="15" hidden="1" customHeight="1" outlineLevel="1" x14ac:dyDescent="0.25">
      <c r="A897" s="79">
        <v>886</v>
      </c>
      <c r="B897" s="111"/>
      <c r="C897" s="112"/>
      <c r="D897" s="112"/>
      <c r="E897" s="113"/>
      <c r="F897" s="113"/>
      <c r="G897" s="114"/>
      <c r="H897" s="115"/>
      <c r="I897" s="116"/>
      <c r="J897" s="117"/>
      <c r="K897" s="118"/>
      <c r="L897" s="119"/>
    </row>
    <row r="898" spans="1:12" ht="15" hidden="1" customHeight="1" outlineLevel="1" x14ac:dyDescent="0.25">
      <c r="A898" s="79">
        <v>887</v>
      </c>
      <c r="B898" s="111"/>
      <c r="C898" s="112"/>
      <c r="D898" s="112"/>
      <c r="E898" s="113"/>
      <c r="F898" s="113"/>
      <c r="G898" s="114"/>
      <c r="H898" s="115"/>
      <c r="I898" s="116"/>
      <c r="J898" s="117"/>
      <c r="K898" s="118"/>
      <c r="L898" s="119"/>
    </row>
    <row r="899" spans="1:12" ht="15" hidden="1" customHeight="1" outlineLevel="1" x14ac:dyDescent="0.25">
      <c r="A899" s="79">
        <v>888</v>
      </c>
      <c r="B899" s="111"/>
      <c r="C899" s="112"/>
      <c r="D899" s="112"/>
      <c r="E899" s="113"/>
      <c r="F899" s="113"/>
      <c r="G899" s="114"/>
      <c r="H899" s="115"/>
      <c r="I899" s="116"/>
      <c r="J899" s="117"/>
      <c r="K899" s="118"/>
      <c r="L899" s="119"/>
    </row>
    <row r="900" spans="1:12" ht="15" hidden="1" customHeight="1" outlineLevel="1" x14ac:dyDescent="0.25">
      <c r="A900" s="79">
        <v>889</v>
      </c>
      <c r="B900" s="111"/>
      <c r="C900" s="112"/>
      <c r="D900" s="112"/>
      <c r="E900" s="113"/>
      <c r="F900" s="113"/>
      <c r="G900" s="114"/>
      <c r="H900" s="115"/>
      <c r="I900" s="120"/>
      <c r="J900" s="121"/>
      <c r="K900" s="122"/>
      <c r="L900" s="123"/>
    </row>
    <row r="901" spans="1:12" ht="15" hidden="1" customHeight="1" outlineLevel="1" x14ac:dyDescent="0.25">
      <c r="A901" s="79">
        <v>890</v>
      </c>
      <c r="B901" s="111"/>
      <c r="C901" s="112"/>
      <c r="D901" s="112"/>
      <c r="E901" s="113"/>
      <c r="F901" s="113"/>
      <c r="G901" s="114"/>
      <c r="H901" s="115"/>
      <c r="I901" s="116"/>
      <c r="J901" s="117"/>
      <c r="K901" s="118"/>
      <c r="L901" s="119"/>
    </row>
    <row r="902" spans="1:12" ht="15" hidden="1" customHeight="1" outlineLevel="1" x14ac:dyDescent="0.25">
      <c r="A902" s="79">
        <v>891</v>
      </c>
      <c r="B902" s="111"/>
      <c r="C902" s="112"/>
      <c r="D902" s="112"/>
      <c r="E902" s="113"/>
      <c r="F902" s="113"/>
      <c r="G902" s="114"/>
      <c r="H902" s="115"/>
      <c r="I902" s="116"/>
      <c r="J902" s="117"/>
      <c r="K902" s="118"/>
      <c r="L902" s="119"/>
    </row>
    <row r="903" spans="1:12" ht="15" hidden="1" customHeight="1" outlineLevel="1" x14ac:dyDescent="0.25">
      <c r="A903" s="79">
        <v>892</v>
      </c>
      <c r="B903" s="111"/>
      <c r="C903" s="112"/>
      <c r="D903" s="112"/>
      <c r="E903" s="113"/>
      <c r="F903" s="113"/>
      <c r="G903" s="114"/>
      <c r="H903" s="115"/>
      <c r="I903" s="116"/>
      <c r="J903" s="117"/>
      <c r="K903" s="118"/>
      <c r="L903" s="119"/>
    </row>
    <row r="904" spans="1:12" ht="15" hidden="1" customHeight="1" outlineLevel="1" x14ac:dyDescent="0.25">
      <c r="A904" s="79">
        <v>893</v>
      </c>
      <c r="B904" s="111"/>
      <c r="C904" s="112"/>
      <c r="D904" s="112"/>
      <c r="E904" s="113"/>
      <c r="F904" s="113"/>
      <c r="G904" s="114"/>
      <c r="H904" s="115"/>
      <c r="I904" s="116"/>
      <c r="J904" s="117"/>
      <c r="K904" s="118"/>
      <c r="L904" s="119"/>
    </row>
    <row r="905" spans="1:12" ht="15" hidden="1" customHeight="1" outlineLevel="1" x14ac:dyDescent="0.25">
      <c r="A905" s="79">
        <v>894</v>
      </c>
      <c r="B905" s="111"/>
      <c r="C905" s="112"/>
      <c r="D905" s="112"/>
      <c r="E905" s="113"/>
      <c r="F905" s="113"/>
      <c r="G905" s="114"/>
      <c r="H905" s="115"/>
      <c r="I905" s="116"/>
      <c r="J905" s="117"/>
      <c r="K905" s="118"/>
      <c r="L905" s="119"/>
    </row>
    <row r="906" spans="1:12" ht="15" hidden="1" customHeight="1" outlineLevel="1" x14ac:dyDescent="0.25">
      <c r="A906" s="79">
        <v>895</v>
      </c>
      <c r="B906" s="111"/>
      <c r="C906" s="112"/>
      <c r="D906" s="112"/>
      <c r="E906" s="113"/>
      <c r="F906" s="113"/>
      <c r="G906" s="114"/>
      <c r="H906" s="115"/>
      <c r="I906" s="120"/>
      <c r="J906" s="121"/>
      <c r="K906" s="122"/>
      <c r="L906" s="123"/>
    </row>
    <row r="907" spans="1:12" ht="15" hidden="1" customHeight="1" outlineLevel="1" x14ac:dyDescent="0.25">
      <c r="A907" s="79">
        <v>896</v>
      </c>
      <c r="B907" s="111"/>
      <c r="C907" s="112"/>
      <c r="D907" s="112"/>
      <c r="E907" s="113"/>
      <c r="F907" s="113"/>
      <c r="G907" s="114"/>
      <c r="H907" s="115"/>
      <c r="I907" s="116"/>
      <c r="J907" s="117"/>
      <c r="K907" s="118"/>
      <c r="L907" s="119"/>
    </row>
    <row r="908" spans="1:12" ht="15" hidden="1" customHeight="1" outlineLevel="1" x14ac:dyDescent="0.25">
      <c r="A908" s="79">
        <v>897</v>
      </c>
      <c r="B908" s="111"/>
      <c r="C908" s="112"/>
      <c r="D908" s="112"/>
      <c r="E908" s="113"/>
      <c r="F908" s="113"/>
      <c r="G908" s="114"/>
      <c r="H908" s="115"/>
      <c r="I908" s="116"/>
      <c r="J908" s="117"/>
      <c r="K908" s="118"/>
      <c r="L908" s="119"/>
    </row>
    <row r="909" spans="1:12" ht="15" hidden="1" customHeight="1" outlineLevel="1" x14ac:dyDescent="0.25">
      <c r="A909" s="79">
        <v>898</v>
      </c>
      <c r="B909" s="111"/>
      <c r="C909" s="112"/>
      <c r="D909" s="112"/>
      <c r="E909" s="113"/>
      <c r="F909" s="113"/>
      <c r="G909" s="114"/>
      <c r="H909" s="115"/>
      <c r="I909" s="116"/>
      <c r="J909" s="117"/>
      <c r="K909" s="118"/>
      <c r="L909" s="119"/>
    </row>
    <row r="910" spans="1:12" ht="15" hidden="1" customHeight="1" outlineLevel="1" x14ac:dyDescent="0.25">
      <c r="A910" s="79">
        <v>899</v>
      </c>
      <c r="B910" s="111"/>
      <c r="C910" s="112"/>
      <c r="D910" s="112"/>
      <c r="E910" s="113"/>
      <c r="F910" s="113"/>
      <c r="G910" s="114"/>
      <c r="H910" s="115"/>
      <c r="I910" s="116"/>
      <c r="J910" s="117"/>
      <c r="K910" s="118"/>
      <c r="L910" s="119"/>
    </row>
    <row r="911" spans="1:12" ht="15" hidden="1" customHeight="1" outlineLevel="1" x14ac:dyDescent="0.25">
      <c r="A911" s="79">
        <v>900</v>
      </c>
      <c r="B911" s="111"/>
      <c r="C911" s="112"/>
      <c r="D911" s="112"/>
      <c r="E911" s="113"/>
      <c r="F911" s="113"/>
      <c r="G911" s="114"/>
      <c r="H911" s="115"/>
      <c r="I911" s="116"/>
      <c r="J911" s="117"/>
      <c r="K911" s="118"/>
      <c r="L911" s="119"/>
    </row>
    <row r="912" spans="1:12" ht="15" hidden="1" customHeight="1" outlineLevel="1" x14ac:dyDescent="0.25">
      <c r="A912" s="79">
        <v>901</v>
      </c>
      <c r="B912" s="111"/>
      <c r="C912" s="112"/>
      <c r="D912" s="112"/>
      <c r="E912" s="113"/>
      <c r="F912" s="113"/>
      <c r="G912" s="114"/>
      <c r="H912" s="115"/>
      <c r="I912" s="120"/>
      <c r="J912" s="121"/>
      <c r="K912" s="122"/>
      <c r="L912" s="123"/>
    </row>
    <row r="913" spans="1:12" ht="15" hidden="1" customHeight="1" outlineLevel="1" x14ac:dyDescent="0.25">
      <c r="A913" s="79">
        <v>902</v>
      </c>
      <c r="B913" s="111"/>
      <c r="C913" s="112"/>
      <c r="D913" s="112"/>
      <c r="E913" s="113"/>
      <c r="F913" s="113"/>
      <c r="G913" s="114"/>
      <c r="H913" s="115"/>
      <c r="I913" s="116"/>
      <c r="J913" s="117"/>
      <c r="K913" s="118"/>
      <c r="L913" s="119"/>
    </row>
    <row r="914" spans="1:12" ht="15" hidden="1" customHeight="1" outlineLevel="1" x14ac:dyDescent="0.25">
      <c r="A914" s="79">
        <v>903</v>
      </c>
      <c r="B914" s="111"/>
      <c r="C914" s="112"/>
      <c r="D914" s="112"/>
      <c r="E914" s="113"/>
      <c r="F914" s="113"/>
      <c r="G914" s="114"/>
      <c r="H914" s="115"/>
      <c r="I914" s="116"/>
      <c r="J914" s="117"/>
      <c r="K914" s="118"/>
      <c r="L914" s="119"/>
    </row>
    <row r="915" spans="1:12" ht="15" hidden="1" customHeight="1" outlineLevel="1" x14ac:dyDescent="0.25">
      <c r="A915" s="79">
        <v>904</v>
      </c>
      <c r="B915" s="111"/>
      <c r="C915" s="112"/>
      <c r="D915" s="112"/>
      <c r="E915" s="113"/>
      <c r="F915" s="113"/>
      <c r="G915" s="114"/>
      <c r="H915" s="115"/>
      <c r="I915" s="116"/>
      <c r="J915" s="117"/>
      <c r="K915" s="118"/>
      <c r="L915" s="119"/>
    </row>
    <row r="916" spans="1:12" ht="15" hidden="1" customHeight="1" outlineLevel="1" x14ac:dyDescent="0.25">
      <c r="A916" s="79">
        <v>905</v>
      </c>
      <c r="B916" s="111"/>
      <c r="C916" s="112"/>
      <c r="D916" s="112"/>
      <c r="E916" s="113"/>
      <c r="F916" s="113"/>
      <c r="G916" s="114"/>
      <c r="H916" s="115"/>
      <c r="I916" s="116"/>
      <c r="J916" s="117"/>
      <c r="K916" s="118"/>
      <c r="L916" s="119"/>
    </row>
    <row r="917" spans="1:12" ht="15" hidden="1" customHeight="1" outlineLevel="1" x14ac:dyDescent="0.25">
      <c r="A917" s="79">
        <v>906</v>
      </c>
      <c r="B917" s="111"/>
      <c r="C917" s="112"/>
      <c r="D917" s="112"/>
      <c r="E917" s="113"/>
      <c r="F917" s="113"/>
      <c r="G917" s="114"/>
      <c r="H917" s="115"/>
      <c r="I917" s="116"/>
      <c r="J917" s="117"/>
      <c r="K917" s="118"/>
      <c r="L917" s="119"/>
    </row>
    <row r="918" spans="1:12" ht="15" hidden="1" customHeight="1" outlineLevel="1" x14ac:dyDescent="0.25">
      <c r="A918" s="79">
        <v>907</v>
      </c>
      <c r="B918" s="111"/>
      <c r="C918" s="112"/>
      <c r="D918" s="112"/>
      <c r="E918" s="113"/>
      <c r="F918" s="113"/>
      <c r="G918" s="114"/>
      <c r="H918" s="115"/>
      <c r="I918" s="120"/>
      <c r="J918" s="121"/>
      <c r="K918" s="122"/>
      <c r="L918" s="123"/>
    </row>
    <row r="919" spans="1:12" ht="15" hidden="1" customHeight="1" outlineLevel="1" x14ac:dyDescent="0.25">
      <c r="A919" s="79">
        <v>908</v>
      </c>
      <c r="B919" s="111"/>
      <c r="C919" s="112"/>
      <c r="D919" s="112"/>
      <c r="E919" s="113"/>
      <c r="F919" s="113"/>
      <c r="G919" s="114"/>
      <c r="H919" s="115"/>
      <c r="I919" s="116"/>
      <c r="J919" s="117"/>
      <c r="K919" s="118"/>
      <c r="L919" s="119"/>
    </row>
    <row r="920" spans="1:12" ht="15" hidden="1" customHeight="1" outlineLevel="1" x14ac:dyDescent="0.25">
      <c r="A920" s="79">
        <v>909</v>
      </c>
      <c r="B920" s="111"/>
      <c r="C920" s="112"/>
      <c r="D920" s="112"/>
      <c r="E920" s="113"/>
      <c r="F920" s="113"/>
      <c r="G920" s="114"/>
      <c r="H920" s="115"/>
      <c r="I920" s="116"/>
      <c r="J920" s="117"/>
      <c r="K920" s="118"/>
      <c r="L920" s="119"/>
    </row>
    <row r="921" spans="1:12" ht="15" hidden="1" customHeight="1" outlineLevel="1" x14ac:dyDescent="0.25">
      <c r="A921" s="79">
        <v>910</v>
      </c>
      <c r="B921" s="111"/>
      <c r="C921" s="112"/>
      <c r="D921" s="112"/>
      <c r="E921" s="113"/>
      <c r="F921" s="113"/>
      <c r="G921" s="114"/>
      <c r="H921" s="115"/>
      <c r="I921" s="116"/>
      <c r="J921" s="117"/>
      <c r="K921" s="118"/>
      <c r="L921" s="119"/>
    </row>
    <row r="922" spans="1:12" ht="15" hidden="1" customHeight="1" outlineLevel="1" x14ac:dyDescent="0.25">
      <c r="A922" s="79">
        <v>911</v>
      </c>
      <c r="B922" s="111"/>
      <c r="C922" s="112"/>
      <c r="D922" s="112"/>
      <c r="E922" s="113"/>
      <c r="F922" s="113"/>
      <c r="G922" s="114"/>
      <c r="H922" s="115"/>
      <c r="I922" s="116"/>
      <c r="J922" s="117"/>
      <c r="K922" s="118"/>
      <c r="L922" s="119"/>
    </row>
    <row r="923" spans="1:12" ht="15" hidden="1" customHeight="1" outlineLevel="1" x14ac:dyDescent="0.25">
      <c r="A923" s="79">
        <v>912</v>
      </c>
      <c r="B923" s="111"/>
      <c r="C923" s="112"/>
      <c r="D923" s="112"/>
      <c r="E923" s="113"/>
      <c r="F923" s="113"/>
      <c r="G923" s="114"/>
      <c r="H923" s="115"/>
      <c r="I923" s="116"/>
      <c r="J923" s="117"/>
      <c r="K923" s="118"/>
      <c r="L923" s="119"/>
    </row>
    <row r="924" spans="1:12" ht="15" hidden="1" customHeight="1" outlineLevel="1" x14ac:dyDescent="0.25">
      <c r="A924" s="79">
        <v>913</v>
      </c>
      <c r="B924" s="111"/>
      <c r="C924" s="112"/>
      <c r="D924" s="112"/>
      <c r="E924" s="113"/>
      <c r="F924" s="113"/>
      <c r="G924" s="114"/>
      <c r="H924" s="115"/>
      <c r="I924" s="120"/>
      <c r="J924" s="121"/>
      <c r="K924" s="122"/>
      <c r="L924" s="123"/>
    </row>
    <row r="925" spans="1:12" ht="15" hidden="1" customHeight="1" outlineLevel="1" x14ac:dyDescent="0.25">
      <c r="A925" s="79">
        <v>914</v>
      </c>
      <c r="B925" s="111"/>
      <c r="C925" s="112"/>
      <c r="D925" s="112"/>
      <c r="E925" s="113"/>
      <c r="F925" s="113"/>
      <c r="G925" s="114"/>
      <c r="H925" s="115"/>
      <c r="I925" s="116"/>
      <c r="J925" s="117"/>
      <c r="K925" s="118"/>
      <c r="L925" s="119"/>
    </row>
    <row r="926" spans="1:12" ht="15" hidden="1" customHeight="1" outlineLevel="1" x14ac:dyDescent="0.25">
      <c r="A926" s="79">
        <v>915</v>
      </c>
      <c r="B926" s="111"/>
      <c r="C926" s="112"/>
      <c r="D926" s="112"/>
      <c r="E926" s="113"/>
      <c r="F926" s="113"/>
      <c r="G926" s="114"/>
      <c r="H926" s="115"/>
      <c r="I926" s="116"/>
      <c r="J926" s="117"/>
      <c r="K926" s="118"/>
      <c r="L926" s="119"/>
    </row>
    <row r="927" spans="1:12" ht="15" hidden="1" customHeight="1" outlineLevel="1" x14ac:dyDescent="0.25">
      <c r="A927" s="79">
        <v>916</v>
      </c>
      <c r="B927" s="111"/>
      <c r="C927" s="112"/>
      <c r="D927" s="112"/>
      <c r="E927" s="113"/>
      <c r="F927" s="113"/>
      <c r="G927" s="114"/>
      <c r="H927" s="115"/>
      <c r="I927" s="116"/>
      <c r="J927" s="117"/>
      <c r="K927" s="118"/>
      <c r="L927" s="119"/>
    </row>
    <row r="928" spans="1:12" ht="15" hidden="1" customHeight="1" outlineLevel="1" x14ac:dyDescent="0.25">
      <c r="A928" s="79">
        <v>917</v>
      </c>
      <c r="B928" s="111"/>
      <c r="C928" s="112"/>
      <c r="D928" s="112"/>
      <c r="E928" s="113"/>
      <c r="F928" s="113"/>
      <c r="G928" s="114"/>
      <c r="H928" s="115"/>
      <c r="I928" s="116"/>
      <c r="J928" s="117"/>
      <c r="K928" s="118"/>
      <c r="L928" s="119"/>
    </row>
    <row r="929" spans="1:12" ht="15" hidden="1" customHeight="1" outlineLevel="1" x14ac:dyDescent="0.25">
      <c r="A929" s="79">
        <v>918</v>
      </c>
      <c r="B929" s="111"/>
      <c r="C929" s="112"/>
      <c r="D929" s="112"/>
      <c r="E929" s="113"/>
      <c r="F929" s="113"/>
      <c r="G929" s="114"/>
      <c r="H929" s="115"/>
      <c r="I929" s="116"/>
      <c r="J929" s="117"/>
      <c r="K929" s="118"/>
      <c r="L929" s="119"/>
    </row>
    <row r="930" spans="1:12" ht="15" hidden="1" customHeight="1" outlineLevel="1" x14ac:dyDescent="0.25">
      <c r="A930" s="79">
        <v>919</v>
      </c>
      <c r="B930" s="111"/>
      <c r="C930" s="112"/>
      <c r="D930" s="112"/>
      <c r="E930" s="113"/>
      <c r="F930" s="113"/>
      <c r="G930" s="114"/>
      <c r="H930" s="115"/>
      <c r="I930" s="120"/>
      <c r="J930" s="121"/>
      <c r="K930" s="122"/>
      <c r="L930" s="123"/>
    </row>
    <row r="931" spans="1:12" ht="15" hidden="1" customHeight="1" outlineLevel="1" x14ac:dyDescent="0.25">
      <c r="A931" s="79">
        <v>920</v>
      </c>
      <c r="B931" s="111"/>
      <c r="C931" s="112"/>
      <c r="D931" s="112"/>
      <c r="E931" s="113"/>
      <c r="F931" s="113"/>
      <c r="G931" s="114"/>
      <c r="H931" s="115"/>
      <c r="I931" s="116"/>
      <c r="J931" s="117"/>
      <c r="K931" s="118"/>
      <c r="L931" s="119"/>
    </row>
    <row r="932" spans="1:12" ht="15" hidden="1" customHeight="1" outlineLevel="1" x14ac:dyDescent="0.25">
      <c r="A932" s="79">
        <v>921</v>
      </c>
      <c r="B932" s="111"/>
      <c r="C932" s="112"/>
      <c r="D932" s="112"/>
      <c r="E932" s="113"/>
      <c r="F932" s="113"/>
      <c r="G932" s="114"/>
      <c r="H932" s="115"/>
      <c r="I932" s="116"/>
      <c r="J932" s="117"/>
      <c r="K932" s="118"/>
      <c r="L932" s="119"/>
    </row>
    <row r="933" spans="1:12" ht="15" hidden="1" customHeight="1" outlineLevel="1" x14ac:dyDescent="0.25">
      <c r="A933" s="79">
        <v>922</v>
      </c>
      <c r="B933" s="111"/>
      <c r="C933" s="112"/>
      <c r="D933" s="112"/>
      <c r="E933" s="113"/>
      <c r="F933" s="113"/>
      <c r="G933" s="114"/>
      <c r="H933" s="115"/>
      <c r="I933" s="116"/>
      <c r="J933" s="117"/>
      <c r="K933" s="118"/>
      <c r="L933" s="119"/>
    </row>
    <row r="934" spans="1:12" ht="15" hidden="1" customHeight="1" outlineLevel="1" x14ac:dyDescent="0.25">
      <c r="A934" s="79">
        <v>923</v>
      </c>
      <c r="B934" s="111"/>
      <c r="C934" s="112"/>
      <c r="D934" s="112"/>
      <c r="E934" s="113"/>
      <c r="F934" s="113"/>
      <c r="G934" s="114"/>
      <c r="H934" s="115"/>
      <c r="I934" s="116"/>
      <c r="J934" s="117"/>
      <c r="K934" s="118"/>
      <c r="L934" s="119"/>
    </row>
    <row r="935" spans="1:12" ht="15" hidden="1" customHeight="1" outlineLevel="1" x14ac:dyDescent="0.25">
      <c r="A935" s="79">
        <v>924</v>
      </c>
      <c r="B935" s="111"/>
      <c r="C935" s="112"/>
      <c r="D935" s="112"/>
      <c r="E935" s="113"/>
      <c r="F935" s="113"/>
      <c r="G935" s="114"/>
      <c r="H935" s="115"/>
      <c r="I935" s="116"/>
      <c r="J935" s="117"/>
      <c r="K935" s="118"/>
      <c r="L935" s="119"/>
    </row>
    <row r="936" spans="1:12" ht="15" hidden="1" customHeight="1" outlineLevel="1" x14ac:dyDescent="0.25">
      <c r="A936" s="79">
        <v>925</v>
      </c>
      <c r="B936" s="111"/>
      <c r="C936" s="112"/>
      <c r="D936" s="112"/>
      <c r="E936" s="113"/>
      <c r="F936" s="113"/>
      <c r="G936" s="114"/>
      <c r="H936" s="115"/>
      <c r="I936" s="116"/>
      <c r="J936" s="117"/>
      <c r="K936" s="118"/>
      <c r="L936" s="119"/>
    </row>
    <row r="937" spans="1:12" ht="15" hidden="1" customHeight="1" outlineLevel="1" x14ac:dyDescent="0.25">
      <c r="A937" s="79">
        <v>926</v>
      </c>
      <c r="B937" s="111"/>
      <c r="C937" s="112"/>
      <c r="D937" s="112"/>
      <c r="E937" s="113"/>
      <c r="F937" s="113"/>
      <c r="G937" s="114"/>
      <c r="H937" s="115"/>
      <c r="I937" s="116"/>
      <c r="J937" s="117"/>
      <c r="K937" s="118"/>
      <c r="L937" s="119"/>
    </row>
    <row r="938" spans="1:12" ht="15" hidden="1" customHeight="1" outlineLevel="1" x14ac:dyDescent="0.25">
      <c r="A938" s="79">
        <v>927</v>
      </c>
      <c r="B938" s="111"/>
      <c r="C938" s="112"/>
      <c r="D938" s="112"/>
      <c r="E938" s="113"/>
      <c r="F938" s="113"/>
      <c r="G938" s="114"/>
      <c r="H938" s="115"/>
      <c r="I938" s="116"/>
      <c r="J938" s="117"/>
      <c r="K938" s="118"/>
      <c r="L938" s="119"/>
    </row>
    <row r="939" spans="1:12" ht="15" hidden="1" customHeight="1" outlineLevel="1" x14ac:dyDescent="0.25">
      <c r="A939" s="79">
        <v>928</v>
      </c>
      <c r="B939" s="111"/>
      <c r="C939" s="112"/>
      <c r="D939" s="112"/>
      <c r="E939" s="113"/>
      <c r="F939" s="113"/>
      <c r="G939" s="114"/>
      <c r="H939" s="115"/>
      <c r="I939" s="116"/>
      <c r="J939" s="117"/>
      <c r="K939" s="118"/>
      <c r="L939" s="119"/>
    </row>
    <row r="940" spans="1:12" ht="15" hidden="1" customHeight="1" outlineLevel="1" x14ac:dyDescent="0.25">
      <c r="A940" s="79">
        <v>929</v>
      </c>
      <c r="B940" s="111"/>
      <c r="C940" s="112"/>
      <c r="D940" s="112"/>
      <c r="E940" s="113"/>
      <c r="F940" s="113"/>
      <c r="G940" s="114"/>
      <c r="H940" s="115"/>
      <c r="I940" s="116"/>
      <c r="J940" s="117"/>
      <c r="K940" s="118"/>
      <c r="L940" s="119"/>
    </row>
    <row r="941" spans="1:12" ht="15" hidden="1" customHeight="1" outlineLevel="1" x14ac:dyDescent="0.25">
      <c r="A941" s="79">
        <v>930</v>
      </c>
      <c r="B941" s="111"/>
      <c r="C941" s="112"/>
      <c r="D941" s="112"/>
      <c r="E941" s="113"/>
      <c r="F941" s="113"/>
      <c r="G941" s="114"/>
      <c r="H941" s="115"/>
      <c r="I941" s="120"/>
      <c r="J941" s="121"/>
      <c r="K941" s="122"/>
      <c r="L941" s="123"/>
    </row>
    <row r="942" spans="1:12" ht="15" hidden="1" customHeight="1" outlineLevel="1" x14ac:dyDescent="0.25">
      <c r="A942" s="79">
        <v>931</v>
      </c>
      <c r="B942" s="111"/>
      <c r="C942" s="112"/>
      <c r="D942" s="112"/>
      <c r="E942" s="113"/>
      <c r="F942" s="113"/>
      <c r="G942" s="114"/>
      <c r="H942" s="115"/>
      <c r="I942" s="116"/>
      <c r="J942" s="117"/>
      <c r="K942" s="118"/>
      <c r="L942" s="119"/>
    </row>
    <row r="943" spans="1:12" ht="15" hidden="1" customHeight="1" outlineLevel="1" x14ac:dyDescent="0.25">
      <c r="A943" s="79">
        <v>932</v>
      </c>
      <c r="B943" s="111"/>
      <c r="C943" s="112"/>
      <c r="D943" s="112"/>
      <c r="E943" s="113"/>
      <c r="F943" s="113"/>
      <c r="G943" s="114"/>
      <c r="H943" s="115"/>
      <c r="I943" s="116"/>
      <c r="J943" s="117"/>
      <c r="K943" s="118"/>
      <c r="L943" s="119"/>
    </row>
    <row r="944" spans="1:12" ht="15" hidden="1" customHeight="1" outlineLevel="1" x14ac:dyDescent="0.25">
      <c r="A944" s="79">
        <v>933</v>
      </c>
      <c r="B944" s="111"/>
      <c r="C944" s="112"/>
      <c r="D944" s="112"/>
      <c r="E944" s="113"/>
      <c r="F944" s="113"/>
      <c r="G944" s="114"/>
      <c r="H944" s="115"/>
      <c r="I944" s="116"/>
      <c r="J944" s="117"/>
      <c r="K944" s="118"/>
      <c r="L944" s="119"/>
    </row>
    <row r="945" spans="1:12" ht="15" hidden="1" customHeight="1" outlineLevel="1" x14ac:dyDescent="0.25">
      <c r="A945" s="79">
        <v>934</v>
      </c>
      <c r="B945" s="111"/>
      <c r="C945" s="112"/>
      <c r="D945" s="112"/>
      <c r="E945" s="113"/>
      <c r="F945" s="113"/>
      <c r="G945" s="114"/>
      <c r="H945" s="115"/>
      <c r="I945" s="116"/>
      <c r="J945" s="117"/>
      <c r="K945" s="118"/>
      <c r="L945" s="119"/>
    </row>
    <row r="946" spans="1:12" ht="15" hidden="1" customHeight="1" outlineLevel="1" x14ac:dyDescent="0.25">
      <c r="A946" s="79">
        <v>935</v>
      </c>
      <c r="B946" s="111"/>
      <c r="C946" s="112"/>
      <c r="D946" s="112"/>
      <c r="E946" s="113"/>
      <c r="F946" s="113"/>
      <c r="G946" s="114"/>
      <c r="H946" s="115"/>
      <c r="I946" s="116"/>
      <c r="J946" s="117"/>
      <c r="K946" s="118"/>
      <c r="L946" s="119"/>
    </row>
    <row r="947" spans="1:12" ht="15" hidden="1" customHeight="1" outlineLevel="1" x14ac:dyDescent="0.25">
      <c r="A947" s="79">
        <v>936</v>
      </c>
      <c r="B947" s="111"/>
      <c r="C947" s="112"/>
      <c r="D947" s="112"/>
      <c r="E947" s="113"/>
      <c r="F947" s="113"/>
      <c r="G947" s="114"/>
      <c r="H947" s="115"/>
      <c r="I947" s="120"/>
      <c r="J947" s="121"/>
      <c r="K947" s="122"/>
      <c r="L947" s="123"/>
    </row>
    <row r="948" spans="1:12" ht="15" hidden="1" customHeight="1" outlineLevel="1" x14ac:dyDescent="0.25">
      <c r="A948" s="79">
        <v>937</v>
      </c>
      <c r="B948" s="111"/>
      <c r="C948" s="112"/>
      <c r="D948" s="112"/>
      <c r="E948" s="113"/>
      <c r="F948" s="113"/>
      <c r="G948" s="114"/>
      <c r="H948" s="115"/>
      <c r="I948" s="116"/>
      <c r="J948" s="117"/>
      <c r="K948" s="118"/>
      <c r="L948" s="119"/>
    </row>
    <row r="949" spans="1:12" ht="15" hidden="1" customHeight="1" outlineLevel="1" x14ac:dyDescent="0.25">
      <c r="A949" s="79">
        <v>938</v>
      </c>
      <c r="B949" s="111"/>
      <c r="C949" s="112"/>
      <c r="D949" s="112"/>
      <c r="E949" s="113"/>
      <c r="F949" s="113"/>
      <c r="G949" s="114"/>
      <c r="H949" s="115"/>
      <c r="I949" s="116"/>
      <c r="J949" s="117"/>
      <c r="K949" s="118"/>
      <c r="L949" s="119"/>
    </row>
    <row r="950" spans="1:12" ht="15" hidden="1" customHeight="1" outlineLevel="1" x14ac:dyDescent="0.25">
      <c r="A950" s="79">
        <v>939</v>
      </c>
      <c r="B950" s="111"/>
      <c r="C950" s="112"/>
      <c r="D950" s="112"/>
      <c r="E950" s="113"/>
      <c r="F950" s="113"/>
      <c r="G950" s="114"/>
      <c r="H950" s="115"/>
      <c r="I950" s="116"/>
      <c r="J950" s="117"/>
      <c r="K950" s="118"/>
      <c r="L950" s="119"/>
    </row>
    <row r="951" spans="1:12" ht="15" hidden="1" customHeight="1" outlineLevel="1" x14ac:dyDescent="0.25">
      <c r="A951" s="79">
        <v>940</v>
      </c>
      <c r="B951" s="111"/>
      <c r="C951" s="112"/>
      <c r="D951" s="112"/>
      <c r="E951" s="113"/>
      <c r="F951" s="113"/>
      <c r="G951" s="114"/>
      <c r="H951" s="115"/>
      <c r="I951" s="116"/>
      <c r="J951" s="117"/>
      <c r="K951" s="118"/>
      <c r="L951" s="119"/>
    </row>
    <row r="952" spans="1:12" ht="15" hidden="1" customHeight="1" outlineLevel="1" x14ac:dyDescent="0.25">
      <c r="A952" s="79">
        <v>941</v>
      </c>
      <c r="B952" s="111"/>
      <c r="C952" s="112"/>
      <c r="D952" s="112"/>
      <c r="E952" s="113"/>
      <c r="F952" s="113"/>
      <c r="G952" s="114"/>
      <c r="H952" s="115"/>
      <c r="I952" s="116"/>
      <c r="J952" s="117"/>
      <c r="K952" s="118"/>
      <c r="L952" s="119"/>
    </row>
    <row r="953" spans="1:12" ht="15" hidden="1" customHeight="1" outlineLevel="1" x14ac:dyDescent="0.25">
      <c r="A953" s="79">
        <v>942</v>
      </c>
      <c r="B953" s="111"/>
      <c r="C953" s="112"/>
      <c r="D953" s="112"/>
      <c r="E953" s="113"/>
      <c r="F953" s="113"/>
      <c r="G953" s="114"/>
      <c r="H953" s="115"/>
      <c r="I953" s="116"/>
      <c r="J953" s="117"/>
      <c r="K953" s="118"/>
      <c r="L953" s="119"/>
    </row>
    <row r="954" spans="1:12" ht="15" hidden="1" customHeight="1" outlineLevel="1" x14ac:dyDescent="0.25">
      <c r="A954" s="79">
        <v>943</v>
      </c>
      <c r="B954" s="111"/>
      <c r="C954" s="112"/>
      <c r="D954" s="112"/>
      <c r="E954" s="113"/>
      <c r="F954" s="113"/>
      <c r="G954" s="114"/>
      <c r="H954" s="115"/>
      <c r="I954" s="116"/>
      <c r="J954" s="117"/>
      <c r="K954" s="118"/>
      <c r="L954" s="119"/>
    </row>
    <row r="955" spans="1:12" ht="15" hidden="1" customHeight="1" outlineLevel="1" x14ac:dyDescent="0.25">
      <c r="A955" s="79">
        <v>944</v>
      </c>
      <c r="B955" s="111"/>
      <c r="C955" s="112"/>
      <c r="D955" s="112"/>
      <c r="E955" s="113"/>
      <c r="F955" s="113"/>
      <c r="G955" s="114"/>
      <c r="H955" s="115"/>
      <c r="I955" s="116"/>
      <c r="J955" s="117"/>
      <c r="K955" s="118"/>
      <c r="L955" s="119"/>
    </row>
    <row r="956" spans="1:12" ht="15" hidden="1" customHeight="1" outlineLevel="1" x14ac:dyDescent="0.25">
      <c r="A956" s="79">
        <v>945</v>
      </c>
      <c r="B956" s="111"/>
      <c r="C956" s="112"/>
      <c r="D956" s="112"/>
      <c r="E956" s="113"/>
      <c r="F956" s="113"/>
      <c r="G956" s="114"/>
      <c r="H956" s="115"/>
      <c r="I956" s="116"/>
      <c r="J956" s="117"/>
      <c r="K956" s="118"/>
      <c r="L956" s="119"/>
    </row>
    <row r="957" spans="1:12" ht="15" hidden="1" customHeight="1" outlineLevel="1" x14ac:dyDescent="0.25">
      <c r="A957" s="79">
        <v>946</v>
      </c>
      <c r="B957" s="111"/>
      <c r="C957" s="112"/>
      <c r="D957" s="112"/>
      <c r="E957" s="113"/>
      <c r="F957" s="113"/>
      <c r="G957" s="114"/>
      <c r="H957" s="115"/>
      <c r="I957" s="116"/>
      <c r="J957" s="117"/>
      <c r="K957" s="118"/>
      <c r="L957" s="119"/>
    </row>
    <row r="958" spans="1:12" ht="15" hidden="1" customHeight="1" outlineLevel="1" x14ac:dyDescent="0.25">
      <c r="A958" s="79">
        <v>947</v>
      </c>
      <c r="B958" s="111"/>
      <c r="C958" s="112"/>
      <c r="D958" s="112"/>
      <c r="E958" s="113"/>
      <c r="F958" s="113"/>
      <c r="G958" s="114"/>
      <c r="H958" s="115"/>
      <c r="I958" s="120"/>
      <c r="J958" s="121"/>
      <c r="K958" s="122"/>
      <c r="L958" s="123"/>
    </row>
    <row r="959" spans="1:12" ht="15" hidden="1" customHeight="1" outlineLevel="1" x14ac:dyDescent="0.25">
      <c r="A959" s="79">
        <v>948</v>
      </c>
      <c r="B959" s="111"/>
      <c r="C959" s="112"/>
      <c r="D959" s="112"/>
      <c r="E959" s="113"/>
      <c r="F959" s="113"/>
      <c r="G959" s="114"/>
      <c r="H959" s="115"/>
      <c r="I959" s="116"/>
      <c r="J959" s="117"/>
      <c r="K959" s="118"/>
      <c r="L959" s="119"/>
    </row>
    <row r="960" spans="1:12" ht="15" hidden="1" customHeight="1" outlineLevel="1" x14ac:dyDescent="0.25">
      <c r="A960" s="79">
        <v>949</v>
      </c>
      <c r="B960" s="111"/>
      <c r="C960" s="112"/>
      <c r="D960" s="112"/>
      <c r="E960" s="113"/>
      <c r="F960" s="113"/>
      <c r="G960" s="114"/>
      <c r="H960" s="115"/>
      <c r="I960" s="116"/>
      <c r="J960" s="117"/>
      <c r="K960" s="118"/>
      <c r="L960" s="119"/>
    </row>
    <row r="961" spans="1:12" ht="15" hidden="1" customHeight="1" outlineLevel="1" x14ac:dyDescent="0.25">
      <c r="A961" s="79">
        <v>950</v>
      </c>
      <c r="B961" s="111"/>
      <c r="C961" s="112"/>
      <c r="D961" s="112"/>
      <c r="E961" s="113"/>
      <c r="F961" s="113"/>
      <c r="G961" s="114"/>
      <c r="H961" s="115"/>
      <c r="I961" s="116"/>
      <c r="J961" s="117"/>
      <c r="K961" s="118"/>
      <c r="L961" s="119"/>
    </row>
    <row r="962" spans="1:12" ht="15" hidden="1" customHeight="1" outlineLevel="1" x14ac:dyDescent="0.25">
      <c r="A962" s="79">
        <v>951</v>
      </c>
      <c r="B962" s="111"/>
      <c r="C962" s="112"/>
      <c r="D962" s="112"/>
      <c r="E962" s="113"/>
      <c r="F962" s="113"/>
      <c r="G962" s="114"/>
      <c r="H962" s="115"/>
      <c r="I962" s="116"/>
      <c r="J962" s="117"/>
      <c r="K962" s="118"/>
      <c r="L962" s="119"/>
    </row>
    <row r="963" spans="1:12" ht="15" hidden="1" customHeight="1" outlineLevel="1" x14ac:dyDescent="0.25">
      <c r="A963" s="79">
        <v>952</v>
      </c>
      <c r="B963" s="111"/>
      <c r="C963" s="112"/>
      <c r="D963" s="112"/>
      <c r="E963" s="113"/>
      <c r="F963" s="113"/>
      <c r="G963" s="114"/>
      <c r="H963" s="115"/>
      <c r="I963" s="116"/>
      <c r="J963" s="117"/>
      <c r="K963" s="118"/>
      <c r="L963" s="119"/>
    </row>
    <row r="964" spans="1:12" ht="15" hidden="1" customHeight="1" outlineLevel="1" x14ac:dyDescent="0.25">
      <c r="A964" s="79">
        <v>953</v>
      </c>
      <c r="B964" s="111"/>
      <c r="C964" s="112"/>
      <c r="D964" s="112"/>
      <c r="E964" s="113"/>
      <c r="F964" s="113"/>
      <c r="G964" s="114"/>
      <c r="H964" s="115"/>
      <c r="I964" s="120"/>
      <c r="J964" s="121"/>
      <c r="K964" s="122"/>
      <c r="L964" s="123"/>
    </row>
    <row r="965" spans="1:12" ht="15" hidden="1" customHeight="1" outlineLevel="1" x14ac:dyDescent="0.25">
      <c r="A965" s="79">
        <v>954</v>
      </c>
      <c r="B965" s="111"/>
      <c r="C965" s="112"/>
      <c r="D965" s="112"/>
      <c r="E965" s="113"/>
      <c r="F965" s="113"/>
      <c r="G965" s="114"/>
      <c r="H965" s="115"/>
      <c r="I965" s="116"/>
      <c r="J965" s="117"/>
      <c r="K965" s="118"/>
      <c r="L965" s="119"/>
    </row>
    <row r="966" spans="1:12" ht="15" hidden="1" customHeight="1" outlineLevel="1" x14ac:dyDescent="0.25">
      <c r="A966" s="79">
        <v>955</v>
      </c>
      <c r="B966" s="111"/>
      <c r="C966" s="112"/>
      <c r="D966" s="112"/>
      <c r="E966" s="113"/>
      <c r="F966" s="113"/>
      <c r="G966" s="114"/>
      <c r="H966" s="115"/>
      <c r="I966" s="116"/>
      <c r="J966" s="117"/>
      <c r="K966" s="118"/>
      <c r="L966" s="119"/>
    </row>
    <row r="967" spans="1:12" ht="15" hidden="1" customHeight="1" outlineLevel="1" x14ac:dyDescent="0.25">
      <c r="A967" s="79">
        <v>956</v>
      </c>
      <c r="B967" s="111"/>
      <c r="C967" s="112"/>
      <c r="D967" s="112"/>
      <c r="E967" s="113"/>
      <c r="F967" s="113"/>
      <c r="G967" s="114"/>
      <c r="H967" s="115"/>
      <c r="I967" s="116"/>
      <c r="J967" s="117"/>
      <c r="K967" s="118"/>
      <c r="L967" s="119"/>
    </row>
    <row r="968" spans="1:12" ht="15" hidden="1" customHeight="1" outlineLevel="1" x14ac:dyDescent="0.25">
      <c r="A968" s="79">
        <v>957</v>
      </c>
      <c r="B968" s="111"/>
      <c r="C968" s="112"/>
      <c r="D968" s="112"/>
      <c r="E968" s="113"/>
      <c r="F968" s="113"/>
      <c r="G968" s="114"/>
      <c r="H968" s="115"/>
      <c r="I968" s="116"/>
      <c r="J968" s="117"/>
      <c r="K968" s="118"/>
      <c r="L968" s="119"/>
    </row>
    <row r="969" spans="1:12" ht="15" hidden="1" customHeight="1" outlineLevel="1" x14ac:dyDescent="0.25">
      <c r="A969" s="79">
        <v>958</v>
      </c>
      <c r="B969" s="111"/>
      <c r="C969" s="112"/>
      <c r="D969" s="112"/>
      <c r="E969" s="113"/>
      <c r="F969" s="113"/>
      <c r="G969" s="114"/>
      <c r="H969" s="115"/>
      <c r="I969" s="116"/>
      <c r="J969" s="117"/>
      <c r="K969" s="118"/>
      <c r="L969" s="119"/>
    </row>
    <row r="970" spans="1:12" ht="15" hidden="1" customHeight="1" outlineLevel="1" x14ac:dyDescent="0.25">
      <c r="A970" s="79">
        <v>959</v>
      </c>
      <c r="B970" s="111"/>
      <c r="C970" s="112"/>
      <c r="D970" s="112"/>
      <c r="E970" s="113"/>
      <c r="F970" s="113"/>
      <c r="G970" s="114"/>
      <c r="H970" s="115"/>
      <c r="I970" s="116"/>
      <c r="J970" s="117"/>
      <c r="K970" s="118"/>
      <c r="L970" s="119"/>
    </row>
    <row r="971" spans="1:12" ht="15" hidden="1" customHeight="1" outlineLevel="1" x14ac:dyDescent="0.25">
      <c r="A971" s="79">
        <v>960</v>
      </c>
      <c r="B971" s="111"/>
      <c r="C971" s="112"/>
      <c r="D971" s="112"/>
      <c r="E971" s="113"/>
      <c r="F971" s="113"/>
      <c r="G971" s="114"/>
      <c r="H971" s="115"/>
      <c r="I971" s="116"/>
      <c r="J971" s="117"/>
      <c r="K971" s="118"/>
      <c r="L971" s="119"/>
    </row>
    <row r="972" spans="1:12" ht="15" hidden="1" customHeight="1" outlineLevel="1" x14ac:dyDescent="0.25">
      <c r="A972" s="79">
        <v>961</v>
      </c>
      <c r="B972" s="111"/>
      <c r="C972" s="112"/>
      <c r="D972" s="112"/>
      <c r="E972" s="113"/>
      <c r="F972" s="113"/>
      <c r="G972" s="114"/>
      <c r="H972" s="115"/>
      <c r="I972" s="116"/>
      <c r="J972" s="117"/>
      <c r="K972" s="118"/>
      <c r="L972" s="119"/>
    </row>
    <row r="973" spans="1:12" ht="15" hidden="1" customHeight="1" outlineLevel="1" x14ac:dyDescent="0.25">
      <c r="A973" s="79">
        <v>962</v>
      </c>
      <c r="B973" s="111"/>
      <c r="C973" s="112"/>
      <c r="D973" s="112"/>
      <c r="E973" s="113"/>
      <c r="F973" s="113"/>
      <c r="G973" s="114"/>
      <c r="H973" s="115"/>
      <c r="I973" s="116"/>
      <c r="J973" s="117"/>
      <c r="K973" s="118"/>
      <c r="L973" s="119"/>
    </row>
    <row r="974" spans="1:12" ht="15" hidden="1" customHeight="1" outlineLevel="1" x14ac:dyDescent="0.25">
      <c r="A974" s="79">
        <v>963</v>
      </c>
      <c r="B974" s="111"/>
      <c r="C974" s="112"/>
      <c r="D974" s="112"/>
      <c r="E974" s="113"/>
      <c r="F974" s="113"/>
      <c r="G974" s="114"/>
      <c r="H974" s="115"/>
      <c r="I974" s="116"/>
      <c r="J974" s="117"/>
      <c r="K974" s="118"/>
      <c r="L974" s="119"/>
    </row>
    <row r="975" spans="1:12" ht="15" hidden="1" customHeight="1" outlineLevel="1" x14ac:dyDescent="0.25">
      <c r="A975" s="79">
        <v>964</v>
      </c>
      <c r="B975" s="111"/>
      <c r="C975" s="112"/>
      <c r="D975" s="112"/>
      <c r="E975" s="113"/>
      <c r="F975" s="113"/>
      <c r="G975" s="114"/>
      <c r="H975" s="115"/>
      <c r="I975" s="120"/>
      <c r="J975" s="121"/>
      <c r="K975" s="122"/>
      <c r="L975" s="123"/>
    </row>
    <row r="976" spans="1:12" ht="15" hidden="1" customHeight="1" outlineLevel="1" x14ac:dyDescent="0.25">
      <c r="A976" s="79">
        <v>965</v>
      </c>
      <c r="B976" s="111"/>
      <c r="C976" s="112"/>
      <c r="D976" s="112"/>
      <c r="E976" s="113"/>
      <c r="F976" s="113"/>
      <c r="G976" s="114"/>
      <c r="H976" s="115"/>
      <c r="I976" s="116"/>
      <c r="J976" s="117"/>
      <c r="K976" s="118"/>
      <c r="L976" s="119"/>
    </row>
    <row r="977" spans="1:12" ht="15" hidden="1" customHeight="1" outlineLevel="1" x14ac:dyDescent="0.25">
      <c r="A977" s="79">
        <v>966</v>
      </c>
      <c r="B977" s="111"/>
      <c r="C977" s="112"/>
      <c r="D977" s="112"/>
      <c r="E977" s="113"/>
      <c r="F977" s="113"/>
      <c r="G977" s="114"/>
      <c r="H977" s="115"/>
      <c r="I977" s="116"/>
      <c r="J977" s="117"/>
      <c r="K977" s="118"/>
      <c r="L977" s="119"/>
    </row>
    <row r="978" spans="1:12" ht="15" hidden="1" customHeight="1" outlineLevel="1" x14ac:dyDescent="0.25">
      <c r="A978" s="79">
        <v>967</v>
      </c>
      <c r="B978" s="111"/>
      <c r="C978" s="112"/>
      <c r="D978" s="112"/>
      <c r="E978" s="113"/>
      <c r="F978" s="113"/>
      <c r="G978" s="114"/>
      <c r="H978" s="115"/>
      <c r="I978" s="116"/>
      <c r="J978" s="117"/>
      <c r="K978" s="118"/>
      <c r="L978" s="119"/>
    </row>
    <row r="979" spans="1:12" ht="15" hidden="1" customHeight="1" outlineLevel="1" x14ac:dyDescent="0.25">
      <c r="A979" s="79">
        <v>968</v>
      </c>
      <c r="B979" s="111"/>
      <c r="C979" s="112"/>
      <c r="D979" s="112"/>
      <c r="E979" s="113"/>
      <c r="F979" s="113"/>
      <c r="G979" s="114"/>
      <c r="H979" s="115"/>
      <c r="I979" s="116"/>
      <c r="J979" s="117"/>
      <c r="K979" s="118"/>
      <c r="L979" s="119"/>
    </row>
    <row r="980" spans="1:12" ht="15" hidden="1" customHeight="1" outlineLevel="1" x14ac:dyDescent="0.25">
      <c r="A980" s="79">
        <v>969</v>
      </c>
      <c r="B980" s="111"/>
      <c r="C980" s="112"/>
      <c r="D980" s="112"/>
      <c r="E980" s="113"/>
      <c r="F980" s="113"/>
      <c r="G980" s="114"/>
      <c r="H980" s="115"/>
      <c r="I980" s="116"/>
      <c r="J980" s="117"/>
      <c r="K980" s="118"/>
      <c r="L980" s="119"/>
    </row>
    <row r="981" spans="1:12" ht="15" hidden="1" customHeight="1" outlineLevel="1" x14ac:dyDescent="0.25">
      <c r="A981" s="79">
        <v>970</v>
      </c>
      <c r="B981" s="111"/>
      <c r="C981" s="112"/>
      <c r="D981" s="112"/>
      <c r="E981" s="113"/>
      <c r="F981" s="113"/>
      <c r="G981" s="114"/>
      <c r="H981" s="115"/>
      <c r="I981" s="120"/>
      <c r="J981" s="121"/>
      <c r="K981" s="122"/>
      <c r="L981" s="123"/>
    </row>
    <row r="982" spans="1:12" ht="15" hidden="1" customHeight="1" outlineLevel="1" x14ac:dyDescent="0.25">
      <c r="A982" s="79">
        <v>971</v>
      </c>
      <c r="B982" s="111"/>
      <c r="C982" s="112"/>
      <c r="D982" s="112"/>
      <c r="E982" s="113"/>
      <c r="F982" s="113"/>
      <c r="G982" s="114"/>
      <c r="H982" s="115"/>
      <c r="I982" s="116"/>
      <c r="J982" s="117"/>
      <c r="K982" s="118"/>
      <c r="L982" s="119"/>
    </row>
    <row r="983" spans="1:12" ht="15" hidden="1" customHeight="1" outlineLevel="1" x14ac:dyDescent="0.25">
      <c r="A983" s="79">
        <v>972</v>
      </c>
      <c r="B983" s="111"/>
      <c r="C983" s="112"/>
      <c r="D983" s="112"/>
      <c r="E983" s="113"/>
      <c r="F983" s="113"/>
      <c r="G983" s="114"/>
      <c r="H983" s="115"/>
      <c r="I983" s="116"/>
      <c r="J983" s="117"/>
      <c r="K983" s="118"/>
      <c r="L983" s="119"/>
    </row>
    <row r="984" spans="1:12" ht="15" hidden="1" customHeight="1" outlineLevel="1" x14ac:dyDescent="0.25">
      <c r="A984" s="79">
        <v>973</v>
      </c>
      <c r="B984" s="111"/>
      <c r="C984" s="112"/>
      <c r="D984" s="112"/>
      <c r="E984" s="113"/>
      <c r="F984" s="113"/>
      <c r="G984" s="114"/>
      <c r="H984" s="115"/>
      <c r="I984" s="116"/>
      <c r="J984" s="117"/>
      <c r="K984" s="118"/>
      <c r="L984" s="119"/>
    </row>
    <row r="985" spans="1:12" ht="15" hidden="1" customHeight="1" outlineLevel="1" x14ac:dyDescent="0.25">
      <c r="A985" s="79">
        <v>974</v>
      </c>
      <c r="B985" s="111"/>
      <c r="C985" s="112"/>
      <c r="D985" s="112"/>
      <c r="E985" s="113"/>
      <c r="F985" s="113"/>
      <c r="G985" s="114"/>
      <c r="H985" s="115"/>
      <c r="I985" s="116"/>
      <c r="J985" s="117"/>
      <c r="K985" s="118"/>
      <c r="L985" s="119"/>
    </row>
    <row r="986" spans="1:12" ht="15" hidden="1" customHeight="1" outlineLevel="1" x14ac:dyDescent="0.25">
      <c r="A986" s="79">
        <v>975</v>
      </c>
      <c r="B986" s="111"/>
      <c r="C986" s="112"/>
      <c r="D986" s="112"/>
      <c r="E986" s="113"/>
      <c r="F986" s="113"/>
      <c r="G986" s="114"/>
      <c r="H986" s="115"/>
      <c r="I986" s="116"/>
      <c r="J986" s="117"/>
      <c r="K986" s="118"/>
      <c r="L986" s="119"/>
    </row>
    <row r="987" spans="1:12" ht="15" hidden="1" customHeight="1" outlineLevel="1" x14ac:dyDescent="0.25">
      <c r="A987" s="79">
        <v>976</v>
      </c>
      <c r="B987" s="111"/>
      <c r="C987" s="112"/>
      <c r="D987" s="112"/>
      <c r="E987" s="113"/>
      <c r="F987" s="113"/>
      <c r="G987" s="114"/>
      <c r="H987" s="115"/>
      <c r="I987" s="116"/>
      <c r="J987" s="117"/>
      <c r="K987" s="118"/>
      <c r="L987" s="119"/>
    </row>
    <row r="988" spans="1:12" ht="15" hidden="1" customHeight="1" outlineLevel="1" x14ac:dyDescent="0.25">
      <c r="A988" s="79">
        <v>977</v>
      </c>
      <c r="B988" s="111"/>
      <c r="C988" s="112"/>
      <c r="D988" s="112"/>
      <c r="E988" s="113"/>
      <c r="F988" s="113"/>
      <c r="G988" s="114"/>
      <c r="H988" s="115"/>
      <c r="I988" s="116"/>
      <c r="J988" s="117"/>
      <c r="K988" s="118"/>
      <c r="L988" s="119"/>
    </row>
    <row r="989" spans="1:12" ht="15" hidden="1" customHeight="1" outlineLevel="1" x14ac:dyDescent="0.25">
      <c r="A989" s="79">
        <v>978</v>
      </c>
      <c r="B989" s="111"/>
      <c r="C989" s="112"/>
      <c r="D989" s="112"/>
      <c r="E989" s="113"/>
      <c r="F989" s="113"/>
      <c r="G989" s="114"/>
      <c r="H989" s="115"/>
      <c r="I989" s="116"/>
      <c r="J989" s="117"/>
      <c r="K989" s="118"/>
      <c r="L989" s="119"/>
    </row>
    <row r="990" spans="1:12" ht="15" hidden="1" customHeight="1" outlineLevel="1" x14ac:dyDescent="0.25">
      <c r="A990" s="79">
        <v>979</v>
      </c>
      <c r="B990" s="111"/>
      <c r="C990" s="112"/>
      <c r="D990" s="112"/>
      <c r="E990" s="113"/>
      <c r="F990" s="113"/>
      <c r="G990" s="114"/>
      <c r="H990" s="115"/>
      <c r="I990" s="116"/>
      <c r="J990" s="117"/>
      <c r="K990" s="118"/>
      <c r="L990" s="119"/>
    </row>
    <row r="991" spans="1:12" ht="15" hidden="1" customHeight="1" outlineLevel="1" x14ac:dyDescent="0.25">
      <c r="A991" s="79">
        <v>980</v>
      </c>
      <c r="B991" s="111"/>
      <c r="C991" s="112"/>
      <c r="D991" s="112"/>
      <c r="E991" s="113"/>
      <c r="F991" s="113"/>
      <c r="G991" s="114"/>
      <c r="H991" s="115"/>
      <c r="I991" s="116"/>
      <c r="J991" s="117"/>
      <c r="K991" s="118"/>
      <c r="L991" s="119"/>
    </row>
    <row r="992" spans="1:12" ht="15" hidden="1" customHeight="1" outlineLevel="1" x14ac:dyDescent="0.25">
      <c r="A992" s="79">
        <v>981</v>
      </c>
      <c r="B992" s="111"/>
      <c r="C992" s="112"/>
      <c r="D992" s="112"/>
      <c r="E992" s="113"/>
      <c r="F992" s="113"/>
      <c r="G992" s="114"/>
      <c r="H992" s="115"/>
      <c r="I992" s="120"/>
      <c r="J992" s="121"/>
      <c r="K992" s="122"/>
      <c r="L992" s="123"/>
    </row>
    <row r="993" spans="1:12" ht="15" hidden="1" customHeight="1" outlineLevel="1" x14ac:dyDescent="0.25">
      <c r="A993" s="79">
        <v>982</v>
      </c>
      <c r="B993" s="111"/>
      <c r="C993" s="112"/>
      <c r="D993" s="112"/>
      <c r="E993" s="113"/>
      <c r="F993" s="113"/>
      <c r="G993" s="114"/>
      <c r="H993" s="115"/>
      <c r="I993" s="116"/>
      <c r="J993" s="117"/>
      <c r="K993" s="118"/>
      <c r="L993" s="119"/>
    </row>
    <row r="994" spans="1:12" ht="15" hidden="1" customHeight="1" outlineLevel="1" x14ac:dyDescent="0.25">
      <c r="A994" s="79">
        <v>983</v>
      </c>
      <c r="B994" s="111"/>
      <c r="C994" s="112"/>
      <c r="D994" s="112"/>
      <c r="E994" s="113"/>
      <c r="F994" s="113"/>
      <c r="G994" s="114"/>
      <c r="H994" s="115"/>
      <c r="I994" s="116"/>
      <c r="J994" s="117"/>
      <c r="K994" s="118"/>
      <c r="L994" s="119"/>
    </row>
    <row r="995" spans="1:12" ht="15" hidden="1" customHeight="1" outlineLevel="1" x14ac:dyDescent="0.25">
      <c r="A995" s="79">
        <v>984</v>
      </c>
      <c r="B995" s="111"/>
      <c r="C995" s="112"/>
      <c r="D995" s="112"/>
      <c r="E995" s="113"/>
      <c r="F995" s="113"/>
      <c r="G995" s="114"/>
      <c r="H995" s="115"/>
      <c r="I995" s="116"/>
      <c r="J995" s="117"/>
      <c r="K995" s="118"/>
      <c r="L995" s="119"/>
    </row>
    <row r="996" spans="1:12" ht="15" hidden="1" customHeight="1" outlineLevel="1" x14ac:dyDescent="0.25">
      <c r="A996" s="79">
        <v>985</v>
      </c>
      <c r="B996" s="111"/>
      <c r="C996" s="112"/>
      <c r="D996" s="112"/>
      <c r="E996" s="113"/>
      <c r="F996" s="113"/>
      <c r="G996" s="114"/>
      <c r="H996" s="115"/>
      <c r="I996" s="116"/>
      <c r="J996" s="117"/>
      <c r="K996" s="118"/>
      <c r="L996" s="119"/>
    </row>
    <row r="997" spans="1:12" ht="15" hidden="1" customHeight="1" outlineLevel="1" x14ac:dyDescent="0.25">
      <c r="A997" s="79">
        <v>986</v>
      </c>
      <c r="B997" s="111"/>
      <c r="C997" s="112"/>
      <c r="D997" s="112"/>
      <c r="E997" s="113"/>
      <c r="F997" s="113"/>
      <c r="G997" s="114"/>
      <c r="H997" s="115"/>
      <c r="I997" s="116"/>
      <c r="J997" s="117"/>
      <c r="K997" s="118"/>
      <c r="L997" s="119"/>
    </row>
    <row r="998" spans="1:12" ht="15" hidden="1" customHeight="1" outlineLevel="1" x14ac:dyDescent="0.25">
      <c r="A998" s="79">
        <v>987</v>
      </c>
      <c r="B998" s="111"/>
      <c r="C998" s="112"/>
      <c r="D998" s="112"/>
      <c r="E998" s="113"/>
      <c r="F998" s="113"/>
      <c r="G998" s="114"/>
      <c r="H998" s="115"/>
      <c r="I998" s="120"/>
      <c r="J998" s="121"/>
      <c r="K998" s="122"/>
      <c r="L998" s="123"/>
    </row>
    <row r="999" spans="1:12" ht="15" hidden="1" customHeight="1" outlineLevel="1" x14ac:dyDescent="0.25">
      <c r="A999" s="79">
        <v>988</v>
      </c>
      <c r="B999" s="111"/>
      <c r="C999" s="112"/>
      <c r="D999" s="112"/>
      <c r="E999" s="113"/>
      <c r="F999" s="113"/>
      <c r="G999" s="114"/>
      <c r="H999" s="115"/>
      <c r="I999" s="116"/>
      <c r="J999" s="117"/>
      <c r="K999" s="118"/>
      <c r="L999" s="119"/>
    </row>
    <row r="1000" spans="1:12" ht="15" hidden="1" customHeight="1" outlineLevel="1" x14ac:dyDescent="0.25">
      <c r="A1000" s="79">
        <v>989</v>
      </c>
      <c r="B1000" s="111"/>
      <c r="C1000" s="112"/>
      <c r="D1000" s="112"/>
      <c r="E1000" s="113"/>
      <c r="F1000" s="113"/>
      <c r="G1000" s="114"/>
      <c r="H1000" s="115"/>
      <c r="I1000" s="116"/>
      <c r="J1000" s="117"/>
      <c r="K1000" s="118"/>
      <c r="L1000" s="119"/>
    </row>
    <row r="1001" spans="1:12" ht="15" hidden="1" customHeight="1" outlineLevel="1" x14ac:dyDescent="0.25">
      <c r="A1001" s="79">
        <v>990</v>
      </c>
      <c r="B1001" s="111"/>
      <c r="C1001" s="112"/>
      <c r="D1001" s="112"/>
      <c r="E1001" s="113"/>
      <c r="F1001" s="113"/>
      <c r="G1001" s="114"/>
      <c r="H1001" s="115"/>
      <c r="I1001" s="116"/>
      <c r="J1001" s="117"/>
      <c r="K1001" s="118"/>
      <c r="L1001" s="119"/>
    </row>
    <row r="1002" spans="1:12" ht="15" hidden="1" customHeight="1" outlineLevel="1" x14ac:dyDescent="0.25">
      <c r="A1002" s="79">
        <v>991</v>
      </c>
      <c r="B1002" s="111"/>
      <c r="C1002" s="112"/>
      <c r="D1002" s="112"/>
      <c r="E1002" s="113"/>
      <c r="F1002" s="113"/>
      <c r="G1002" s="114"/>
      <c r="H1002" s="115"/>
      <c r="I1002" s="116"/>
      <c r="J1002" s="117"/>
      <c r="K1002" s="118"/>
      <c r="L1002" s="119"/>
    </row>
    <row r="1003" spans="1:12" ht="15" hidden="1" customHeight="1" outlineLevel="1" x14ac:dyDescent="0.25">
      <c r="A1003" s="79">
        <v>992</v>
      </c>
      <c r="B1003" s="111"/>
      <c r="C1003" s="112"/>
      <c r="D1003" s="112"/>
      <c r="E1003" s="113"/>
      <c r="F1003" s="113"/>
      <c r="G1003" s="114"/>
      <c r="H1003" s="115"/>
      <c r="I1003" s="116"/>
      <c r="J1003" s="117"/>
      <c r="K1003" s="118"/>
      <c r="L1003" s="119"/>
    </row>
    <row r="1004" spans="1:12" ht="15" hidden="1" customHeight="1" outlineLevel="1" x14ac:dyDescent="0.25">
      <c r="A1004" s="79">
        <v>993</v>
      </c>
      <c r="B1004" s="111"/>
      <c r="C1004" s="112"/>
      <c r="D1004" s="112"/>
      <c r="E1004" s="113"/>
      <c r="F1004" s="113"/>
      <c r="G1004" s="114"/>
      <c r="H1004" s="115"/>
      <c r="I1004" s="116"/>
      <c r="J1004" s="117"/>
      <c r="K1004" s="118"/>
      <c r="L1004" s="119"/>
    </row>
    <row r="1005" spans="1:12" ht="15" hidden="1" customHeight="1" outlineLevel="1" x14ac:dyDescent="0.25">
      <c r="A1005" s="79">
        <v>994</v>
      </c>
      <c r="B1005" s="111"/>
      <c r="C1005" s="112"/>
      <c r="D1005" s="112"/>
      <c r="E1005" s="113"/>
      <c r="F1005" s="113"/>
      <c r="G1005" s="114"/>
      <c r="H1005" s="115"/>
      <c r="I1005" s="116"/>
      <c r="J1005" s="117"/>
      <c r="K1005" s="118"/>
      <c r="L1005" s="119"/>
    </row>
    <row r="1006" spans="1:12" ht="15" hidden="1" customHeight="1" outlineLevel="1" x14ac:dyDescent="0.25">
      <c r="A1006" s="79">
        <v>995</v>
      </c>
      <c r="B1006" s="111"/>
      <c r="C1006" s="112"/>
      <c r="D1006" s="112"/>
      <c r="E1006" s="113"/>
      <c r="F1006" s="113"/>
      <c r="G1006" s="114"/>
      <c r="H1006" s="115"/>
      <c r="I1006" s="116"/>
      <c r="J1006" s="117"/>
      <c r="K1006" s="118"/>
      <c r="L1006" s="119"/>
    </row>
    <row r="1007" spans="1:12" ht="15" hidden="1" customHeight="1" outlineLevel="1" x14ac:dyDescent="0.25">
      <c r="A1007" s="79">
        <v>996</v>
      </c>
      <c r="B1007" s="111"/>
      <c r="C1007" s="112"/>
      <c r="D1007" s="112"/>
      <c r="E1007" s="113"/>
      <c r="F1007" s="113"/>
      <c r="G1007" s="114"/>
      <c r="H1007" s="115"/>
      <c r="I1007" s="116"/>
      <c r="J1007" s="117"/>
      <c r="K1007" s="118"/>
      <c r="L1007" s="119"/>
    </row>
    <row r="1008" spans="1:12" ht="15" hidden="1" customHeight="1" outlineLevel="1" x14ac:dyDescent="0.25">
      <c r="A1008" s="79">
        <v>997</v>
      </c>
      <c r="B1008" s="111"/>
      <c r="C1008" s="112"/>
      <c r="D1008" s="112"/>
      <c r="E1008" s="113"/>
      <c r="F1008" s="113"/>
      <c r="G1008" s="114"/>
      <c r="H1008" s="115"/>
      <c r="I1008" s="116"/>
      <c r="J1008" s="117"/>
      <c r="K1008" s="118"/>
      <c r="L1008" s="119"/>
    </row>
    <row r="1009" spans="1:14" ht="15" hidden="1" customHeight="1" outlineLevel="1" x14ac:dyDescent="0.25">
      <c r="A1009" s="79">
        <v>998</v>
      </c>
      <c r="B1009" s="111"/>
      <c r="C1009" s="112"/>
      <c r="D1009" s="112"/>
      <c r="E1009" s="113"/>
      <c r="F1009" s="113"/>
      <c r="G1009" s="114"/>
      <c r="H1009" s="115"/>
      <c r="I1009" s="116"/>
      <c r="J1009" s="117"/>
      <c r="K1009" s="118"/>
      <c r="L1009" s="119"/>
    </row>
    <row r="1010" spans="1:14" ht="15" hidden="1" customHeight="1" outlineLevel="1" x14ac:dyDescent="0.25">
      <c r="A1010" s="79">
        <v>999</v>
      </c>
      <c r="B1010" s="111"/>
      <c r="C1010" s="112"/>
      <c r="D1010" s="112"/>
      <c r="E1010" s="113"/>
      <c r="F1010" s="113"/>
      <c r="G1010" s="114"/>
      <c r="H1010" s="115"/>
      <c r="I1010" s="116"/>
      <c r="J1010" s="117"/>
      <c r="K1010" s="118"/>
      <c r="L1010" s="119"/>
    </row>
    <row r="1011" spans="1:14" ht="15" hidden="1" customHeight="1" outlineLevel="1" thickBot="1" x14ac:dyDescent="0.3">
      <c r="A1011" s="79">
        <v>1000</v>
      </c>
      <c r="B1011" s="124"/>
      <c r="C1011" s="125"/>
      <c r="D1011" s="126"/>
      <c r="E1011" s="127"/>
      <c r="F1011" s="127"/>
      <c r="G1011" s="128"/>
      <c r="H1011" s="129"/>
      <c r="I1011" s="130"/>
      <c r="J1011" s="131"/>
      <c r="K1011" s="132"/>
      <c r="L1011" s="133"/>
    </row>
    <row r="1012" spans="1:14" ht="15" customHeight="1" collapsed="1" thickTop="1" x14ac:dyDescent="0.25">
      <c r="A1012" s="79">
        <v>1001</v>
      </c>
      <c r="B1012" s="809" t="s">
        <v>1730</v>
      </c>
      <c r="C1012" s="810"/>
      <c r="D1012" s="810"/>
      <c r="E1012" s="810"/>
      <c r="F1012" s="813" t="s">
        <v>1731</v>
      </c>
      <c r="G1012" s="814"/>
      <c r="H1012" s="815"/>
      <c r="I1012" s="134">
        <f>SUMIFS(I12:I1011, $F$12:$F$1011, "1")</f>
        <v>0</v>
      </c>
      <c r="J1012" s="135">
        <f>SUMIFS(J12:J1011, $F$12:$F$1011, "1")</f>
        <v>0</v>
      </c>
      <c r="K1012" s="135">
        <f t="shared" ref="K1012:L1012" si="0">SUMIFS(K12:K1011, $F$12:$F$1011, "1")</f>
        <v>0</v>
      </c>
      <c r="L1012" s="136">
        <f t="shared" si="0"/>
        <v>0</v>
      </c>
    </row>
    <row r="1013" spans="1:14" ht="15" customHeight="1" x14ac:dyDescent="0.25">
      <c r="A1013" s="79">
        <v>1002</v>
      </c>
      <c r="B1013" s="811" t="s">
        <v>1730</v>
      </c>
      <c r="C1013" s="812"/>
      <c r="D1013" s="812"/>
      <c r="E1013" s="812"/>
      <c r="F1013" s="816" t="s">
        <v>1732</v>
      </c>
      <c r="G1013" s="817"/>
      <c r="H1013" s="818"/>
      <c r="I1013" s="137">
        <f>SUMIFS(I12:I1011, $F$12:$F$1011, "2")</f>
        <v>0</v>
      </c>
      <c r="J1013" s="138">
        <f>SUMIFS(J12:J1011, $F$12:$F$1011, "2")</f>
        <v>0</v>
      </c>
      <c r="K1013" s="138">
        <f t="shared" ref="K1013:L1013" si="1">SUMIFS(K12:K1011, $F$12:$F$1011, "2")</f>
        <v>0</v>
      </c>
      <c r="L1013" s="139">
        <f t="shared" si="1"/>
        <v>0</v>
      </c>
    </row>
    <row r="1014" spans="1:14" ht="15" customHeight="1" x14ac:dyDescent="0.25">
      <c r="A1014" s="79">
        <v>1003</v>
      </c>
      <c r="B1014" s="819" t="s">
        <v>1733</v>
      </c>
      <c r="C1014" s="820"/>
      <c r="D1014" s="820"/>
      <c r="E1014" s="820"/>
      <c r="F1014" s="820"/>
      <c r="G1014" s="820"/>
      <c r="H1014" s="821"/>
      <c r="I1014" s="140">
        <f>SUM(I12:I1011)</f>
        <v>0</v>
      </c>
      <c r="J1014" s="141">
        <f>SUM(J12:J1011)</f>
        <v>0</v>
      </c>
      <c r="K1014" s="141">
        <f>SUM(K12:K1011)</f>
        <v>0</v>
      </c>
      <c r="L1014" s="142">
        <f t="shared" ref="L1014" si="2">SUM(L12:L1011)</f>
        <v>0</v>
      </c>
    </row>
    <row r="1015" spans="1:14" ht="15" customHeight="1" thickTop="1" x14ac:dyDescent="0.25">
      <c r="A1015" s="79"/>
      <c r="B1015" s="807"/>
      <c r="C1015" s="807"/>
      <c r="D1015" s="807"/>
      <c r="E1015" s="807"/>
      <c r="F1015" s="807"/>
      <c r="G1015" s="807"/>
      <c r="H1015" s="807"/>
      <c r="I1015" s="807"/>
      <c r="J1015" s="807"/>
      <c r="K1015" s="807"/>
      <c r="L1015" s="807"/>
    </row>
    <row r="1016" spans="1:14" ht="15" customHeight="1" thickBot="1" x14ac:dyDescent="0.25">
      <c r="A1016" s="195" t="s">
        <v>1690</v>
      </c>
      <c r="B1016" s="159"/>
      <c r="C1016" s="159"/>
      <c r="D1016" s="159"/>
      <c r="E1016" s="159"/>
      <c r="F1016" s="159"/>
      <c r="G1016" s="159"/>
      <c r="H1016" s="159"/>
      <c r="I1016" s="159"/>
      <c r="J1016" s="159"/>
      <c r="K1016" s="159"/>
      <c r="L1016" s="159"/>
      <c r="M1016" s="159"/>
      <c r="N1016" s="159"/>
    </row>
    <row r="1017" spans="1:14" ht="15" customHeight="1" x14ac:dyDescent="0.25">
      <c r="A1017" s="796"/>
      <c r="B1017" s="797"/>
      <c r="C1017" s="797"/>
      <c r="D1017" s="797"/>
      <c r="E1017" s="797"/>
      <c r="F1017" s="797"/>
      <c r="G1017" s="797"/>
      <c r="H1017" s="797"/>
      <c r="I1017" s="797"/>
      <c r="J1017" s="797"/>
      <c r="K1017" s="797"/>
      <c r="L1017" s="797"/>
      <c r="M1017" s="797"/>
      <c r="N1017" s="798"/>
    </row>
    <row r="1018" spans="1:14" ht="15" customHeight="1" x14ac:dyDescent="0.25">
      <c r="A1018" s="799"/>
      <c r="B1018" s="800"/>
      <c r="C1018" s="800"/>
      <c r="D1018" s="800"/>
      <c r="E1018" s="800"/>
      <c r="F1018" s="800"/>
      <c r="G1018" s="800"/>
      <c r="H1018" s="800"/>
      <c r="I1018" s="800"/>
      <c r="J1018" s="800"/>
      <c r="K1018" s="800"/>
      <c r="L1018" s="800"/>
      <c r="M1018" s="800"/>
      <c r="N1018" s="801"/>
    </row>
    <row r="1019" spans="1:14" ht="15" customHeight="1" x14ac:dyDescent="0.25">
      <c r="A1019" s="799"/>
      <c r="B1019" s="800"/>
      <c r="C1019" s="800"/>
      <c r="D1019" s="800"/>
      <c r="E1019" s="800"/>
      <c r="F1019" s="800"/>
      <c r="G1019" s="800"/>
      <c r="H1019" s="800"/>
      <c r="I1019" s="800"/>
      <c r="J1019" s="800"/>
      <c r="K1019" s="800"/>
      <c r="L1019" s="800"/>
      <c r="M1019" s="800"/>
      <c r="N1019" s="801"/>
    </row>
    <row r="1020" spans="1:14" ht="15" customHeight="1" x14ac:dyDescent="0.25">
      <c r="A1020" s="799"/>
      <c r="B1020" s="800"/>
      <c r="C1020" s="800"/>
      <c r="D1020" s="800"/>
      <c r="E1020" s="800"/>
      <c r="F1020" s="800"/>
      <c r="G1020" s="800"/>
      <c r="H1020" s="800"/>
      <c r="I1020" s="800"/>
      <c r="J1020" s="800"/>
      <c r="K1020" s="800"/>
      <c r="L1020" s="800"/>
      <c r="M1020" s="800"/>
      <c r="N1020" s="801"/>
    </row>
    <row r="1021" spans="1:14" ht="15" customHeight="1" x14ac:dyDescent="0.25">
      <c r="A1021" s="799"/>
      <c r="B1021" s="800"/>
      <c r="C1021" s="800"/>
      <c r="D1021" s="800"/>
      <c r="E1021" s="800"/>
      <c r="F1021" s="800"/>
      <c r="G1021" s="800"/>
      <c r="H1021" s="800"/>
      <c r="I1021" s="800"/>
      <c r="J1021" s="800"/>
      <c r="K1021" s="800"/>
      <c r="L1021" s="800"/>
      <c r="M1021" s="800"/>
      <c r="N1021" s="801"/>
    </row>
    <row r="1022" spans="1:14" ht="15" customHeight="1" x14ac:dyDescent="0.25">
      <c r="A1022" s="799"/>
      <c r="B1022" s="800"/>
      <c r="C1022" s="800"/>
      <c r="D1022" s="800"/>
      <c r="E1022" s="800"/>
      <c r="F1022" s="800"/>
      <c r="G1022" s="800"/>
      <c r="H1022" s="800"/>
      <c r="I1022" s="800"/>
      <c r="J1022" s="800"/>
      <c r="K1022" s="800"/>
      <c r="L1022" s="800"/>
      <c r="M1022" s="800"/>
      <c r="N1022" s="801"/>
    </row>
    <row r="1023" spans="1:14" ht="15" customHeight="1" x14ac:dyDescent="0.25">
      <c r="A1023" s="799"/>
      <c r="B1023" s="800"/>
      <c r="C1023" s="800"/>
      <c r="D1023" s="800"/>
      <c r="E1023" s="800"/>
      <c r="F1023" s="800"/>
      <c r="G1023" s="800"/>
      <c r="H1023" s="800"/>
      <c r="I1023" s="800"/>
      <c r="J1023" s="800"/>
      <c r="K1023" s="800"/>
      <c r="L1023" s="800"/>
      <c r="M1023" s="800"/>
      <c r="N1023" s="801"/>
    </row>
    <row r="1024" spans="1:14" ht="15" customHeight="1" x14ac:dyDescent="0.25">
      <c r="A1024" s="799"/>
      <c r="B1024" s="800"/>
      <c r="C1024" s="800"/>
      <c r="D1024" s="800"/>
      <c r="E1024" s="800"/>
      <c r="F1024" s="800"/>
      <c r="G1024" s="800"/>
      <c r="H1024" s="800"/>
      <c r="I1024" s="800"/>
      <c r="J1024" s="800"/>
      <c r="K1024" s="800"/>
      <c r="L1024" s="800"/>
      <c r="M1024" s="800"/>
      <c r="N1024" s="801"/>
    </row>
    <row r="1025" spans="1:14" ht="15" customHeight="1" x14ac:dyDescent="0.25">
      <c r="A1025" s="799"/>
      <c r="B1025" s="800"/>
      <c r="C1025" s="800"/>
      <c r="D1025" s="800"/>
      <c r="E1025" s="800"/>
      <c r="F1025" s="800"/>
      <c r="G1025" s="800"/>
      <c r="H1025" s="800"/>
      <c r="I1025" s="800"/>
      <c r="J1025" s="800"/>
      <c r="K1025" s="800"/>
      <c r="L1025" s="800"/>
      <c r="M1025" s="800"/>
      <c r="N1025" s="801"/>
    </row>
    <row r="1026" spans="1:14" ht="15" customHeight="1" x14ac:dyDescent="0.25">
      <c r="A1026" s="799"/>
      <c r="B1026" s="800"/>
      <c r="C1026" s="800"/>
      <c r="D1026" s="800"/>
      <c r="E1026" s="800"/>
      <c r="F1026" s="800"/>
      <c r="G1026" s="800"/>
      <c r="H1026" s="800"/>
      <c r="I1026" s="800"/>
      <c r="J1026" s="800"/>
      <c r="K1026" s="800"/>
      <c r="L1026" s="800"/>
      <c r="M1026" s="800"/>
      <c r="N1026" s="801"/>
    </row>
    <row r="1027" spans="1:14" ht="15" customHeight="1" x14ac:dyDescent="0.25">
      <c r="A1027" s="799"/>
      <c r="B1027" s="800"/>
      <c r="C1027" s="800"/>
      <c r="D1027" s="800"/>
      <c r="E1027" s="800"/>
      <c r="F1027" s="800"/>
      <c r="G1027" s="800"/>
      <c r="H1027" s="800"/>
      <c r="I1027" s="800"/>
      <c r="J1027" s="800"/>
      <c r="K1027" s="800"/>
      <c r="L1027" s="800"/>
      <c r="M1027" s="800"/>
      <c r="N1027" s="801"/>
    </row>
    <row r="1028" spans="1:14" ht="15" customHeight="1" x14ac:dyDescent="0.25">
      <c r="A1028" s="799"/>
      <c r="B1028" s="800"/>
      <c r="C1028" s="800"/>
      <c r="D1028" s="800"/>
      <c r="E1028" s="800"/>
      <c r="F1028" s="800"/>
      <c r="G1028" s="800"/>
      <c r="H1028" s="800"/>
      <c r="I1028" s="800"/>
      <c r="J1028" s="800"/>
      <c r="K1028" s="800"/>
      <c r="L1028" s="800"/>
      <c r="M1028" s="800"/>
      <c r="N1028" s="801"/>
    </row>
    <row r="1029" spans="1:14" ht="15" customHeight="1" x14ac:dyDescent="0.25">
      <c r="A1029" s="799"/>
      <c r="B1029" s="800"/>
      <c r="C1029" s="800"/>
      <c r="D1029" s="800"/>
      <c r="E1029" s="800"/>
      <c r="F1029" s="800"/>
      <c r="G1029" s="800"/>
      <c r="H1029" s="800"/>
      <c r="I1029" s="800"/>
      <c r="J1029" s="800"/>
      <c r="K1029" s="800"/>
      <c r="L1029" s="800"/>
      <c r="M1029" s="800"/>
      <c r="N1029" s="801"/>
    </row>
    <row r="1030" spans="1:14" ht="15" customHeight="1" x14ac:dyDescent="0.25">
      <c r="A1030" s="799"/>
      <c r="B1030" s="800"/>
      <c r="C1030" s="800"/>
      <c r="D1030" s="800"/>
      <c r="E1030" s="800"/>
      <c r="F1030" s="800"/>
      <c r="G1030" s="800"/>
      <c r="H1030" s="800"/>
      <c r="I1030" s="800"/>
      <c r="J1030" s="800"/>
      <c r="K1030" s="800"/>
      <c r="L1030" s="800"/>
      <c r="M1030" s="800"/>
      <c r="N1030" s="801"/>
    </row>
    <row r="1031" spans="1:14" ht="15" customHeight="1" x14ac:dyDescent="0.25">
      <c r="A1031" s="799"/>
      <c r="B1031" s="800"/>
      <c r="C1031" s="800"/>
      <c r="D1031" s="800"/>
      <c r="E1031" s="800"/>
      <c r="F1031" s="800"/>
      <c r="G1031" s="800"/>
      <c r="H1031" s="800"/>
      <c r="I1031" s="800"/>
      <c r="J1031" s="800"/>
      <c r="K1031" s="800"/>
      <c r="L1031" s="800"/>
      <c r="M1031" s="800"/>
      <c r="N1031" s="801"/>
    </row>
    <row r="1032" spans="1:14" ht="15" customHeight="1" x14ac:dyDescent="0.25">
      <c r="A1032" s="799"/>
      <c r="B1032" s="800"/>
      <c r="C1032" s="800"/>
      <c r="D1032" s="800"/>
      <c r="E1032" s="800"/>
      <c r="F1032" s="800"/>
      <c r="G1032" s="800"/>
      <c r="H1032" s="800"/>
      <c r="I1032" s="800"/>
      <c r="J1032" s="800"/>
      <c r="K1032" s="800"/>
      <c r="L1032" s="800"/>
      <c r="M1032" s="800"/>
      <c r="N1032" s="801"/>
    </row>
    <row r="1033" spans="1:14" ht="15" customHeight="1" x14ac:dyDescent="0.25">
      <c r="A1033" s="799"/>
      <c r="B1033" s="800"/>
      <c r="C1033" s="800"/>
      <c r="D1033" s="800"/>
      <c r="E1033" s="800"/>
      <c r="F1033" s="800"/>
      <c r="G1033" s="800"/>
      <c r="H1033" s="800"/>
      <c r="I1033" s="800"/>
      <c r="J1033" s="800"/>
      <c r="K1033" s="800"/>
      <c r="L1033" s="800"/>
      <c r="M1033" s="800"/>
      <c r="N1033" s="801"/>
    </row>
    <row r="1034" spans="1:14" ht="15" customHeight="1" x14ac:dyDescent="0.25">
      <c r="A1034" s="799"/>
      <c r="B1034" s="800"/>
      <c r="C1034" s="800"/>
      <c r="D1034" s="800"/>
      <c r="E1034" s="800"/>
      <c r="F1034" s="800"/>
      <c r="G1034" s="800"/>
      <c r="H1034" s="800"/>
      <c r="I1034" s="800"/>
      <c r="J1034" s="800"/>
      <c r="K1034" s="800"/>
      <c r="L1034" s="800"/>
      <c r="M1034" s="800"/>
      <c r="N1034" s="801"/>
    </row>
    <row r="1035" spans="1:14" ht="15" customHeight="1" x14ac:dyDescent="0.25">
      <c r="A1035" s="799"/>
      <c r="B1035" s="800"/>
      <c r="C1035" s="800"/>
      <c r="D1035" s="800"/>
      <c r="E1035" s="800"/>
      <c r="F1035" s="800"/>
      <c r="G1035" s="800"/>
      <c r="H1035" s="800"/>
      <c r="I1035" s="800"/>
      <c r="J1035" s="800"/>
      <c r="K1035" s="800"/>
      <c r="L1035" s="800"/>
      <c r="M1035" s="800"/>
      <c r="N1035" s="801"/>
    </row>
    <row r="1036" spans="1:14" ht="15" customHeight="1" x14ac:dyDescent="0.25">
      <c r="A1036" s="799"/>
      <c r="B1036" s="800"/>
      <c r="C1036" s="800"/>
      <c r="D1036" s="800"/>
      <c r="E1036" s="800"/>
      <c r="F1036" s="800"/>
      <c r="G1036" s="800"/>
      <c r="H1036" s="800"/>
      <c r="I1036" s="800"/>
      <c r="J1036" s="800"/>
      <c r="K1036" s="800"/>
      <c r="L1036" s="800"/>
      <c r="M1036" s="800"/>
      <c r="N1036" s="801"/>
    </row>
    <row r="1037" spans="1:14" ht="15" customHeight="1" x14ac:dyDescent="0.25">
      <c r="A1037" s="799"/>
      <c r="B1037" s="800"/>
      <c r="C1037" s="800"/>
      <c r="D1037" s="800"/>
      <c r="E1037" s="800"/>
      <c r="F1037" s="800"/>
      <c r="G1037" s="800"/>
      <c r="H1037" s="800"/>
      <c r="I1037" s="800"/>
      <c r="J1037" s="800"/>
      <c r="K1037" s="800"/>
      <c r="L1037" s="800"/>
      <c r="M1037" s="800"/>
      <c r="N1037" s="801"/>
    </row>
    <row r="1038" spans="1:14" ht="15" customHeight="1" x14ac:dyDescent="0.25">
      <c r="A1038" s="799"/>
      <c r="B1038" s="800"/>
      <c r="C1038" s="800"/>
      <c r="D1038" s="800"/>
      <c r="E1038" s="800"/>
      <c r="F1038" s="800"/>
      <c r="G1038" s="800"/>
      <c r="H1038" s="800"/>
      <c r="I1038" s="800"/>
      <c r="J1038" s="800"/>
      <c r="K1038" s="800"/>
      <c r="L1038" s="800"/>
      <c r="M1038" s="800"/>
      <c r="N1038" s="801"/>
    </row>
    <row r="1039" spans="1:14" ht="15" customHeight="1" x14ac:dyDescent="0.25">
      <c r="A1039" s="799"/>
      <c r="B1039" s="800"/>
      <c r="C1039" s="800"/>
      <c r="D1039" s="800"/>
      <c r="E1039" s="800"/>
      <c r="F1039" s="800"/>
      <c r="G1039" s="800"/>
      <c r="H1039" s="800"/>
      <c r="I1039" s="800"/>
      <c r="J1039" s="800"/>
      <c r="K1039" s="800"/>
      <c r="L1039" s="800"/>
      <c r="M1039" s="800"/>
      <c r="N1039" s="801"/>
    </row>
    <row r="1040" spans="1:14" ht="15" customHeight="1" x14ac:dyDescent="0.25">
      <c r="A1040" s="799"/>
      <c r="B1040" s="800"/>
      <c r="C1040" s="800"/>
      <c r="D1040" s="800"/>
      <c r="E1040" s="800"/>
      <c r="F1040" s="800"/>
      <c r="G1040" s="800"/>
      <c r="H1040" s="800"/>
      <c r="I1040" s="800"/>
      <c r="J1040" s="800"/>
      <c r="K1040" s="800"/>
      <c r="L1040" s="800"/>
      <c r="M1040" s="800"/>
      <c r="N1040" s="801"/>
    </row>
    <row r="1041" spans="1:14" ht="15" customHeight="1" thickBot="1" x14ac:dyDescent="0.3">
      <c r="A1041" s="802"/>
      <c r="B1041" s="803"/>
      <c r="C1041" s="803"/>
      <c r="D1041" s="803"/>
      <c r="E1041" s="803"/>
      <c r="F1041" s="803"/>
      <c r="G1041" s="803"/>
      <c r="H1041" s="803"/>
      <c r="I1041" s="803"/>
      <c r="J1041" s="803"/>
      <c r="K1041" s="803"/>
      <c r="L1041" s="803"/>
      <c r="M1041" s="803"/>
      <c r="N1041" s="804"/>
    </row>
  </sheetData>
  <sheetProtection algorithmName="SHA-512" hashValue="4PAN/ib96pM4yPABec5+z99K6OeWzoj7aPnFmsWRzmziC99BC1wx6OVvqVwiSYYsblZcD8zmvkUCe2Qsm5OJCw==" saltValue="xXhZFXs1Tvbt27A/VNPfOg==" spinCount="100000" sheet="1" formatColumns="0" formatRows="0"/>
  <mergeCells count="10">
    <mergeCell ref="A1017:N1041"/>
    <mergeCell ref="B7:E7"/>
    <mergeCell ref="I8:L8"/>
    <mergeCell ref="B1015:L1015"/>
    <mergeCell ref="I9:L9"/>
    <mergeCell ref="B1012:E1012"/>
    <mergeCell ref="B1013:E1013"/>
    <mergeCell ref="F1012:H1012"/>
    <mergeCell ref="F1013:H1013"/>
    <mergeCell ref="B1014:H1014"/>
  </mergeCells>
  <dataValidations count="1">
    <dataValidation type="decimal" allowBlank="1" showInputMessage="1" showErrorMessage="1" errorTitle="rates" error="input data format should be xx.xxxx%" sqref="F4 F5" xr:uid="{EE470318-8B35-4AC1-8852-E41FFAA5D557}">
      <formula1>-1</formula1>
      <formula2>1</formula2>
    </dataValidation>
  </dataValidations>
  <printOptions horizontalCentered="1"/>
  <pageMargins left="0.75" right="0.75" top="0.75" bottom="0.75" header="0.5" footer="0.5"/>
  <pageSetup scale="57" fitToHeight="0" orientation="landscape" r:id="rId1"/>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2000000}">
          <x14:formula1>
            <xm:f>'Lookup Tables'!$AN$5:$AN$304</xm:f>
          </x14:formula1>
          <xm:sqref>E12:E1011</xm:sqref>
        </x14:dataValidation>
        <x14:dataValidation type="list" allowBlank="1" showInputMessage="1" showErrorMessage="1" xr:uid="{00000000-0002-0000-0200-000003000000}">
          <x14:formula1>
            <xm:f>'Lookup Tables'!$AN$5:$AN$6</xm:f>
          </x14:formula1>
          <xm:sqref>D12:D1011</xm:sqref>
        </x14:dataValidation>
        <x14:dataValidation type="list" allowBlank="1" showInputMessage="1" showErrorMessage="1" xr:uid="{44B11E3A-D047-476D-979D-5F00AD2BFF5D}">
          <x14:formula1>
            <xm:f>'Lookup Tables'!$AN$5:$AN$7</xm:f>
          </x14:formula1>
          <xm:sqref>F12:F1011</xm:sqref>
        </x14:dataValidation>
        <x14:dataValidation type="list" allowBlank="1" showInputMessage="1" showErrorMessage="1" xr:uid="{00000000-0002-0000-0200-000004000000}">
          <x14:formula1>
            <xm:f>'Lookup Tables'!$I$5:$I$37</xm:f>
          </x14:formula1>
          <xm:sqref>G12:G1011</xm:sqref>
        </x14:dataValidation>
        <x14:dataValidation type="list" allowBlank="1" showInputMessage="1" showErrorMessage="1" xr:uid="{875BC9C4-C76E-4992-9019-1ADE62C7B5B5}">
          <x14:formula1>
            <xm:f>'Lookup Tables'!$E$5:$E$54</xm:f>
          </x14:formula1>
          <xm:sqref>C12:C1011</xm:sqref>
        </x14:dataValidation>
        <x14:dataValidation type="list" allowBlank="1" showInputMessage="1" showErrorMessage="1" xr:uid="{00000000-0002-0000-0200-000000000000}">
          <x14:formula1>
            <xm:f>'Lookup Tables'!$S$5:$S$202</xm:f>
          </x14:formula1>
          <xm:sqref>B12:B1011</xm:sqref>
        </x14:dataValidation>
        <x14:dataValidation type="list" allowBlank="1" showInputMessage="1" showErrorMessage="1" errorTitle="Drop Down List Applied" error="Please use drop down list" prompt="Please use drop down list" xr:uid="{B29531BB-1F7E-4119-BECD-CA82A5C7D3EF}">
          <x14:formula1>
            <xm:f>'Lookup Tables'!$AQ$5:$AQ$6</xm:f>
          </x14:formula1>
          <xm:sqref>F6</xm:sqref>
        </x14:dataValidation>
        <x14:dataValidation type="list" allowBlank="1" showInputMessage="1" showErrorMessage="1" errorTitle="Drop Down List Applied" error="Please use drop down list" prompt="Please use drop down list" xr:uid="{9D8276A0-FCB6-4833-B9D1-5DD03122C9A2}">
          <x14:formula1>
            <xm:f>'Lookup Tables'!$AN$5:$AN$7</xm:f>
          </x14:formula1>
          <xm:sqref>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1037"/>
  <sheetViews>
    <sheetView topLeftCell="A9" zoomScale="80" zoomScaleNormal="80" zoomScaleSheetLayoutView="70" workbookViewId="0">
      <selection activeCell="A1013" sqref="A1013:N1037"/>
    </sheetView>
  </sheetViews>
  <sheetFormatPr defaultColWidth="10.140625" defaultRowHeight="15" customHeight="1" outlineLevelRow="1" x14ac:dyDescent="0.25"/>
  <cols>
    <col min="1" max="1" width="10.140625" style="369"/>
    <col min="2" max="2" width="16" style="369" customWidth="1"/>
    <col min="3" max="3" width="24.5703125" style="369" customWidth="1"/>
    <col min="4" max="4" width="12.85546875" style="369" customWidth="1"/>
    <col min="5" max="5" width="14.5703125" style="369" customWidth="1"/>
    <col min="6" max="6" width="23" style="369" customWidth="1"/>
    <col min="7" max="7" width="16.42578125" style="369" customWidth="1"/>
    <col min="8" max="8" width="19.85546875" style="369" customWidth="1"/>
    <col min="9" max="9" width="18.140625" style="369" bestFit="1" customWidth="1"/>
    <col min="10" max="10" width="13.42578125" style="369" customWidth="1"/>
    <col min="11" max="11" width="12.5703125" style="369" customWidth="1"/>
    <col min="12" max="12" width="10.42578125" style="369" bestFit="1" customWidth="1"/>
    <col min="13" max="14" width="13.140625" style="369" customWidth="1"/>
    <col min="15" max="15" width="18.42578125" style="369" bestFit="1" customWidth="1"/>
    <col min="16" max="16" width="14.140625" style="369" customWidth="1"/>
    <col min="17" max="17" width="17.42578125" style="369" customWidth="1"/>
    <col min="18" max="18" width="20" style="369" customWidth="1"/>
    <col min="19" max="19" width="18.140625" style="369" bestFit="1" customWidth="1"/>
    <col min="20" max="20" width="7.85546875" style="369" bestFit="1" customWidth="1"/>
    <col min="21" max="21" width="4.85546875" style="369" bestFit="1" customWidth="1"/>
    <col min="22" max="22" width="7.85546875" style="369" bestFit="1" customWidth="1"/>
    <col min="23" max="23" width="4.85546875" style="369" bestFit="1" customWidth="1"/>
    <col min="24" max="24" width="7.85546875" style="369" bestFit="1" customWidth="1"/>
    <col min="25" max="25" width="4.85546875" style="369" bestFit="1" customWidth="1"/>
    <col min="26" max="26" width="7.85546875" style="369" bestFit="1" customWidth="1"/>
    <col min="27" max="27" width="4.85546875" style="369" bestFit="1" customWidth="1"/>
    <col min="28" max="28" width="7.85546875" style="369" bestFit="1" customWidth="1"/>
    <col min="29" max="29" width="4.85546875" style="369" bestFit="1" customWidth="1"/>
    <col min="30" max="30" width="7.85546875" style="369" bestFit="1" customWidth="1"/>
    <col min="31" max="31" width="4.85546875" style="369" bestFit="1" customWidth="1"/>
    <col min="32" max="32" width="7.85546875" style="369" bestFit="1" customWidth="1"/>
    <col min="33" max="33" width="4.85546875" style="369" bestFit="1" customWidth="1"/>
    <col min="34" max="34" width="7.85546875" style="369" bestFit="1" customWidth="1"/>
    <col min="35" max="35" width="8.140625" style="369" bestFit="1" customWidth="1"/>
    <col min="36" max="36" width="11.140625" style="369" bestFit="1" customWidth="1"/>
    <col min="37" max="37" width="12.5703125" style="369" bestFit="1" customWidth="1"/>
    <col min="38" max="16384" width="10.140625" style="369"/>
  </cols>
  <sheetData>
    <row r="1" spans="1:37" ht="19.5" customHeight="1" x14ac:dyDescent="0.25">
      <c r="A1" s="366" t="s">
        <v>1734</v>
      </c>
      <c r="B1" s="367"/>
      <c r="C1" s="368"/>
      <c r="D1" s="368"/>
      <c r="E1" s="368"/>
      <c r="F1" s="368"/>
    </row>
    <row r="2" spans="1:37" ht="18.95" customHeight="1" x14ac:dyDescent="0.25">
      <c r="A2" s="366" t="s">
        <v>1735</v>
      </c>
      <c r="B2" s="367"/>
      <c r="C2" s="368"/>
      <c r="D2" s="368"/>
      <c r="E2" s="368"/>
      <c r="F2" s="368"/>
      <c r="L2" s="368"/>
    </row>
    <row r="3" spans="1:37" ht="21.95" customHeight="1" x14ac:dyDescent="0.25">
      <c r="A3" s="370" t="s">
        <v>1736</v>
      </c>
      <c r="B3" s="367"/>
      <c r="C3" s="368"/>
      <c r="D3" s="368"/>
      <c r="E3" s="368"/>
      <c r="F3" s="368"/>
    </row>
    <row r="4" spans="1:37" ht="21" customHeight="1" x14ac:dyDescent="0.25">
      <c r="B4" s="368"/>
      <c r="C4" s="368"/>
      <c r="D4" s="368"/>
      <c r="E4" s="368"/>
      <c r="F4" s="368"/>
      <c r="G4" s="368"/>
      <c r="H4" s="368"/>
    </row>
    <row r="5" spans="1:37" ht="15" customHeight="1" x14ac:dyDescent="0.25">
      <c r="B5" s="371"/>
      <c r="C5" s="371"/>
      <c r="D5" s="371"/>
      <c r="E5" s="371"/>
      <c r="F5" s="371"/>
      <c r="G5" s="371"/>
      <c r="H5" s="371"/>
      <c r="I5" s="834" t="s">
        <v>1717</v>
      </c>
      <c r="J5" s="834"/>
      <c r="K5" s="834"/>
      <c r="L5" s="834"/>
      <c r="M5" s="834"/>
      <c r="N5" s="834"/>
      <c r="O5" s="834"/>
      <c r="P5" s="834"/>
      <c r="Q5" s="834"/>
      <c r="R5" s="834"/>
      <c r="S5" s="834"/>
    </row>
    <row r="6" spans="1:37" ht="77.25" customHeight="1" x14ac:dyDescent="0.25">
      <c r="B6" s="372" t="s">
        <v>1719</v>
      </c>
      <c r="C6" s="373" t="s">
        <v>185</v>
      </c>
      <c r="D6" s="373" t="s">
        <v>1721</v>
      </c>
      <c r="E6" s="374" t="s">
        <v>1722</v>
      </c>
      <c r="F6" s="375" t="s">
        <v>1737</v>
      </c>
      <c r="G6" s="374" t="s">
        <v>1724</v>
      </c>
      <c r="H6" s="749" t="s">
        <v>1725</v>
      </c>
      <c r="I6" s="376" t="s">
        <v>1738</v>
      </c>
      <c r="J6" s="377" t="s">
        <v>1739</v>
      </c>
      <c r="K6" s="377" t="s">
        <v>1740</v>
      </c>
      <c r="L6" s="377" t="s">
        <v>1741</v>
      </c>
      <c r="M6" s="377" t="s">
        <v>1742</v>
      </c>
      <c r="N6" s="377" t="s">
        <v>1743</v>
      </c>
      <c r="O6" s="377" t="s">
        <v>1744</v>
      </c>
      <c r="P6" s="377" t="s">
        <v>1745</v>
      </c>
      <c r="Q6" s="377" t="s">
        <v>1746</v>
      </c>
      <c r="R6" s="377" t="s">
        <v>1747</v>
      </c>
      <c r="S6" s="378" t="s">
        <v>1748</v>
      </c>
      <c r="T6" s="379"/>
      <c r="U6" s="379"/>
      <c r="V6" s="379"/>
      <c r="W6" s="380"/>
      <c r="X6" s="380"/>
      <c r="Y6" s="380"/>
      <c r="Z6" s="380"/>
      <c r="AA6" s="380"/>
      <c r="AB6" s="380"/>
      <c r="AC6" s="380"/>
      <c r="AD6" s="380"/>
      <c r="AE6" s="380"/>
      <c r="AF6" s="380"/>
      <c r="AG6" s="380"/>
      <c r="AH6" s="380"/>
      <c r="AI6" s="380"/>
      <c r="AJ6" s="380"/>
      <c r="AK6" s="380"/>
    </row>
    <row r="7" spans="1:37" ht="15" customHeight="1" x14ac:dyDescent="0.25">
      <c r="B7" s="381">
        <v>1</v>
      </c>
      <c r="C7" s="382">
        <v>2</v>
      </c>
      <c r="D7" s="382">
        <v>3</v>
      </c>
      <c r="E7" s="382">
        <v>4</v>
      </c>
      <c r="F7" s="382">
        <v>5</v>
      </c>
      <c r="G7" s="382">
        <v>6</v>
      </c>
      <c r="H7" s="383">
        <v>7</v>
      </c>
      <c r="I7" s="381">
        <v>8</v>
      </c>
      <c r="J7" s="382">
        <v>9</v>
      </c>
      <c r="K7" s="381">
        <v>10</v>
      </c>
      <c r="L7" s="382">
        <v>11</v>
      </c>
      <c r="M7" s="381">
        <v>12</v>
      </c>
      <c r="N7" s="382">
        <v>13</v>
      </c>
      <c r="O7" s="381">
        <v>14</v>
      </c>
      <c r="P7" s="382">
        <v>15</v>
      </c>
      <c r="Q7" s="381">
        <v>16</v>
      </c>
      <c r="R7" s="382">
        <v>17</v>
      </c>
      <c r="S7" s="383">
        <v>18</v>
      </c>
      <c r="T7" s="379"/>
      <c r="U7" s="379"/>
      <c r="V7" s="379"/>
      <c r="W7" s="380"/>
      <c r="X7" s="380"/>
      <c r="Y7" s="380"/>
      <c r="Z7" s="380"/>
      <c r="AA7" s="380"/>
      <c r="AB7" s="380"/>
      <c r="AC7" s="380"/>
      <c r="AD7" s="380"/>
      <c r="AE7" s="380"/>
      <c r="AF7" s="380"/>
      <c r="AG7" s="380"/>
      <c r="AH7" s="380"/>
      <c r="AI7" s="380"/>
      <c r="AJ7" s="380"/>
      <c r="AK7" s="380"/>
    </row>
    <row r="8" spans="1:37" ht="15" customHeight="1" x14ac:dyDescent="0.25">
      <c r="A8" s="348">
        <v>1</v>
      </c>
      <c r="B8" s="384"/>
      <c r="C8" s="385"/>
      <c r="D8" s="386"/>
      <c r="E8" s="387"/>
      <c r="F8" s="387"/>
      <c r="G8" s="388"/>
      <c r="H8" s="389"/>
      <c r="I8" s="390"/>
      <c r="J8" s="391"/>
      <c r="K8" s="391"/>
      <c r="L8" s="391"/>
      <c r="M8" s="391"/>
      <c r="N8" s="391"/>
      <c r="O8" s="391"/>
      <c r="P8" s="391"/>
      <c r="Q8" s="392"/>
      <c r="R8" s="393">
        <f>SUM(J8:Q8)</f>
        <v>0</v>
      </c>
      <c r="S8" s="392" t="str">
        <f t="shared" ref="S8:S73" si="0">IFERROR(R8/I8,"")</f>
        <v/>
      </c>
      <c r="T8" s="379"/>
      <c r="U8" s="379"/>
      <c r="V8" s="379"/>
      <c r="W8" s="380"/>
      <c r="X8" s="380"/>
      <c r="Y8" s="380"/>
      <c r="Z8" s="380"/>
      <c r="AA8" s="380"/>
      <c r="AB8" s="380"/>
      <c r="AC8" s="380"/>
      <c r="AD8" s="380"/>
      <c r="AE8" s="380"/>
      <c r="AF8" s="380"/>
      <c r="AG8" s="380"/>
      <c r="AH8" s="380"/>
      <c r="AI8" s="380"/>
      <c r="AJ8" s="380"/>
      <c r="AK8" s="380"/>
    </row>
    <row r="9" spans="1:37" ht="15" customHeight="1" x14ac:dyDescent="0.25">
      <c r="A9" s="348">
        <v>2</v>
      </c>
      <c r="B9" s="394"/>
      <c r="C9" s="395"/>
      <c r="D9" s="395"/>
      <c r="E9" s="396"/>
      <c r="F9" s="396"/>
      <c r="G9" s="397"/>
      <c r="H9" s="398"/>
      <c r="I9" s="399"/>
      <c r="J9" s="400"/>
      <c r="K9" s="400"/>
      <c r="L9" s="400"/>
      <c r="M9" s="400"/>
      <c r="N9" s="400"/>
      <c r="O9" s="400"/>
      <c r="P9" s="400"/>
      <c r="Q9" s="401"/>
      <c r="R9" s="393">
        <f t="shared" ref="R9" si="1">SUM(J9:Q9)</f>
        <v>0</v>
      </c>
      <c r="S9" s="401" t="str">
        <f t="shared" si="0"/>
        <v/>
      </c>
      <c r="T9" s="379"/>
      <c r="U9" s="379"/>
      <c r="V9" s="379"/>
      <c r="W9" s="380"/>
      <c r="X9" s="380"/>
      <c r="Y9" s="380"/>
      <c r="Z9" s="380"/>
      <c r="AA9" s="380"/>
      <c r="AB9" s="380"/>
      <c r="AC9" s="380"/>
      <c r="AD9" s="380"/>
      <c r="AE9" s="380"/>
      <c r="AF9" s="380"/>
      <c r="AG9" s="380"/>
      <c r="AH9" s="380"/>
      <c r="AI9" s="380"/>
      <c r="AJ9" s="380"/>
      <c r="AK9" s="380"/>
    </row>
    <row r="10" spans="1:37" ht="15" customHeight="1" x14ac:dyDescent="0.25">
      <c r="A10" s="348">
        <v>3</v>
      </c>
      <c r="B10" s="394"/>
      <c r="C10" s="395"/>
      <c r="D10" s="395"/>
      <c r="E10" s="396"/>
      <c r="F10" s="396"/>
      <c r="G10" s="397"/>
      <c r="H10" s="398"/>
      <c r="I10" s="399"/>
      <c r="J10" s="400"/>
      <c r="K10" s="400"/>
      <c r="L10" s="400"/>
      <c r="M10" s="400"/>
      <c r="N10" s="400"/>
      <c r="O10" s="400"/>
      <c r="P10" s="400"/>
      <c r="Q10" s="401"/>
      <c r="R10" s="393">
        <f>SUM(J10:Q10)</f>
        <v>0</v>
      </c>
      <c r="S10" s="401" t="str">
        <f>IFERROR(R10/I10,"")</f>
        <v/>
      </c>
      <c r="T10" s="379"/>
      <c r="U10" s="379"/>
      <c r="V10" s="379"/>
      <c r="W10" s="380"/>
      <c r="X10" s="380"/>
      <c r="Y10" s="380"/>
      <c r="Z10" s="380"/>
      <c r="AA10" s="380"/>
      <c r="AB10" s="380"/>
      <c r="AC10" s="380"/>
      <c r="AD10" s="380"/>
      <c r="AE10" s="380"/>
      <c r="AF10" s="380"/>
      <c r="AG10" s="380"/>
      <c r="AH10" s="380"/>
      <c r="AI10" s="380"/>
      <c r="AJ10" s="380"/>
      <c r="AK10" s="380"/>
    </row>
    <row r="11" spans="1:37" ht="15" customHeight="1" x14ac:dyDescent="0.25">
      <c r="A11" s="348">
        <v>4</v>
      </c>
      <c r="B11" s="394"/>
      <c r="C11" s="395"/>
      <c r="D11" s="395"/>
      <c r="E11" s="396"/>
      <c r="F11" s="396"/>
      <c r="G11" s="397"/>
      <c r="H11" s="398"/>
      <c r="I11" s="399"/>
      <c r="J11" s="400"/>
      <c r="K11" s="400"/>
      <c r="L11" s="400"/>
      <c r="M11" s="400"/>
      <c r="N11" s="400"/>
      <c r="O11" s="400"/>
      <c r="P11" s="400"/>
      <c r="Q11" s="401"/>
      <c r="R11" s="393">
        <f t="shared" ref="R11:R73" si="2">SUM(J11:Q11)</f>
        <v>0</v>
      </c>
      <c r="S11" s="401" t="str">
        <f t="shared" si="0"/>
        <v/>
      </c>
      <c r="T11" s="379"/>
      <c r="U11" s="379"/>
      <c r="V11" s="379"/>
      <c r="W11" s="380"/>
      <c r="X11" s="380"/>
      <c r="Y11" s="380"/>
      <c r="Z11" s="380"/>
      <c r="AA11" s="380"/>
      <c r="AB11" s="380"/>
      <c r="AC11" s="380"/>
      <c r="AD11" s="380"/>
      <c r="AE11" s="380"/>
      <c r="AF11" s="380"/>
      <c r="AG11" s="380"/>
      <c r="AH11" s="380"/>
      <c r="AI11" s="380"/>
      <c r="AJ11" s="380"/>
      <c r="AK11" s="380"/>
    </row>
    <row r="12" spans="1:37" ht="15" customHeight="1" x14ac:dyDescent="0.25">
      <c r="A12" s="348">
        <v>5</v>
      </c>
      <c r="B12" s="394"/>
      <c r="C12" s="395"/>
      <c r="D12" s="395"/>
      <c r="E12" s="396"/>
      <c r="F12" s="396"/>
      <c r="G12" s="397"/>
      <c r="H12" s="398"/>
      <c r="I12" s="399"/>
      <c r="J12" s="400"/>
      <c r="K12" s="400"/>
      <c r="L12" s="400"/>
      <c r="M12" s="400"/>
      <c r="N12" s="400"/>
      <c r="O12" s="400"/>
      <c r="P12" s="400"/>
      <c r="Q12" s="401"/>
      <c r="R12" s="393">
        <f t="shared" si="2"/>
        <v>0</v>
      </c>
      <c r="S12" s="401" t="str">
        <f t="shared" si="0"/>
        <v/>
      </c>
      <c r="T12" s="379"/>
      <c r="U12" s="379"/>
      <c r="V12" s="379"/>
      <c r="W12" s="380"/>
      <c r="X12" s="380"/>
      <c r="Y12" s="380"/>
      <c r="Z12" s="380"/>
      <c r="AA12" s="380"/>
      <c r="AB12" s="380"/>
      <c r="AC12" s="380"/>
      <c r="AD12" s="380"/>
      <c r="AE12" s="380"/>
      <c r="AF12" s="380"/>
      <c r="AG12" s="380"/>
      <c r="AH12" s="380"/>
      <c r="AI12" s="380"/>
      <c r="AJ12" s="380"/>
      <c r="AK12" s="380"/>
    </row>
    <row r="13" spans="1:37" ht="15" customHeight="1" x14ac:dyDescent="0.25">
      <c r="A13" s="348">
        <v>6</v>
      </c>
      <c r="B13" s="394"/>
      <c r="C13" s="395"/>
      <c r="D13" s="395"/>
      <c r="E13" s="396"/>
      <c r="F13" s="396"/>
      <c r="G13" s="397"/>
      <c r="H13" s="398"/>
      <c r="I13" s="399"/>
      <c r="J13" s="400"/>
      <c r="K13" s="400"/>
      <c r="L13" s="400"/>
      <c r="M13" s="400"/>
      <c r="N13" s="400"/>
      <c r="O13" s="400"/>
      <c r="P13" s="400"/>
      <c r="Q13" s="401"/>
      <c r="R13" s="393">
        <f t="shared" si="2"/>
        <v>0</v>
      </c>
      <c r="S13" s="401" t="str">
        <f t="shared" si="0"/>
        <v/>
      </c>
      <c r="T13" s="379"/>
      <c r="U13" s="379"/>
      <c r="V13" s="379"/>
      <c r="W13" s="380"/>
      <c r="X13" s="380"/>
      <c r="Y13" s="380"/>
      <c r="Z13" s="380"/>
      <c r="AA13" s="380"/>
      <c r="AB13" s="380"/>
      <c r="AC13" s="380"/>
      <c r="AD13" s="380"/>
      <c r="AE13" s="380"/>
      <c r="AF13" s="380"/>
      <c r="AG13" s="380"/>
      <c r="AH13" s="380"/>
      <c r="AI13" s="380"/>
      <c r="AJ13" s="380"/>
      <c r="AK13" s="380"/>
    </row>
    <row r="14" spans="1:37" ht="15" customHeight="1" x14ac:dyDescent="0.25">
      <c r="A14" s="348">
        <v>7</v>
      </c>
      <c r="B14" s="394"/>
      <c r="C14" s="395"/>
      <c r="D14" s="395"/>
      <c r="E14" s="396"/>
      <c r="F14" s="396"/>
      <c r="G14" s="397"/>
      <c r="H14" s="398"/>
      <c r="I14" s="399"/>
      <c r="J14" s="400"/>
      <c r="K14" s="400"/>
      <c r="L14" s="400"/>
      <c r="M14" s="400"/>
      <c r="N14" s="400"/>
      <c r="O14" s="400"/>
      <c r="P14" s="400"/>
      <c r="Q14" s="401"/>
      <c r="R14" s="393">
        <f t="shared" si="2"/>
        <v>0</v>
      </c>
      <c r="S14" s="401" t="str">
        <f t="shared" si="0"/>
        <v/>
      </c>
      <c r="T14" s="379"/>
      <c r="U14" s="379"/>
      <c r="V14" s="379"/>
      <c r="W14" s="380"/>
      <c r="X14" s="380"/>
      <c r="Y14" s="380"/>
      <c r="Z14" s="380"/>
      <c r="AA14" s="380"/>
      <c r="AB14" s="380"/>
      <c r="AC14" s="380"/>
      <c r="AD14" s="380"/>
      <c r="AE14" s="380"/>
      <c r="AF14" s="380"/>
      <c r="AG14" s="380"/>
      <c r="AH14" s="380"/>
      <c r="AI14" s="380"/>
      <c r="AJ14" s="380"/>
      <c r="AK14" s="380"/>
    </row>
    <row r="15" spans="1:37" ht="15" customHeight="1" x14ac:dyDescent="0.25">
      <c r="A15" s="348">
        <v>8</v>
      </c>
      <c r="B15" s="394"/>
      <c r="C15" s="395"/>
      <c r="D15" s="395"/>
      <c r="E15" s="396"/>
      <c r="F15" s="396"/>
      <c r="G15" s="397"/>
      <c r="H15" s="398"/>
      <c r="I15" s="399"/>
      <c r="J15" s="400"/>
      <c r="K15" s="400"/>
      <c r="L15" s="400"/>
      <c r="M15" s="400"/>
      <c r="N15" s="400"/>
      <c r="O15" s="400"/>
      <c r="P15" s="400"/>
      <c r="Q15" s="401"/>
      <c r="R15" s="393">
        <f t="shared" si="2"/>
        <v>0</v>
      </c>
      <c r="S15" s="401" t="str">
        <f t="shared" si="0"/>
        <v/>
      </c>
      <c r="T15" s="379"/>
      <c r="U15" s="379"/>
      <c r="V15" s="379"/>
      <c r="W15" s="380"/>
      <c r="X15" s="380"/>
      <c r="Y15" s="380"/>
      <c r="Z15" s="380"/>
      <c r="AA15" s="380"/>
      <c r="AB15" s="380"/>
      <c r="AC15" s="380"/>
      <c r="AD15" s="380"/>
      <c r="AE15" s="380"/>
      <c r="AF15" s="380"/>
      <c r="AG15" s="380"/>
      <c r="AH15" s="380"/>
      <c r="AI15" s="380"/>
      <c r="AJ15" s="380"/>
      <c r="AK15" s="380"/>
    </row>
    <row r="16" spans="1:37" ht="15" customHeight="1" x14ac:dyDescent="0.25">
      <c r="A16" s="348">
        <v>9</v>
      </c>
      <c r="B16" s="394"/>
      <c r="C16" s="395"/>
      <c r="D16" s="395"/>
      <c r="E16" s="396"/>
      <c r="F16" s="396"/>
      <c r="G16" s="397"/>
      <c r="H16" s="398"/>
      <c r="I16" s="399"/>
      <c r="J16" s="400"/>
      <c r="K16" s="400"/>
      <c r="L16" s="400"/>
      <c r="M16" s="400"/>
      <c r="N16" s="400"/>
      <c r="O16" s="400"/>
      <c r="P16" s="400"/>
      <c r="Q16" s="401"/>
      <c r="R16" s="393">
        <f t="shared" si="2"/>
        <v>0</v>
      </c>
      <c r="S16" s="401" t="str">
        <f t="shared" si="0"/>
        <v/>
      </c>
      <c r="T16" s="379"/>
      <c r="U16" s="379"/>
      <c r="V16" s="379"/>
      <c r="W16" s="380"/>
      <c r="X16" s="380"/>
      <c r="Y16" s="380"/>
      <c r="Z16" s="380"/>
      <c r="AA16" s="380"/>
      <c r="AB16" s="380"/>
      <c r="AC16" s="380"/>
      <c r="AD16" s="380"/>
      <c r="AE16" s="380"/>
      <c r="AF16" s="380"/>
      <c r="AG16" s="380"/>
      <c r="AH16" s="380"/>
      <c r="AI16" s="380"/>
      <c r="AJ16" s="380"/>
      <c r="AK16" s="380"/>
    </row>
    <row r="17" spans="1:37" ht="15" customHeight="1" x14ac:dyDescent="0.25">
      <c r="A17" s="348">
        <v>10</v>
      </c>
      <c r="B17" s="394"/>
      <c r="C17" s="395"/>
      <c r="D17" s="395"/>
      <c r="E17" s="396"/>
      <c r="F17" s="396"/>
      <c r="G17" s="397"/>
      <c r="H17" s="398"/>
      <c r="I17" s="399"/>
      <c r="J17" s="400"/>
      <c r="K17" s="400"/>
      <c r="L17" s="400"/>
      <c r="M17" s="400"/>
      <c r="N17" s="400"/>
      <c r="O17" s="400"/>
      <c r="P17" s="400"/>
      <c r="Q17" s="401"/>
      <c r="R17" s="393">
        <f t="shared" si="2"/>
        <v>0</v>
      </c>
      <c r="S17" s="401" t="str">
        <f t="shared" si="0"/>
        <v/>
      </c>
      <c r="T17" s="379"/>
      <c r="U17" s="379"/>
      <c r="V17" s="379"/>
      <c r="W17" s="380"/>
      <c r="X17" s="380"/>
      <c r="Y17" s="380"/>
      <c r="Z17" s="380"/>
      <c r="AA17" s="380"/>
      <c r="AB17" s="380"/>
      <c r="AC17" s="380"/>
      <c r="AD17" s="380"/>
      <c r="AE17" s="380"/>
      <c r="AF17" s="380"/>
      <c r="AG17" s="380"/>
      <c r="AH17" s="380"/>
      <c r="AI17" s="380"/>
      <c r="AJ17" s="380"/>
      <c r="AK17" s="380"/>
    </row>
    <row r="18" spans="1:37" ht="15" customHeight="1" x14ac:dyDescent="0.25">
      <c r="A18" s="348">
        <v>11</v>
      </c>
      <c r="B18" s="394"/>
      <c r="C18" s="395"/>
      <c r="D18" s="395"/>
      <c r="E18" s="396"/>
      <c r="F18" s="396"/>
      <c r="G18" s="397"/>
      <c r="H18" s="398"/>
      <c r="I18" s="399"/>
      <c r="J18" s="400"/>
      <c r="K18" s="400"/>
      <c r="L18" s="400"/>
      <c r="M18" s="400"/>
      <c r="N18" s="400"/>
      <c r="O18" s="400"/>
      <c r="P18" s="400"/>
      <c r="Q18" s="401"/>
      <c r="R18" s="393">
        <f t="shared" si="2"/>
        <v>0</v>
      </c>
      <c r="S18" s="401" t="str">
        <f t="shared" si="0"/>
        <v/>
      </c>
      <c r="T18" s="379"/>
      <c r="U18" s="379"/>
      <c r="V18" s="379"/>
      <c r="W18" s="380"/>
      <c r="X18" s="380"/>
      <c r="Y18" s="380"/>
      <c r="Z18" s="380"/>
      <c r="AA18" s="380"/>
      <c r="AB18" s="380"/>
      <c r="AC18" s="380"/>
      <c r="AD18" s="380"/>
      <c r="AE18" s="380"/>
      <c r="AF18" s="380"/>
      <c r="AG18" s="380"/>
      <c r="AH18" s="380"/>
      <c r="AI18" s="380"/>
      <c r="AJ18" s="380"/>
      <c r="AK18" s="380"/>
    </row>
    <row r="19" spans="1:37" ht="15" customHeight="1" x14ac:dyDescent="0.25">
      <c r="A19" s="348">
        <v>12</v>
      </c>
      <c r="B19" s="394"/>
      <c r="C19" s="395"/>
      <c r="D19" s="395"/>
      <c r="E19" s="396"/>
      <c r="F19" s="396"/>
      <c r="G19" s="397"/>
      <c r="H19" s="398"/>
      <c r="I19" s="399"/>
      <c r="J19" s="400"/>
      <c r="K19" s="400"/>
      <c r="L19" s="400"/>
      <c r="M19" s="400"/>
      <c r="N19" s="400"/>
      <c r="O19" s="400"/>
      <c r="P19" s="400"/>
      <c r="Q19" s="401"/>
      <c r="R19" s="393">
        <f t="shared" si="2"/>
        <v>0</v>
      </c>
      <c r="S19" s="401" t="str">
        <f t="shared" si="0"/>
        <v/>
      </c>
      <c r="T19" s="379"/>
      <c r="U19" s="379"/>
      <c r="V19" s="379"/>
      <c r="W19" s="380"/>
      <c r="X19" s="380"/>
      <c r="Y19" s="380"/>
      <c r="Z19" s="380"/>
      <c r="AA19" s="380"/>
      <c r="AB19" s="380"/>
      <c r="AC19" s="380"/>
      <c r="AD19" s="380"/>
      <c r="AE19" s="380"/>
      <c r="AF19" s="380"/>
      <c r="AG19" s="380"/>
      <c r="AH19" s="380"/>
      <c r="AI19" s="380"/>
      <c r="AJ19" s="380"/>
      <c r="AK19" s="380"/>
    </row>
    <row r="20" spans="1:37" ht="15" customHeight="1" x14ac:dyDescent="0.25">
      <c r="A20" s="348">
        <v>13</v>
      </c>
      <c r="B20" s="394"/>
      <c r="C20" s="395"/>
      <c r="D20" s="395"/>
      <c r="E20" s="396"/>
      <c r="F20" s="396"/>
      <c r="G20" s="397"/>
      <c r="H20" s="398"/>
      <c r="I20" s="399"/>
      <c r="J20" s="400"/>
      <c r="K20" s="400"/>
      <c r="L20" s="400"/>
      <c r="M20" s="400"/>
      <c r="N20" s="400"/>
      <c r="O20" s="400"/>
      <c r="P20" s="400"/>
      <c r="Q20" s="401"/>
      <c r="R20" s="393">
        <f t="shared" si="2"/>
        <v>0</v>
      </c>
      <c r="S20" s="401" t="str">
        <f t="shared" si="0"/>
        <v/>
      </c>
      <c r="T20" s="379"/>
      <c r="U20" s="379"/>
      <c r="V20" s="379"/>
      <c r="W20" s="380"/>
      <c r="X20" s="380"/>
      <c r="Y20" s="380"/>
      <c r="Z20" s="380"/>
      <c r="AA20" s="380"/>
      <c r="AB20" s="380"/>
      <c r="AC20" s="380"/>
      <c r="AD20" s="380"/>
      <c r="AE20" s="380"/>
      <c r="AF20" s="380"/>
      <c r="AG20" s="380"/>
      <c r="AH20" s="380"/>
      <c r="AI20" s="380"/>
      <c r="AJ20" s="380"/>
      <c r="AK20" s="380"/>
    </row>
    <row r="21" spans="1:37" ht="15" customHeight="1" x14ac:dyDescent="0.25">
      <c r="A21" s="348">
        <v>14</v>
      </c>
      <c r="B21" s="394"/>
      <c r="C21" s="395"/>
      <c r="D21" s="395"/>
      <c r="E21" s="396"/>
      <c r="F21" s="396"/>
      <c r="G21" s="397"/>
      <c r="H21" s="398"/>
      <c r="I21" s="399"/>
      <c r="J21" s="400"/>
      <c r="K21" s="400"/>
      <c r="L21" s="400"/>
      <c r="M21" s="400"/>
      <c r="N21" s="400"/>
      <c r="O21" s="400"/>
      <c r="P21" s="400"/>
      <c r="Q21" s="401"/>
      <c r="R21" s="393">
        <f t="shared" si="2"/>
        <v>0</v>
      </c>
      <c r="S21" s="401" t="str">
        <f t="shared" si="0"/>
        <v/>
      </c>
      <c r="T21" s="379"/>
      <c r="U21" s="379"/>
      <c r="V21" s="379"/>
      <c r="W21" s="380"/>
      <c r="X21" s="380"/>
      <c r="Y21" s="380"/>
      <c r="Z21" s="380"/>
      <c r="AA21" s="380"/>
      <c r="AB21" s="380"/>
      <c r="AC21" s="380"/>
      <c r="AD21" s="380"/>
      <c r="AE21" s="380"/>
      <c r="AF21" s="380"/>
      <c r="AG21" s="380"/>
      <c r="AH21" s="380"/>
      <c r="AI21" s="380"/>
      <c r="AJ21" s="380"/>
      <c r="AK21" s="380"/>
    </row>
    <row r="22" spans="1:37" ht="15" customHeight="1" x14ac:dyDescent="0.25">
      <c r="A22" s="348">
        <v>15</v>
      </c>
      <c r="B22" s="394"/>
      <c r="C22" s="395"/>
      <c r="D22" s="395"/>
      <c r="E22" s="396"/>
      <c r="F22" s="396"/>
      <c r="G22" s="397"/>
      <c r="H22" s="398"/>
      <c r="I22" s="399"/>
      <c r="J22" s="400"/>
      <c r="K22" s="400"/>
      <c r="L22" s="400"/>
      <c r="M22" s="400"/>
      <c r="N22" s="400"/>
      <c r="O22" s="400"/>
      <c r="P22" s="400"/>
      <c r="Q22" s="401"/>
      <c r="R22" s="393">
        <f t="shared" si="2"/>
        <v>0</v>
      </c>
      <c r="S22" s="401" t="str">
        <f t="shared" si="0"/>
        <v/>
      </c>
      <c r="T22" s="379"/>
      <c r="U22" s="379"/>
      <c r="V22" s="379"/>
      <c r="W22" s="380"/>
      <c r="X22" s="380"/>
      <c r="Y22" s="380"/>
      <c r="Z22" s="380"/>
      <c r="AA22" s="380"/>
      <c r="AB22" s="380"/>
      <c r="AC22" s="380"/>
      <c r="AD22" s="380"/>
      <c r="AE22" s="380"/>
      <c r="AF22" s="380"/>
      <c r="AG22" s="380"/>
      <c r="AH22" s="380"/>
      <c r="AI22" s="380"/>
      <c r="AJ22" s="380"/>
      <c r="AK22" s="380"/>
    </row>
    <row r="23" spans="1:37" ht="15" customHeight="1" x14ac:dyDescent="0.25">
      <c r="A23" s="348">
        <v>16</v>
      </c>
      <c r="B23" s="394"/>
      <c r="C23" s="395"/>
      <c r="D23" s="395"/>
      <c r="E23" s="396"/>
      <c r="F23" s="396"/>
      <c r="G23" s="397"/>
      <c r="H23" s="398"/>
      <c r="I23" s="399"/>
      <c r="J23" s="400"/>
      <c r="K23" s="400"/>
      <c r="L23" s="400"/>
      <c r="M23" s="400"/>
      <c r="N23" s="400"/>
      <c r="O23" s="400"/>
      <c r="P23" s="400"/>
      <c r="Q23" s="401"/>
      <c r="R23" s="393">
        <f t="shared" si="2"/>
        <v>0</v>
      </c>
      <c r="S23" s="401" t="str">
        <f t="shared" si="0"/>
        <v/>
      </c>
      <c r="T23" s="379"/>
      <c r="U23" s="379"/>
      <c r="V23" s="379"/>
      <c r="W23" s="380"/>
      <c r="X23" s="380"/>
      <c r="Y23" s="380"/>
      <c r="Z23" s="380"/>
      <c r="AA23" s="380"/>
      <c r="AB23" s="380"/>
      <c r="AC23" s="380"/>
      <c r="AD23" s="380"/>
      <c r="AE23" s="380"/>
      <c r="AF23" s="380"/>
      <c r="AG23" s="380"/>
      <c r="AH23" s="380"/>
      <c r="AI23" s="380"/>
      <c r="AJ23" s="380"/>
      <c r="AK23" s="380"/>
    </row>
    <row r="24" spans="1:37" ht="15" customHeight="1" x14ac:dyDescent="0.25">
      <c r="A24" s="348">
        <v>17</v>
      </c>
      <c r="B24" s="394"/>
      <c r="C24" s="395"/>
      <c r="D24" s="395"/>
      <c r="E24" s="396"/>
      <c r="F24" s="396"/>
      <c r="G24" s="397"/>
      <c r="H24" s="398"/>
      <c r="I24" s="399"/>
      <c r="J24" s="400"/>
      <c r="K24" s="400"/>
      <c r="L24" s="400"/>
      <c r="M24" s="400"/>
      <c r="N24" s="400"/>
      <c r="O24" s="400"/>
      <c r="P24" s="400"/>
      <c r="Q24" s="401"/>
      <c r="R24" s="393">
        <f t="shared" si="2"/>
        <v>0</v>
      </c>
      <c r="S24" s="401" t="str">
        <f t="shared" si="0"/>
        <v/>
      </c>
      <c r="T24" s="379"/>
      <c r="U24" s="379"/>
      <c r="V24" s="379"/>
      <c r="W24" s="380"/>
      <c r="X24" s="380"/>
      <c r="Y24" s="380"/>
      <c r="Z24" s="380"/>
      <c r="AA24" s="380"/>
      <c r="AB24" s="380"/>
      <c r="AC24" s="380"/>
      <c r="AD24" s="380"/>
      <c r="AE24" s="380"/>
      <c r="AF24" s="380"/>
      <c r="AG24" s="380"/>
      <c r="AH24" s="380"/>
      <c r="AI24" s="380"/>
      <c r="AJ24" s="380"/>
      <c r="AK24" s="380"/>
    </row>
    <row r="25" spans="1:37" ht="15" customHeight="1" x14ac:dyDescent="0.25">
      <c r="A25" s="348">
        <v>18</v>
      </c>
      <c r="B25" s="394"/>
      <c r="C25" s="395"/>
      <c r="D25" s="395"/>
      <c r="E25" s="396"/>
      <c r="F25" s="396"/>
      <c r="G25" s="397"/>
      <c r="H25" s="398"/>
      <c r="I25" s="399"/>
      <c r="J25" s="400"/>
      <c r="K25" s="400"/>
      <c r="L25" s="400"/>
      <c r="M25" s="400"/>
      <c r="N25" s="400"/>
      <c r="O25" s="400"/>
      <c r="P25" s="400"/>
      <c r="Q25" s="401"/>
      <c r="R25" s="393">
        <f t="shared" si="2"/>
        <v>0</v>
      </c>
      <c r="S25" s="401" t="str">
        <f t="shared" si="0"/>
        <v/>
      </c>
      <c r="T25" s="379"/>
      <c r="U25" s="379"/>
      <c r="V25" s="379"/>
      <c r="W25" s="380"/>
      <c r="X25" s="380"/>
      <c r="Y25" s="380"/>
      <c r="Z25" s="380"/>
      <c r="AA25" s="380"/>
      <c r="AB25" s="380"/>
      <c r="AC25" s="380"/>
      <c r="AD25" s="380"/>
      <c r="AE25" s="380"/>
      <c r="AF25" s="380"/>
      <c r="AG25" s="380"/>
      <c r="AH25" s="380"/>
      <c r="AI25" s="380"/>
      <c r="AJ25" s="380"/>
      <c r="AK25" s="380"/>
    </row>
    <row r="26" spans="1:37" ht="15" customHeight="1" x14ac:dyDescent="0.25">
      <c r="A26" s="348">
        <v>19</v>
      </c>
      <c r="B26" s="394"/>
      <c r="C26" s="395"/>
      <c r="D26" s="395"/>
      <c r="E26" s="396"/>
      <c r="F26" s="396"/>
      <c r="G26" s="397"/>
      <c r="H26" s="398"/>
      <c r="I26" s="399"/>
      <c r="J26" s="400"/>
      <c r="K26" s="400"/>
      <c r="L26" s="400"/>
      <c r="M26" s="400"/>
      <c r="N26" s="400"/>
      <c r="O26" s="400"/>
      <c r="P26" s="400"/>
      <c r="Q26" s="401"/>
      <c r="R26" s="393">
        <f t="shared" si="2"/>
        <v>0</v>
      </c>
      <c r="S26" s="401" t="str">
        <f t="shared" si="0"/>
        <v/>
      </c>
    </row>
    <row r="27" spans="1:37" ht="15" customHeight="1" x14ac:dyDescent="0.25">
      <c r="A27" s="348">
        <v>20</v>
      </c>
      <c r="B27" s="394"/>
      <c r="C27" s="395"/>
      <c r="D27" s="395"/>
      <c r="E27" s="396"/>
      <c r="F27" s="396"/>
      <c r="G27" s="397"/>
      <c r="H27" s="398"/>
      <c r="I27" s="399"/>
      <c r="J27" s="400"/>
      <c r="K27" s="400"/>
      <c r="L27" s="400"/>
      <c r="M27" s="400"/>
      <c r="N27" s="400"/>
      <c r="O27" s="400"/>
      <c r="P27" s="400"/>
      <c r="Q27" s="401"/>
      <c r="R27" s="393">
        <f t="shared" si="2"/>
        <v>0</v>
      </c>
      <c r="S27" s="401" t="str">
        <f t="shared" si="0"/>
        <v/>
      </c>
    </row>
    <row r="28" spans="1:37" ht="15" customHeight="1" x14ac:dyDescent="0.25">
      <c r="A28" s="348">
        <v>21</v>
      </c>
      <c r="B28" s="394"/>
      <c r="C28" s="395"/>
      <c r="D28" s="395"/>
      <c r="E28" s="396"/>
      <c r="F28" s="396"/>
      <c r="G28" s="397"/>
      <c r="H28" s="398"/>
      <c r="I28" s="399"/>
      <c r="J28" s="400"/>
      <c r="K28" s="400"/>
      <c r="L28" s="400"/>
      <c r="M28" s="400"/>
      <c r="N28" s="400"/>
      <c r="O28" s="400"/>
      <c r="P28" s="400"/>
      <c r="Q28" s="401"/>
      <c r="R28" s="393">
        <f t="shared" si="2"/>
        <v>0</v>
      </c>
      <c r="S28" s="401" t="str">
        <f t="shared" si="0"/>
        <v/>
      </c>
    </row>
    <row r="29" spans="1:37" ht="15" customHeight="1" x14ac:dyDescent="0.25">
      <c r="A29" s="348">
        <v>22</v>
      </c>
      <c r="B29" s="394"/>
      <c r="C29" s="395"/>
      <c r="D29" s="395"/>
      <c r="E29" s="396"/>
      <c r="F29" s="396"/>
      <c r="G29" s="397"/>
      <c r="H29" s="398"/>
      <c r="I29" s="399"/>
      <c r="J29" s="400"/>
      <c r="K29" s="400"/>
      <c r="L29" s="400"/>
      <c r="M29" s="400"/>
      <c r="N29" s="400"/>
      <c r="O29" s="400"/>
      <c r="P29" s="400"/>
      <c r="Q29" s="401"/>
      <c r="R29" s="393">
        <f t="shared" si="2"/>
        <v>0</v>
      </c>
      <c r="S29" s="401" t="str">
        <f t="shared" si="0"/>
        <v/>
      </c>
    </row>
    <row r="30" spans="1:37" ht="15" customHeight="1" x14ac:dyDescent="0.25">
      <c r="A30" s="348">
        <v>23</v>
      </c>
      <c r="B30" s="394"/>
      <c r="C30" s="395"/>
      <c r="D30" s="395"/>
      <c r="E30" s="396"/>
      <c r="F30" s="396"/>
      <c r="G30" s="397"/>
      <c r="H30" s="398"/>
      <c r="I30" s="399"/>
      <c r="J30" s="400"/>
      <c r="K30" s="400"/>
      <c r="L30" s="400"/>
      <c r="M30" s="400"/>
      <c r="N30" s="400"/>
      <c r="O30" s="400"/>
      <c r="P30" s="400"/>
      <c r="Q30" s="401"/>
      <c r="R30" s="393">
        <f t="shared" si="2"/>
        <v>0</v>
      </c>
      <c r="S30" s="401" t="str">
        <f t="shared" si="0"/>
        <v/>
      </c>
    </row>
    <row r="31" spans="1:37" ht="15" customHeight="1" x14ac:dyDescent="0.25">
      <c r="A31" s="348">
        <v>24</v>
      </c>
      <c r="B31" s="394"/>
      <c r="C31" s="395"/>
      <c r="D31" s="395"/>
      <c r="E31" s="396"/>
      <c r="F31" s="396"/>
      <c r="G31" s="397"/>
      <c r="H31" s="398"/>
      <c r="I31" s="399"/>
      <c r="J31" s="400"/>
      <c r="K31" s="400"/>
      <c r="L31" s="400"/>
      <c r="M31" s="400"/>
      <c r="N31" s="400"/>
      <c r="O31" s="400"/>
      <c r="P31" s="400"/>
      <c r="Q31" s="401"/>
      <c r="R31" s="393">
        <f t="shared" si="2"/>
        <v>0</v>
      </c>
      <c r="S31" s="401" t="str">
        <f t="shared" si="0"/>
        <v/>
      </c>
    </row>
    <row r="32" spans="1:37" ht="15" customHeight="1" x14ac:dyDescent="0.25">
      <c r="A32" s="348">
        <v>25</v>
      </c>
      <c r="B32" s="394"/>
      <c r="C32" s="402"/>
      <c r="D32" s="395"/>
      <c r="E32" s="396"/>
      <c r="F32" s="396"/>
      <c r="G32" s="397"/>
      <c r="H32" s="398"/>
      <c r="I32" s="399"/>
      <c r="J32" s="400"/>
      <c r="K32" s="400"/>
      <c r="L32" s="400"/>
      <c r="M32" s="400"/>
      <c r="N32" s="400"/>
      <c r="O32" s="400"/>
      <c r="P32" s="400"/>
      <c r="Q32" s="401"/>
      <c r="R32" s="393">
        <f t="shared" si="2"/>
        <v>0</v>
      </c>
      <c r="S32" s="401" t="str">
        <f t="shared" si="0"/>
        <v/>
      </c>
    </row>
    <row r="33" spans="1:19" ht="15" hidden="1" customHeight="1" outlineLevel="1" x14ac:dyDescent="0.25">
      <c r="A33" s="348">
        <v>26</v>
      </c>
      <c r="B33" s="394"/>
      <c r="C33" s="395"/>
      <c r="D33" s="395"/>
      <c r="E33" s="396"/>
      <c r="F33" s="396"/>
      <c r="G33" s="397"/>
      <c r="H33" s="398"/>
      <c r="I33" s="399"/>
      <c r="J33" s="400"/>
      <c r="K33" s="400"/>
      <c r="L33" s="400"/>
      <c r="M33" s="400"/>
      <c r="N33" s="400"/>
      <c r="O33" s="400"/>
      <c r="P33" s="400"/>
      <c r="Q33" s="401"/>
      <c r="R33" s="393">
        <f t="shared" si="2"/>
        <v>0</v>
      </c>
      <c r="S33" s="403" t="str">
        <f t="shared" si="0"/>
        <v/>
      </c>
    </row>
    <row r="34" spans="1:19" ht="15" hidden="1" customHeight="1" outlineLevel="1" x14ac:dyDescent="0.25">
      <c r="A34" s="348">
        <v>27</v>
      </c>
      <c r="B34" s="394"/>
      <c r="C34" s="395"/>
      <c r="D34" s="395"/>
      <c r="E34" s="396"/>
      <c r="F34" s="396"/>
      <c r="G34" s="397"/>
      <c r="H34" s="398"/>
      <c r="I34" s="399"/>
      <c r="J34" s="400"/>
      <c r="K34" s="400"/>
      <c r="L34" s="400"/>
      <c r="M34" s="400"/>
      <c r="N34" s="400"/>
      <c r="O34" s="400"/>
      <c r="P34" s="400"/>
      <c r="Q34" s="401"/>
      <c r="R34" s="393">
        <f t="shared" si="2"/>
        <v>0</v>
      </c>
      <c r="S34" s="403" t="str">
        <f t="shared" si="0"/>
        <v/>
      </c>
    </row>
    <row r="35" spans="1:19" ht="15" hidden="1" customHeight="1" outlineLevel="1" x14ac:dyDescent="0.25">
      <c r="A35" s="348">
        <v>28</v>
      </c>
      <c r="B35" s="394"/>
      <c r="C35" s="395"/>
      <c r="D35" s="395"/>
      <c r="E35" s="396"/>
      <c r="F35" s="396"/>
      <c r="G35" s="397"/>
      <c r="H35" s="398"/>
      <c r="I35" s="399"/>
      <c r="J35" s="400"/>
      <c r="K35" s="400"/>
      <c r="L35" s="400"/>
      <c r="M35" s="400"/>
      <c r="N35" s="400"/>
      <c r="O35" s="400"/>
      <c r="P35" s="400"/>
      <c r="Q35" s="401"/>
      <c r="R35" s="393">
        <f t="shared" si="2"/>
        <v>0</v>
      </c>
      <c r="S35" s="403" t="str">
        <f t="shared" si="0"/>
        <v/>
      </c>
    </row>
    <row r="36" spans="1:19" ht="15" hidden="1" customHeight="1" outlineLevel="1" x14ac:dyDescent="0.25">
      <c r="A36" s="348">
        <v>29</v>
      </c>
      <c r="B36" s="394"/>
      <c r="C36" s="395"/>
      <c r="D36" s="395"/>
      <c r="E36" s="396"/>
      <c r="F36" s="396"/>
      <c r="G36" s="397"/>
      <c r="H36" s="398"/>
      <c r="I36" s="399"/>
      <c r="J36" s="400"/>
      <c r="K36" s="400"/>
      <c r="L36" s="400"/>
      <c r="M36" s="400"/>
      <c r="N36" s="400"/>
      <c r="O36" s="400"/>
      <c r="P36" s="400"/>
      <c r="Q36" s="401"/>
      <c r="R36" s="393">
        <f t="shared" si="2"/>
        <v>0</v>
      </c>
      <c r="S36" s="403" t="str">
        <f t="shared" si="0"/>
        <v/>
      </c>
    </row>
    <row r="37" spans="1:19" ht="15" hidden="1" customHeight="1" outlineLevel="1" x14ac:dyDescent="0.25">
      <c r="A37" s="348">
        <v>30</v>
      </c>
      <c r="B37" s="394"/>
      <c r="C37" s="395"/>
      <c r="D37" s="395"/>
      <c r="E37" s="396"/>
      <c r="F37" s="396"/>
      <c r="G37" s="397"/>
      <c r="H37" s="398"/>
      <c r="I37" s="399"/>
      <c r="J37" s="400"/>
      <c r="K37" s="400"/>
      <c r="L37" s="400"/>
      <c r="M37" s="400"/>
      <c r="N37" s="400"/>
      <c r="O37" s="400"/>
      <c r="P37" s="400"/>
      <c r="Q37" s="401"/>
      <c r="R37" s="393">
        <f t="shared" si="2"/>
        <v>0</v>
      </c>
      <c r="S37" s="403" t="str">
        <f t="shared" si="0"/>
        <v/>
      </c>
    </row>
    <row r="38" spans="1:19" ht="15" hidden="1" customHeight="1" outlineLevel="1" x14ac:dyDescent="0.25">
      <c r="A38" s="348">
        <v>31</v>
      </c>
      <c r="B38" s="394"/>
      <c r="C38" s="395"/>
      <c r="D38" s="395"/>
      <c r="E38" s="396"/>
      <c r="F38" s="396"/>
      <c r="G38" s="397"/>
      <c r="H38" s="398"/>
      <c r="I38" s="399"/>
      <c r="J38" s="400"/>
      <c r="K38" s="400"/>
      <c r="L38" s="400"/>
      <c r="M38" s="400"/>
      <c r="N38" s="400"/>
      <c r="O38" s="400"/>
      <c r="P38" s="400"/>
      <c r="Q38" s="401"/>
      <c r="R38" s="393">
        <f t="shared" si="2"/>
        <v>0</v>
      </c>
      <c r="S38" s="403" t="str">
        <f t="shared" si="0"/>
        <v/>
      </c>
    </row>
    <row r="39" spans="1:19" ht="15" hidden="1" customHeight="1" outlineLevel="1" x14ac:dyDescent="0.25">
      <c r="A39" s="348">
        <v>32</v>
      </c>
      <c r="B39" s="394"/>
      <c r="C39" s="395"/>
      <c r="D39" s="395"/>
      <c r="E39" s="396"/>
      <c r="F39" s="396"/>
      <c r="G39" s="397"/>
      <c r="H39" s="398"/>
      <c r="I39" s="399"/>
      <c r="J39" s="400"/>
      <c r="K39" s="400"/>
      <c r="L39" s="400"/>
      <c r="M39" s="400"/>
      <c r="N39" s="400"/>
      <c r="O39" s="400"/>
      <c r="P39" s="400"/>
      <c r="Q39" s="401"/>
      <c r="R39" s="393">
        <f t="shared" si="2"/>
        <v>0</v>
      </c>
      <c r="S39" s="403" t="str">
        <f t="shared" si="0"/>
        <v/>
      </c>
    </row>
    <row r="40" spans="1:19" ht="15" hidden="1" customHeight="1" outlineLevel="1" x14ac:dyDescent="0.25">
      <c r="A40" s="348">
        <v>33</v>
      </c>
      <c r="B40" s="394"/>
      <c r="C40" s="395"/>
      <c r="D40" s="395"/>
      <c r="E40" s="396"/>
      <c r="F40" s="396"/>
      <c r="G40" s="397"/>
      <c r="H40" s="398"/>
      <c r="I40" s="399"/>
      <c r="J40" s="400"/>
      <c r="K40" s="400"/>
      <c r="L40" s="400"/>
      <c r="M40" s="400"/>
      <c r="N40" s="400"/>
      <c r="O40" s="400"/>
      <c r="P40" s="400"/>
      <c r="Q40" s="401"/>
      <c r="R40" s="393">
        <f t="shared" si="2"/>
        <v>0</v>
      </c>
      <c r="S40" s="403" t="str">
        <f t="shared" si="0"/>
        <v/>
      </c>
    </row>
    <row r="41" spans="1:19" ht="15" hidden="1" customHeight="1" outlineLevel="1" x14ac:dyDescent="0.25">
      <c r="A41" s="348">
        <v>34</v>
      </c>
      <c r="B41" s="394"/>
      <c r="C41" s="395"/>
      <c r="D41" s="395"/>
      <c r="E41" s="396"/>
      <c r="F41" s="396"/>
      <c r="G41" s="397"/>
      <c r="H41" s="398"/>
      <c r="I41" s="399"/>
      <c r="J41" s="400"/>
      <c r="K41" s="400"/>
      <c r="L41" s="400"/>
      <c r="M41" s="400"/>
      <c r="N41" s="400"/>
      <c r="O41" s="400"/>
      <c r="P41" s="400"/>
      <c r="Q41" s="401"/>
      <c r="R41" s="393">
        <f t="shared" si="2"/>
        <v>0</v>
      </c>
      <c r="S41" s="403" t="str">
        <f t="shared" si="0"/>
        <v/>
      </c>
    </row>
    <row r="42" spans="1:19" ht="15" hidden="1" customHeight="1" outlineLevel="1" x14ac:dyDescent="0.25">
      <c r="A42" s="348">
        <v>35</v>
      </c>
      <c r="B42" s="394"/>
      <c r="C42" s="395"/>
      <c r="D42" s="395"/>
      <c r="E42" s="396"/>
      <c r="F42" s="396"/>
      <c r="G42" s="397"/>
      <c r="H42" s="398"/>
      <c r="I42" s="399"/>
      <c r="J42" s="400"/>
      <c r="K42" s="400"/>
      <c r="L42" s="400"/>
      <c r="M42" s="400"/>
      <c r="N42" s="400"/>
      <c r="O42" s="400"/>
      <c r="P42" s="400"/>
      <c r="Q42" s="401"/>
      <c r="R42" s="393">
        <f t="shared" si="2"/>
        <v>0</v>
      </c>
      <c r="S42" s="403" t="str">
        <f t="shared" si="0"/>
        <v/>
      </c>
    </row>
    <row r="43" spans="1:19" ht="15" hidden="1" customHeight="1" outlineLevel="1" x14ac:dyDescent="0.25">
      <c r="A43" s="348">
        <v>36</v>
      </c>
      <c r="B43" s="394"/>
      <c r="C43" s="395"/>
      <c r="D43" s="395"/>
      <c r="E43" s="396"/>
      <c r="F43" s="396"/>
      <c r="G43" s="397"/>
      <c r="H43" s="398"/>
      <c r="I43" s="399"/>
      <c r="J43" s="400"/>
      <c r="K43" s="400"/>
      <c r="L43" s="400"/>
      <c r="M43" s="400"/>
      <c r="N43" s="400"/>
      <c r="O43" s="400"/>
      <c r="P43" s="400"/>
      <c r="Q43" s="401"/>
      <c r="R43" s="393">
        <f t="shared" si="2"/>
        <v>0</v>
      </c>
      <c r="S43" s="403" t="str">
        <f t="shared" si="0"/>
        <v/>
      </c>
    </row>
    <row r="44" spans="1:19" ht="15" hidden="1" customHeight="1" outlineLevel="1" x14ac:dyDescent="0.25">
      <c r="A44" s="348">
        <v>37</v>
      </c>
      <c r="B44" s="394"/>
      <c r="C44" s="395"/>
      <c r="D44" s="395"/>
      <c r="E44" s="396"/>
      <c r="F44" s="396"/>
      <c r="G44" s="397"/>
      <c r="H44" s="398"/>
      <c r="I44" s="399"/>
      <c r="J44" s="400"/>
      <c r="K44" s="400"/>
      <c r="L44" s="400"/>
      <c r="M44" s="400"/>
      <c r="N44" s="400"/>
      <c r="O44" s="400"/>
      <c r="P44" s="400"/>
      <c r="Q44" s="401"/>
      <c r="R44" s="393">
        <f t="shared" si="2"/>
        <v>0</v>
      </c>
      <c r="S44" s="403" t="str">
        <f t="shared" si="0"/>
        <v/>
      </c>
    </row>
    <row r="45" spans="1:19" ht="15" hidden="1" customHeight="1" outlineLevel="1" x14ac:dyDescent="0.25">
      <c r="A45" s="348">
        <v>38</v>
      </c>
      <c r="B45" s="394"/>
      <c r="C45" s="395"/>
      <c r="D45" s="395"/>
      <c r="E45" s="396"/>
      <c r="F45" s="396"/>
      <c r="G45" s="397"/>
      <c r="H45" s="398"/>
      <c r="I45" s="399"/>
      <c r="J45" s="400"/>
      <c r="K45" s="400"/>
      <c r="L45" s="400"/>
      <c r="M45" s="400"/>
      <c r="N45" s="400"/>
      <c r="O45" s="400"/>
      <c r="P45" s="400"/>
      <c r="Q45" s="401"/>
      <c r="R45" s="393">
        <f t="shared" si="2"/>
        <v>0</v>
      </c>
      <c r="S45" s="403" t="str">
        <f t="shared" si="0"/>
        <v/>
      </c>
    </row>
    <row r="46" spans="1:19" ht="15" hidden="1" customHeight="1" outlineLevel="1" x14ac:dyDescent="0.25">
      <c r="A46" s="348">
        <v>39</v>
      </c>
      <c r="B46" s="394"/>
      <c r="C46" s="395"/>
      <c r="D46" s="395"/>
      <c r="E46" s="396"/>
      <c r="F46" s="396"/>
      <c r="G46" s="397"/>
      <c r="H46" s="398"/>
      <c r="I46" s="399"/>
      <c r="J46" s="400"/>
      <c r="K46" s="400"/>
      <c r="L46" s="400"/>
      <c r="M46" s="400"/>
      <c r="N46" s="400"/>
      <c r="O46" s="400"/>
      <c r="P46" s="400"/>
      <c r="Q46" s="401"/>
      <c r="R46" s="393">
        <f t="shared" si="2"/>
        <v>0</v>
      </c>
      <c r="S46" s="403" t="str">
        <f t="shared" si="0"/>
        <v/>
      </c>
    </row>
    <row r="47" spans="1:19" ht="15" hidden="1" customHeight="1" outlineLevel="1" x14ac:dyDescent="0.25">
      <c r="A47" s="348">
        <v>40</v>
      </c>
      <c r="B47" s="394"/>
      <c r="C47" s="395"/>
      <c r="D47" s="395"/>
      <c r="E47" s="396"/>
      <c r="F47" s="396"/>
      <c r="G47" s="397"/>
      <c r="H47" s="398"/>
      <c r="I47" s="399"/>
      <c r="J47" s="400"/>
      <c r="K47" s="400"/>
      <c r="L47" s="400"/>
      <c r="M47" s="400"/>
      <c r="N47" s="400"/>
      <c r="O47" s="400"/>
      <c r="P47" s="400"/>
      <c r="Q47" s="401"/>
      <c r="R47" s="393">
        <f t="shared" si="2"/>
        <v>0</v>
      </c>
      <c r="S47" s="403" t="str">
        <f t="shared" si="0"/>
        <v/>
      </c>
    </row>
    <row r="48" spans="1:19" ht="15" hidden="1" customHeight="1" outlineLevel="1" x14ac:dyDescent="0.25">
      <c r="A48" s="348">
        <v>41</v>
      </c>
      <c r="B48" s="394"/>
      <c r="C48" s="395"/>
      <c r="D48" s="395"/>
      <c r="E48" s="396"/>
      <c r="F48" s="396"/>
      <c r="G48" s="397"/>
      <c r="H48" s="398"/>
      <c r="I48" s="399"/>
      <c r="J48" s="400"/>
      <c r="K48" s="400"/>
      <c r="L48" s="400"/>
      <c r="M48" s="400"/>
      <c r="N48" s="400"/>
      <c r="O48" s="400"/>
      <c r="P48" s="400"/>
      <c r="Q48" s="401"/>
      <c r="R48" s="393">
        <f t="shared" si="2"/>
        <v>0</v>
      </c>
      <c r="S48" s="403" t="str">
        <f t="shared" si="0"/>
        <v/>
      </c>
    </row>
    <row r="49" spans="1:19" ht="15" hidden="1" customHeight="1" outlineLevel="1" x14ac:dyDescent="0.25">
      <c r="A49" s="348">
        <v>42</v>
      </c>
      <c r="B49" s="394"/>
      <c r="C49" s="395"/>
      <c r="D49" s="395"/>
      <c r="E49" s="396"/>
      <c r="F49" s="396"/>
      <c r="G49" s="397"/>
      <c r="H49" s="398"/>
      <c r="I49" s="399"/>
      <c r="J49" s="400"/>
      <c r="K49" s="400"/>
      <c r="L49" s="400"/>
      <c r="M49" s="400"/>
      <c r="N49" s="400"/>
      <c r="O49" s="400"/>
      <c r="P49" s="400"/>
      <c r="Q49" s="401"/>
      <c r="R49" s="393">
        <f t="shared" si="2"/>
        <v>0</v>
      </c>
      <c r="S49" s="403" t="str">
        <f t="shared" si="0"/>
        <v/>
      </c>
    </row>
    <row r="50" spans="1:19" ht="15" hidden="1" customHeight="1" outlineLevel="1" x14ac:dyDescent="0.25">
      <c r="A50" s="348">
        <v>43</v>
      </c>
      <c r="B50" s="394"/>
      <c r="C50" s="395"/>
      <c r="D50" s="395"/>
      <c r="E50" s="396"/>
      <c r="F50" s="396"/>
      <c r="G50" s="397"/>
      <c r="H50" s="398"/>
      <c r="I50" s="399"/>
      <c r="J50" s="400"/>
      <c r="K50" s="400"/>
      <c r="L50" s="400"/>
      <c r="M50" s="400"/>
      <c r="N50" s="400"/>
      <c r="O50" s="400"/>
      <c r="P50" s="400"/>
      <c r="Q50" s="401"/>
      <c r="R50" s="393">
        <f t="shared" si="2"/>
        <v>0</v>
      </c>
      <c r="S50" s="403" t="str">
        <f t="shared" si="0"/>
        <v/>
      </c>
    </row>
    <row r="51" spans="1:19" ht="15" hidden="1" customHeight="1" outlineLevel="1" x14ac:dyDescent="0.25">
      <c r="A51" s="348">
        <v>44</v>
      </c>
      <c r="B51" s="394"/>
      <c r="C51" s="395"/>
      <c r="D51" s="395"/>
      <c r="E51" s="396"/>
      <c r="F51" s="396"/>
      <c r="G51" s="397"/>
      <c r="H51" s="398"/>
      <c r="I51" s="399"/>
      <c r="J51" s="400"/>
      <c r="K51" s="400"/>
      <c r="L51" s="400"/>
      <c r="M51" s="400"/>
      <c r="N51" s="400"/>
      <c r="O51" s="400"/>
      <c r="P51" s="400"/>
      <c r="Q51" s="401"/>
      <c r="R51" s="393">
        <f t="shared" si="2"/>
        <v>0</v>
      </c>
      <c r="S51" s="403" t="str">
        <f t="shared" si="0"/>
        <v/>
      </c>
    </row>
    <row r="52" spans="1:19" ht="15" hidden="1" customHeight="1" outlineLevel="1" x14ac:dyDescent="0.25">
      <c r="A52" s="348">
        <v>45</v>
      </c>
      <c r="B52" s="394"/>
      <c r="C52" s="395"/>
      <c r="D52" s="395"/>
      <c r="E52" s="396"/>
      <c r="F52" s="396"/>
      <c r="G52" s="397"/>
      <c r="H52" s="398"/>
      <c r="I52" s="399"/>
      <c r="J52" s="400"/>
      <c r="K52" s="400"/>
      <c r="L52" s="400"/>
      <c r="M52" s="400"/>
      <c r="N52" s="400"/>
      <c r="O52" s="400"/>
      <c r="P52" s="400"/>
      <c r="Q52" s="401"/>
      <c r="R52" s="393">
        <f t="shared" si="2"/>
        <v>0</v>
      </c>
      <c r="S52" s="403" t="str">
        <f t="shared" si="0"/>
        <v/>
      </c>
    </row>
    <row r="53" spans="1:19" ht="15" hidden="1" customHeight="1" outlineLevel="1" x14ac:dyDescent="0.25">
      <c r="A53" s="348">
        <v>46</v>
      </c>
      <c r="B53" s="394"/>
      <c r="C53" s="395"/>
      <c r="D53" s="395"/>
      <c r="E53" s="396"/>
      <c r="F53" s="396"/>
      <c r="G53" s="397"/>
      <c r="H53" s="398"/>
      <c r="I53" s="399"/>
      <c r="J53" s="400"/>
      <c r="K53" s="400"/>
      <c r="L53" s="400"/>
      <c r="M53" s="400"/>
      <c r="N53" s="400"/>
      <c r="O53" s="400"/>
      <c r="P53" s="400"/>
      <c r="Q53" s="401"/>
      <c r="R53" s="393">
        <f t="shared" si="2"/>
        <v>0</v>
      </c>
      <c r="S53" s="403" t="str">
        <f t="shared" si="0"/>
        <v/>
      </c>
    </row>
    <row r="54" spans="1:19" ht="15" hidden="1" customHeight="1" outlineLevel="1" x14ac:dyDescent="0.25">
      <c r="A54" s="348">
        <v>47</v>
      </c>
      <c r="B54" s="394"/>
      <c r="C54" s="395"/>
      <c r="D54" s="395"/>
      <c r="E54" s="396"/>
      <c r="F54" s="396"/>
      <c r="G54" s="397"/>
      <c r="H54" s="398"/>
      <c r="I54" s="399"/>
      <c r="J54" s="400"/>
      <c r="K54" s="400"/>
      <c r="L54" s="400"/>
      <c r="M54" s="400"/>
      <c r="N54" s="400"/>
      <c r="O54" s="400"/>
      <c r="P54" s="400"/>
      <c r="Q54" s="401"/>
      <c r="R54" s="393">
        <f t="shared" si="2"/>
        <v>0</v>
      </c>
      <c r="S54" s="403" t="str">
        <f t="shared" si="0"/>
        <v/>
      </c>
    </row>
    <row r="55" spans="1:19" ht="15" hidden="1" customHeight="1" outlineLevel="1" x14ac:dyDescent="0.25">
      <c r="A55" s="348">
        <v>48</v>
      </c>
      <c r="B55" s="394"/>
      <c r="C55" s="395"/>
      <c r="D55" s="395"/>
      <c r="E55" s="396"/>
      <c r="F55" s="396"/>
      <c r="G55" s="397"/>
      <c r="H55" s="398"/>
      <c r="I55" s="399"/>
      <c r="J55" s="400"/>
      <c r="K55" s="400"/>
      <c r="L55" s="400"/>
      <c r="M55" s="400"/>
      <c r="N55" s="400"/>
      <c r="O55" s="400"/>
      <c r="P55" s="400"/>
      <c r="Q55" s="401"/>
      <c r="R55" s="393">
        <f t="shared" si="2"/>
        <v>0</v>
      </c>
      <c r="S55" s="403" t="str">
        <f t="shared" si="0"/>
        <v/>
      </c>
    </row>
    <row r="56" spans="1:19" ht="15" hidden="1" customHeight="1" outlineLevel="1" x14ac:dyDescent="0.25">
      <c r="A56" s="348">
        <v>49</v>
      </c>
      <c r="B56" s="394"/>
      <c r="C56" s="395"/>
      <c r="D56" s="395"/>
      <c r="E56" s="396"/>
      <c r="F56" s="396"/>
      <c r="G56" s="397"/>
      <c r="H56" s="398"/>
      <c r="I56" s="399"/>
      <c r="J56" s="400"/>
      <c r="K56" s="400"/>
      <c r="L56" s="400"/>
      <c r="M56" s="400"/>
      <c r="N56" s="400"/>
      <c r="O56" s="400"/>
      <c r="P56" s="400"/>
      <c r="Q56" s="401"/>
      <c r="R56" s="393">
        <f t="shared" si="2"/>
        <v>0</v>
      </c>
      <c r="S56" s="403" t="str">
        <f t="shared" si="0"/>
        <v/>
      </c>
    </row>
    <row r="57" spans="1:19" ht="15" hidden="1" customHeight="1" outlineLevel="1" x14ac:dyDescent="0.25">
      <c r="A57" s="348">
        <v>50</v>
      </c>
      <c r="B57" s="394"/>
      <c r="C57" s="395"/>
      <c r="D57" s="395"/>
      <c r="E57" s="396"/>
      <c r="F57" s="396"/>
      <c r="G57" s="397"/>
      <c r="H57" s="398"/>
      <c r="I57" s="399"/>
      <c r="J57" s="400"/>
      <c r="K57" s="400"/>
      <c r="L57" s="400"/>
      <c r="M57" s="400"/>
      <c r="N57" s="400"/>
      <c r="O57" s="400"/>
      <c r="P57" s="400"/>
      <c r="Q57" s="401"/>
      <c r="R57" s="393">
        <f t="shared" si="2"/>
        <v>0</v>
      </c>
      <c r="S57" s="403" t="str">
        <f t="shared" si="0"/>
        <v/>
      </c>
    </row>
    <row r="58" spans="1:19" ht="15" hidden="1" customHeight="1" outlineLevel="1" x14ac:dyDescent="0.25">
      <c r="A58" s="348">
        <v>51</v>
      </c>
      <c r="B58" s="394"/>
      <c r="C58" s="395"/>
      <c r="D58" s="395"/>
      <c r="E58" s="396"/>
      <c r="F58" s="396"/>
      <c r="G58" s="397"/>
      <c r="H58" s="398"/>
      <c r="I58" s="399"/>
      <c r="J58" s="400"/>
      <c r="K58" s="400"/>
      <c r="L58" s="400"/>
      <c r="M58" s="400"/>
      <c r="N58" s="400"/>
      <c r="O58" s="400"/>
      <c r="P58" s="400"/>
      <c r="Q58" s="401"/>
      <c r="R58" s="393">
        <f t="shared" si="2"/>
        <v>0</v>
      </c>
      <c r="S58" s="403" t="str">
        <f t="shared" si="0"/>
        <v/>
      </c>
    </row>
    <row r="59" spans="1:19" ht="15" hidden="1" customHeight="1" outlineLevel="1" x14ac:dyDescent="0.25">
      <c r="A59" s="348">
        <v>52</v>
      </c>
      <c r="B59" s="394"/>
      <c r="C59" s="395"/>
      <c r="D59" s="395"/>
      <c r="E59" s="396"/>
      <c r="F59" s="396"/>
      <c r="G59" s="397"/>
      <c r="H59" s="398"/>
      <c r="I59" s="399"/>
      <c r="J59" s="400"/>
      <c r="K59" s="400"/>
      <c r="L59" s="400"/>
      <c r="M59" s="400"/>
      <c r="N59" s="400"/>
      <c r="O59" s="400"/>
      <c r="P59" s="400"/>
      <c r="Q59" s="401"/>
      <c r="R59" s="393">
        <f t="shared" si="2"/>
        <v>0</v>
      </c>
      <c r="S59" s="403" t="str">
        <f t="shared" si="0"/>
        <v/>
      </c>
    </row>
    <row r="60" spans="1:19" ht="15" hidden="1" customHeight="1" outlineLevel="1" x14ac:dyDescent="0.25">
      <c r="A60" s="348">
        <v>53</v>
      </c>
      <c r="B60" s="394"/>
      <c r="C60" s="395"/>
      <c r="D60" s="395"/>
      <c r="E60" s="396"/>
      <c r="F60" s="396"/>
      <c r="G60" s="397"/>
      <c r="H60" s="398"/>
      <c r="I60" s="399"/>
      <c r="J60" s="400"/>
      <c r="K60" s="400"/>
      <c r="L60" s="400"/>
      <c r="M60" s="400"/>
      <c r="N60" s="400"/>
      <c r="O60" s="400"/>
      <c r="P60" s="400"/>
      <c r="Q60" s="401"/>
      <c r="R60" s="393">
        <f t="shared" si="2"/>
        <v>0</v>
      </c>
      <c r="S60" s="403" t="str">
        <f t="shared" si="0"/>
        <v/>
      </c>
    </row>
    <row r="61" spans="1:19" ht="15" hidden="1" customHeight="1" outlineLevel="1" x14ac:dyDescent="0.25">
      <c r="A61" s="348">
        <v>54</v>
      </c>
      <c r="B61" s="394"/>
      <c r="C61" s="395"/>
      <c r="D61" s="395"/>
      <c r="E61" s="396"/>
      <c r="F61" s="396"/>
      <c r="G61" s="397"/>
      <c r="H61" s="398"/>
      <c r="I61" s="399"/>
      <c r="J61" s="400"/>
      <c r="K61" s="400"/>
      <c r="L61" s="400"/>
      <c r="M61" s="400"/>
      <c r="N61" s="400"/>
      <c r="O61" s="400"/>
      <c r="P61" s="400"/>
      <c r="Q61" s="401"/>
      <c r="R61" s="393">
        <f t="shared" si="2"/>
        <v>0</v>
      </c>
      <c r="S61" s="403" t="str">
        <f t="shared" si="0"/>
        <v/>
      </c>
    </row>
    <row r="62" spans="1:19" ht="15" hidden="1" customHeight="1" outlineLevel="1" x14ac:dyDescent="0.25">
      <c r="A62" s="348">
        <v>55</v>
      </c>
      <c r="B62" s="394"/>
      <c r="C62" s="395"/>
      <c r="D62" s="395"/>
      <c r="E62" s="396"/>
      <c r="F62" s="396"/>
      <c r="G62" s="397"/>
      <c r="H62" s="398"/>
      <c r="I62" s="399"/>
      <c r="J62" s="400"/>
      <c r="K62" s="400"/>
      <c r="L62" s="400"/>
      <c r="M62" s="400"/>
      <c r="N62" s="400"/>
      <c r="O62" s="400"/>
      <c r="P62" s="400"/>
      <c r="Q62" s="401"/>
      <c r="R62" s="393">
        <f t="shared" si="2"/>
        <v>0</v>
      </c>
      <c r="S62" s="403" t="str">
        <f t="shared" si="0"/>
        <v/>
      </c>
    </row>
    <row r="63" spans="1:19" ht="15" hidden="1" customHeight="1" outlineLevel="1" x14ac:dyDescent="0.25">
      <c r="A63" s="348">
        <v>56</v>
      </c>
      <c r="B63" s="394"/>
      <c r="C63" s="395"/>
      <c r="D63" s="395"/>
      <c r="E63" s="396"/>
      <c r="F63" s="396"/>
      <c r="G63" s="397"/>
      <c r="H63" s="398"/>
      <c r="I63" s="399"/>
      <c r="J63" s="400"/>
      <c r="K63" s="400"/>
      <c r="L63" s="400"/>
      <c r="M63" s="400"/>
      <c r="N63" s="400"/>
      <c r="O63" s="400"/>
      <c r="P63" s="400"/>
      <c r="Q63" s="401"/>
      <c r="R63" s="393">
        <f t="shared" si="2"/>
        <v>0</v>
      </c>
      <c r="S63" s="403" t="str">
        <f t="shared" si="0"/>
        <v/>
      </c>
    </row>
    <row r="64" spans="1:19" ht="15" hidden="1" customHeight="1" outlineLevel="1" x14ac:dyDescent="0.25">
      <c r="A64" s="348">
        <v>57</v>
      </c>
      <c r="B64" s="394"/>
      <c r="C64" s="395"/>
      <c r="D64" s="395"/>
      <c r="E64" s="396"/>
      <c r="F64" s="396"/>
      <c r="G64" s="397"/>
      <c r="H64" s="398"/>
      <c r="I64" s="399"/>
      <c r="J64" s="400"/>
      <c r="K64" s="400"/>
      <c r="L64" s="400"/>
      <c r="M64" s="400"/>
      <c r="N64" s="400"/>
      <c r="O64" s="400"/>
      <c r="P64" s="400"/>
      <c r="Q64" s="401"/>
      <c r="R64" s="393">
        <f t="shared" si="2"/>
        <v>0</v>
      </c>
      <c r="S64" s="403" t="str">
        <f t="shared" si="0"/>
        <v/>
      </c>
    </row>
    <row r="65" spans="1:19" ht="15" hidden="1" customHeight="1" outlineLevel="1" x14ac:dyDescent="0.25">
      <c r="A65" s="348">
        <v>58</v>
      </c>
      <c r="B65" s="394"/>
      <c r="C65" s="395"/>
      <c r="D65" s="395"/>
      <c r="E65" s="396"/>
      <c r="F65" s="396"/>
      <c r="G65" s="397"/>
      <c r="H65" s="398"/>
      <c r="I65" s="399"/>
      <c r="J65" s="400"/>
      <c r="K65" s="400"/>
      <c r="L65" s="400"/>
      <c r="M65" s="400"/>
      <c r="N65" s="400"/>
      <c r="O65" s="400"/>
      <c r="P65" s="400"/>
      <c r="Q65" s="401"/>
      <c r="R65" s="393">
        <f t="shared" si="2"/>
        <v>0</v>
      </c>
      <c r="S65" s="403" t="str">
        <f t="shared" si="0"/>
        <v/>
      </c>
    </row>
    <row r="66" spans="1:19" ht="15" hidden="1" customHeight="1" outlineLevel="1" x14ac:dyDescent="0.25">
      <c r="A66" s="348">
        <v>59</v>
      </c>
      <c r="B66" s="394"/>
      <c r="C66" s="395"/>
      <c r="D66" s="395"/>
      <c r="E66" s="396"/>
      <c r="F66" s="396"/>
      <c r="G66" s="397"/>
      <c r="H66" s="398"/>
      <c r="I66" s="399"/>
      <c r="J66" s="400"/>
      <c r="K66" s="400"/>
      <c r="L66" s="400"/>
      <c r="M66" s="400"/>
      <c r="N66" s="400"/>
      <c r="O66" s="400"/>
      <c r="P66" s="400"/>
      <c r="Q66" s="401"/>
      <c r="R66" s="393">
        <f t="shared" si="2"/>
        <v>0</v>
      </c>
      <c r="S66" s="403" t="str">
        <f t="shared" si="0"/>
        <v/>
      </c>
    </row>
    <row r="67" spans="1:19" ht="15" hidden="1" customHeight="1" outlineLevel="1" x14ac:dyDescent="0.25">
      <c r="A67" s="348">
        <v>60</v>
      </c>
      <c r="B67" s="394"/>
      <c r="C67" s="395"/>
      <c r="D67" s="395"/>
      <c r="E67" s="396"/>
      <c r="F67" s="396"/>
      <c r="G67" s="397"/>
      <c r="H67" s="398"/>
      <c r="I67" s="399"/>
      <c r="J67" s="400"/>
      <c r="K67" s="400"/>
      <c r="L67" s="400"/>
      <c r="M67" s="400"/>
      <c r="N67" s="400"/>
      <c r="O67" s="400"/>
      <c r="P67" s="400"/>
      <c r="Q67" s="401"/>
      <c r="R67" s="393">
        <f t="shared" si="2"/>
        <v>0</v>
      </c>
      <c r="S67" s="403" t="str">
        <f t="shared" si="0"/>
        <v/>
      </c>
    </row>
    <row r="68" spans="1:19" ht="15" hidden="1" customHeight="1" outlineLevel="1" x14ac:dyDescent="0.25">
      <c r="A68" s="348">
        <v>61</v>
      </c>
      <c r="B68" s="394"/>
      <c r="C68" s="395"/>
      <c r="D68" s="395"/>
      <c r="E68" s="396"/>
      <c r="F68" s="396"/>
      <c r="G68" s="397"/>
      <c r="H68" s="398"/>
      <c r="I68" s="399"/>
      <c r="J68" s="400"/>
      <c r="K68" s="400"/>
      <c r="L68" s="400"/>
      <c r="M68" s="400"/>
      <c r="N68" s="400"/>
      <c r="O68" s="400"/>
      <c r="P68" s="400"/>
      <c r="Q68" s="401"/>
      <c r="R68" s="393">
        <f t="shared" si="2"/>
        <v>0</v>
      </c>
      <c r="S68" s="403" t="str">
        <f t="shared" si="0"/>
        <v/>
      </c>
    </row>
    <row r="69" spans="1:19" ht="15" hidden="1" customHeight="1" outlineLevel="1" x14ac:dyDescent="0.25">
      <c r="A69" s="348">
        <v>62</v>
      </c>
      <c r="B69" s="394"/>
      <c r="C69" s="395"/>
      <c r="D69" s="395"/>
      <c r="E69" s="396"/>
      <c r="F69" s="396"/>
      <c r="G69" s="397"/>
      <c r="H69" s="398"/>
      <c r="I69" s="399"/>
      <c r="J69" s="400"/>
      <c r="K69" s="400"/>
      <c r="L69" s="400"/>
      <c r="M69" s="400"/>
      <c r="N69" s="400"/>
      <c r="O69" s="400"/>
      <c r="P69" s="400"/>
      <c r="Q69" s="401"/>
      <c r="R69" s="393">
        <f t="shared" si="2"/>
        <v>0</v>
      </c>
      <c r="S69" s="403" t="str">
        <f t="shared" si="0"/>
        <v/>
      </c>
    </row>
    <row r="70" spans="1:19" ht="15" hidden="1" customHeight="1" outlineLevel="1" x14ac:dyDescent="0.25">
      <c r="A70" s="348">
        <v>63</v>
      </c>
      <c r="B70" s="394"/>
      <c r="C70" s="395"/>
      <c r="D70" s="395"/>
      <c r="E70" s="396"/>
      <c r="F70" s="396"/>
      <c r="G70" s="397"/>
      <c r="H70" s="398"/>
      <c r="I70" s="399"/>
      <c r="J70" s="400"/>
      <c r="K70" s="400"/>
      <c r="L70" s="400"/>
      <c r="M70" s="400"/>
      <c r="N70" s="400"/>
      <c r="O70" s="400"/>
      <c r="P70" s="400"/>
      <c r="Q70" s="401"/>
      <c r="R70" s="393">
        <f t="shared" si="2"/>
        <v>0</v>
      </c>
      <c r="S70" s="403" t="str">
        <f t="shared" si="0"/>
        <v/>
      </c>
    </row>
    <row r="71" spans="1:19" ht="15" hidden="1" customHeight="1" outlineLevel="1" x14ac:dyDescent="0.25">
      <c r="A71" s="348">
        <v>64</v>
      </c>
      <c r="B71" s="394"/>
      <c r="C71" s="395"/>
      <c r="D71" s="395"/>
      <c r="E71" s="396"/>
      <c r="F71" s="396"/>
      <c r="G71" s="397"/>
      <c r="H71" s="398"/>
      <c r="I71" s="399"/>
      <c r="J71" s="400"/>
      <c r="K71" s="400"/>
      <c r="L71" s="400"/>
      <c r="M71" s="400"/>
      <c r="N71" s="400"/>
      <c r="O71" s="400"/>
      <c r="P71" s="400"/>
      <c r="Q71" s="401"/>
      <c r="R71" s="393">
        <f t="shared" si="2"/>
        <v>0</v>
      </c>
      <c r="S71" s="403" t="str">
        <f t="shared" si="0"/>
        <v/>
      </c>
    </row>
    <row r="72" spans="1:19" ht="15" hidden="1" customHeight="1" outlineLevel="1" x14ac:dyDescent="0.25">
      <c r="A72" s="348">
        <v>65</v>
      </c>
      <c r="B72" s="394"/>
      <c r="C72" s="395"/>
      <c r="D72" s="395"/>
      <c r="E72" s="396"/>
      <c r="F72" s="396"/>
      <c r="G72" s="397"/>
      <c r="H72" s="398"/>
      <c r="I72" s="399"/>
      <c r="J72" s="400"/>
      <c r="K72" s="400"/>
      <c r="L72" s="400"/>
      <c r="M72" s="400"/>
      <c r="N72" s="400"/>
      <c r="O72" s="400"/>
      <c r="P72" s="400"/>
      <c r="Q72" s="401"/>
      <c r="R72" s="393">
        <f t="shared" si="2"/>
        <v>0</v>
      </c>
      <c r="S72" s="403" t="str">
        <f t="shared" si="0"/>
        <v/>
      </c>
    </row>
    <row r="73" spans="1:19" ht="15" hidden="1" customHeight="1" outlineLevel="1" x14ac:dyDescent="0.25">
      <c r="A73" s="348">
        <v>66</v>
      </c>
      <c r="B73" s="394"/>
      <c r="C73" s="395"/>
      <c r="D73" s="395"/>
      <c r="E73" s="396"/>
      <c r="F73" s="396"/>
      <c r="G73" s="397"/>
      <c r="H73" s="398"/>
      <c r="I73" s="399"/>
      <c r="J73" s="400"/>
      <c r="K73" s="400"/>
      <c r="L73" s="400"/>
      <c r="M73" s="400"/>
      <c r="N73" s="400"/>
      <c r="O73" s="400"/>
      <c r="P73" s="400"/>
      <c r="Q73" s="401"/>
      <c r="R73" s="393">
        <f t="shared" si="2"/>
        <v>0</v>
      </c>
      <c r="S73" s="403" t="str">
        <f t="shared" si="0"/>
        <v/>
      </c>
    </row>
    <row r="74" spans="1:19" ht="15" hidden="1" customHeight="1" outlineLevel="1" x14ac:dyDescent="0.25">
      <c r="A74" s="348">
        <v>67</v>
      </c>
      <c r="B74" s="394"/>
      <c r="C74" s="395"/>
      <c r="D74" s="395"/>
      <c r="E74" s="396"/>
      <c r="F74" s="396"/>
      <c r="G74" s="397"/>
      <c r="H74" s="398"/>
      <c r="I74" s="399"/>
      <c r="J74" s="400"/>
      <c r="K74" s="400"/>
      <c r="L74" s="400"/>
      <c r="M74" s="400"/>
      <c r="N74" s="400"/>
      <c r="O74" s="400"/>
      <c r="P74" s="400"/>
      <c r="Q74" s="401"/>
      <c r="R74" s="393">
        <f t="shared" ref="R74:R137" si="3">SUM(J74:Q74)</f>
        <v>0</v>
      </c>
      <c r="S74" s="403" t="str">
        <f t="shared" ref="S74:S137" si="4">IFERROR(R74/I74,"")</f>
        <v/>
      </c>
    </row>
    <row r="75" spans="1:19" ht="15" hidden="1" customHeight="1" outlineLevel="1" x14ac:dyDescent="0.25">
      <c r="A75" s="348">
        <v>68</v>
      </c>
      <c r="B75" s="394"/>
      <c r="C75" s="395"/>
      <c r="D75" s="395"/>
      <c r="E75" s="396"/>
      <c r="F75" s="396"/>
      <c r="G75" s="397"/>
      <c r="H75" s="398"/>
      <c r="I75" s="399"/>
      <c r="J75" s="400"/>
      <c r="K75" s="400"/>
      <c r="L75" s="400"/>
      <c r="M75" s="400"/>
      <c r="N75" s="400"/>
      <c r="O75" s="400"/>
      <c r="P75" s="400"/>
      <c r="Q75" s="401"/>
      <c r="R75" s="393">
        <f t="shared" si="3"/>
        <v>0</v>
      </c>
      <c r="S75" s="403" t="str">
        <f t="shared" si="4"/>
        <v/>
      </c>
    </row>
    <row r="76" spans="1:19" ht="15" hidden="1" customHeight="1" outlineLevel="1" x14ac:dyDescent="0.25">
      <c r="A76" s="348">
        <v>69</v>
      </c>
      <c r="B76" s="394"/>
      <c r="C76" s="395"/>
      <c r="D76" s="395"/>
      <c r="E76" s="396"/>
      <c r="F76" s="396"/>
      <c r="G76" s="397"/>
      <c r="H76" s="398"/>
      <c r="I76" s="399"/>
      <c r="J76" s="400"/>
      <c r="K76" s="400"/>
      <c r="L76" s="400"/>
      <c r="M76" s="400"/>
      <c r="N76" s="400"/>
      <c r="O76" s="400"/>
      <c r="P76" s="400"/>
      <c r="Q76" s="401"/>
      <c r="R76" s="393">
        <f t="shared" si="3"/>
        <v>0</v>
      </c>
      <c r="S76" s="403" t="str">
        <f t="shared" si="4"/>
        <v/>
      </c>
    </row>
    <row r="77" spans="1:19" ht="15" hidden="1" customHeight="1" outlineLevel="1" x14ac:dyDescent="0.25">
      <c r="A77" s="348">
        <v>70</v>
      </c>
      <c r="B77" s="394"/>
      <c r="C77" s="395"/>
      <c r="D77" s="395"/>
      <c r="E77" s="396"/>
      <c r="F77" s="396"/>
      <c r="G77" s="397"/>
      <c r="H77" s="398"/>
      <c r="I77" s="399"/>
      <c r="J77" s="400"/>
      <c r="K77" s="400"/>
      <c r="L77" s="400"/>
      <c r="M77" s="400"/>
      <c r="N77" s="400"/>
      <c r="O77" s="400"/>
      <c r="P77" s="400"/>
      <c r="Q77" s="401"/>
      <c r="R77" s="393">
        <f t="shared" si="3"/>
        <v>0</v>
      </c>
      <c r="S77" s="403" t="str">
        <f t="shared" si="4"/>
        <v/>
      </c>
    </row>
    <row r="78" spans="1:19" ht="15" hidden="1" customHeight="1" outlineLevel="1" x14ac:dyDescent="0.25">
      <c r="A78" s="348">
        <v>71</v>
      </c>
      <c r="B78" s="394"/>
      <c r="C78" s="395"/>
      <c r="D78" s="395"/>
      <c r="E78" s="396"/>
      <c r="F78" s="396"/>
      <c r="G78" s="397"/>
      <c r="H78" s="398"/>
      <c r="I78" s="399"/>
      <c r="J78" s="400"/>
      <c r="K78" s="400"/>
      <c r="L78" s="400"/>
      <c r="M78" s="400"/>
      <c r="N78" s="400"/>
      <c r="O78" s="400"/>
      <c r="P78" s="400"/>
      <c r="Q78" s="401"/>
      <c r="R78" s="393">
        <f t="shared" si="3"/>
        <v>0</v>
      </c>
      <c r="S78" s="403" t="str">
        <f t="shared" si="4"/>
        <v/>
      </c>
    </row>
    <row r="79" spans="1:19" ht="15" hidden="1" customHeight="1" outlineLevel="1" x14ac:dyDescent="0.25">
      <c r="A79" s="348">
        <v>72</v>
      </c>
      <c r="B79" s="394"/>
      <c r="C79" s="395"/>
      <c r="D79" s="395"/>
      <c r="E79" s="396"/>
      <c r="F79" s="396"/>
      <c r="G79" s="397"/>
      <c r="H79" s="398"/>
      <c r="I79" s="399"/>
      <c r="J79" s="400"/>
      <c r="K79" s="400"/>
      <c r="L79" s="400"/>
      <c r="M79" s="400"/>
      <c r="N79" s="400"/>
      <c r="O79" s="400"/>
      <c r="P79" s="400"/>
      <c r="Q79" s="401"/>
      <c r="R79" s="393">
        <f t="shared" si="3"/>
        <v>0</v>
      </c>
      <c r="S79" s="403" t="str">
        <f t="shared" si="4"/>
        <v/>
      </c>
    </row>
    <row r="80" spans="1:19" ht="15" hidden="1" customHeight="1" outlineLevel="1" x14ac:dyDescent="0.25">
      <c r="A80" s="348">
        <v>73</v>
      </c>
      <c r="B80" s="394"/>
      <c r="C80" s="395"/>
      <c r="D80" s="395"/>
      <c r="E80" s="396"/>
      <c r="F80" s="396"/>
      <c r="G80" s="397"/>
      <c r="H80" s="398"/>
      <c r="I80" s="399"/>
      <c r="J80" s="400"/>
      <c r="K80" s="400"/>
      <c r="L80" s="400"/>
      <c r="M80" s="400"/>
      <c r="N80" s="400"/>
      <c r="O80" s="400"/>
      <c r="P80" s="400"/>
      <c r="Q80" s="401"/>
      <c r="R80" s="393">
        <f t="shared" si="3"/>
        <v>0</v>
      </c>
      <c r="S80" s="403" t="str">
        <f t="shared" si="4"/>
        <v/>
      </c>
    </row>
    <row r="81" spans="1:19" ht="15" hidden="1" customHeight="1" outlineLevel="1" x14ac:dyDescent="0.25">
      <c r="A81" s="348">
        <v>74</v>
      </c>
      <c r="B81" s="394"/>
      <c r="C81" s="395"/>
      <c r="D81" s="395"/>
      <c r="E81" s="396"/>
      <c r="F81" s="396"/>
      <c r="G81" s="397"/>
      <c r="H81" s="398"/>
      <c r="I81" s="399"/>
      <c r="J81" s="400"/>
      <c r="K81" s="400"/>
      <c r="L81" s="400"/>
      <c r="M81" s="400"/>
      <c r="N81" s="400"/>
      <c r="O81" s="400"/>
      <c r="P81" s="400"/>
      <c r="Q81" s="401"/>
      <c r="R81" s="393">
        <f t="shared" si="3"/>
        <v>0</v>
      </c>
      <c r="S81" s="403" t="str">
        <f t="shared" si="4"/>
        <v/>
      </c>
    </row>
    <row r="82" spans="1:19" ht="15" hidden="1" customHeight="1" outlineLevel="1" x14ac:dyDescent="0.25">
      <c r="A82" s="348">
        <v>75</v>
      </c>
      <c r="B82" s="394"/>
      <c r="C82" s="395"/>
      <c r="D82" s="395"/>
      <c r="E82" s="396"/>
      <c r="F82" s="396"/>
      <c r="G82" s="397"/>
      <c r="H82" s="398"/>
      <c r="I82" s="399"/>
      <c r="J82" s="400"/>
      <c r="K82" s="400"/>
      <c r="L82" s="400"/>
      <c r="M82" s="400"/>
      <c r="N82" s="400"/>
      <c r="O82" s="400"/>
      <c r="P82" s="400"/>
      <c r="Q82" s="401"/>
      <c r="R82" s="393">
        <f t="shared" si="3"/>
        <v>0</v>
      </c>
      <c r="S82" s="403" t="str">
        <f t="shared" si="4"/>
        <v/>
      </c>
    </row>
    <row r="83" spans="1:19" ht="15" hidden="1" customHeight="1" outlineLevel="1" x14ac:dyDescent="0.25">
      <c r="A83" s="348">
        <v>76</v>
      </c>
      <c r="B83" s="394"/>
      <c r="C83" s="395"/>
      <c r="D83" s="395"/>
      <c r="E83" s="396"/>
      <c r="F83" s="396"/>
      <c r="G83" s="397"/>
      <c r="H83" s="398"/>
      <c r="I83" s="399"/>
      <c r="J83" s="400"/>
      <c r="K83" s="400"/>
      <c r="L83" s="400"/>
      <c r="M83" s="400"/>
      <c r="N83" s="400"/>
      <c r="O83" s="400"/>
      <c r="P83" s="400"/>
      <c r="Q83" s="401"/>
      <c r="R83" s="393">
        <f t="shared" si="3"/>
        <v>0</v>
      </c>
      <c r="S83" s="403" t="str">
        <f t="shared" si="4"/>
        <v/>
      </c>
    </row>
    <row r="84" spans="1:19" ht="15" hidden="1" customHeight="1" outlineLevel="1" x14ac:dyDescent="0.25">
      <c r="A84" s="348">
        <v>77</v>
      </c>
      <c r="B84" s="394"/>
      <c r="C84" s="395"/>
      <c r="D84" s="395"/>
      <c r="E84" s="396"/>
      <c r="F84" s="396"/>
      <c r="G84" s="397"/>
      <c r="H84" s="398"/>
      <c r="I84" s="399"/>
      <c r="J84" s="400"/>
      <c r="K84" s="400"/>
      <c r="L84" s="400"/>
      <c r="M84" s="400"/>
      <c r="N84" s="400"/>
      <c r="O84" s="400"/>
      <c r="P84" s="400"/>
      <c r="Q84" s="401"/>
      <c r="R84" s="393">
        <f t="shared" si="3"/>
        <v>0</v>
      </c>
      <c r="S84" s="403" t="str">
        <f t="shared" si="4"/>
        <v/>
      </c>
    </row>
    <row r="85" spans="1:19" ht="15" hidden="1" customHeight="1" outlineLevel="1" x14ac:dyDescent="0.25">
      <c r="A85" s="348">
        <v>78</v>
      </c>
      <c r="B85" s="394"/>
      <c r="C85" s="395"/>
      <c r="D85" s="395"/>
      <c r="E85" s="396"/>
      <c r="F85" s="396"/>
      <c r="G85" s="397"/>
      <c r="H85" s="398"/>
      <c r="I85" s="399"/>
      <c r="J85" s="400"/>
      <c r="K85" s="400"/>
      <c r="L85" s="400"/>
      <c r="M85" s="400"/>
      <c r="N85" s="400"/>
      <c r="O85" s="400"/>
      <c r="P85" s="400"/>
      <c r="Q85" s="401"/>
      <c r="R85" s="393">
        <f t="shared" si="3"/>
        <v>0</v>
      </c>
      <c r="S85" s="403" t="str">
        <f t="shared" si="4"/>
        <v/>
      </c>
    </row>
    <row r="86" spans="1:19" ht="15" hidden="1" customHeight="1" outlineLevel="1" x14ac:dyDescent="0.25">
      <c r="A86" s="348">
        <v>79</v>
      </c>
      <c r="B86" s="394"/>
      <c r="C86" s="395"/>
      <c r="D86" s="395"/>
      <c r="E86" s="396"/>
      <c r="F86" s="396"/>
      <c r="G86" s="397"/>
      <c r="H86" s="398"/>
      <c r="I86" s="399"/>
      <c r="J86" s="400"/>
      <c r="K86" s="400"/>
      <c r="L86" s="400"/>
      <c r="M86" s="400"/>
      <c r="N86" s="400"/>
      <c r="O86" s="400"/>
      <c r="P86" s="400"/>
      <c r="Q86" s="401"/>
      <c r="R86" s="393">
        <f t="shared" si="3"/>
        <v>0</v>
      </c>
      <c r="S86" s="403" t="str">
        <f t="shared" si="4"/>
        <v/>
      </c>
    </row>
    <row r="87" spans="1:19" ht="15" hidden="1" customHeight="1" outlineLevel="1" x14ac:dyDescent="0.25">
      <c r="A87" s="348">
        <v>80</v>
      </c>
      <c r="B87" s="394"/>
      <c r="C87" s="395"/>
      <c r="D87" s="395"/>
      <c r="E87" s="396"/>
      <c r="F87" s="396"/>
      <c r="G87" s="397"/>
      <c r="H87" s="398"/>
      <c r="I87" s="399"/>
      <c r="J87" s="400"/>
      <c r="K87" s="400"/>
      <c r="L87" s="400"/>
      <c r="M87" s="400"/>
      <c r="N87" s="400"/>
      <c r="O87" s="400"/>
      <c r="P87" s="400"/>
      <c r="Q87" s="401"/>
      <c r="R87" s="393">
        <f t="shared" si="3"/>
        <v>0</v>
      </c>
      <c r="S87" s="403" t="str">
        <f t="shared" si="4"/>
        <v/>
      </c>
    </row>
    <row r="88" spans="1:19" ht="15" hidden="1" customHeight="1" outlineLevel="1" x14ac:dyDescent="0.25">
      <c r="A88" s="348">
        <v>81</v>
      </c>
      <c r="B88" s="394"/>
      <c r="C88" s="395"/>
      <c r="D88" s="395"/>
      <c r="E88" s="396"/>
      <c r="F88" s="396"/>
      <c r="G88" s="397"/>
      <c r="H88" s="398"/>
      <c r="I88" s="399"/>
      <c r="J88" s="400"/>
      <c r="K88" s="400"/>
      <c r="L88" s="400"/>
      <c r="M88" s="400"/>
      <c r="N88" s="400"/>
      <c r="O88" s="400"/>
      <c r="P88" s="400"/>
      <c r="Q88" s="401"/>
      <c r="R88" s="393">
        <f t="shared" si="3"/>
        <v>0</v>
      </c>
      <c r="S88" s="403" t="str">
        <f t="shared" si="4"/>
        <v/>
      </c>
    </row>
    <row r="89" spans="1:19" ht="15" hidden="1" customHeight="1" outlineLevel="1" x14ac:dyDescent="0.25">
      <c r="A89" s="348">
        <v>82</v>
      </c>
      <c r="B89" s="394"/>
      <c r="C89" s="395"/>
      <c r="D89" s="395"/>
      <c r="E89" s="396"/>
      <c r="F89" s="396"/>
      <c r="G89" s="397"/>
      <c r="H89" s="398"/>
      <c r="I89" s="399"/>
      <c r="J89" s="400"/>
      <c r="K89" s="400"/>
      <c r="L89" s="400"/>
      <c r="M89" s="400"/>
      <c r="N89" s="400"/>
      <c r="O89" s="400"/>
      <c r="P89" s="400"/>
      <c r="Q89" s="401"/>
      <c r="R89" s="393">
        <f t="shared" si="3"/>
        <v>0</v>
      </c>
      <c r="S89" s="403" t="str">
        <f t="shared" si="4"/>
        <v/>
      </c>
    </row>
    <row r="90" spans="1:19" ht="15" hidden="1" customHeight="1" outlineLevel="1" x14ac:dyDescent="0.25">
      <c r="A90" s="348">
        <v>83</v>
      </c>
      <c r="B90" s="394"/>
      <c r="C90" s="395"/>
      <c r="D90" s="395"/>
      <c r="E90" s="396"/>
      <c r="F90" s="396"/>
      <c r="G90" s="397"/>
      <c r="H90" s="398"/>
      <c r="I90" s="399"/>
      <c r="J90" s="400"/>
      <c r="K90" s="400"/>
      <c r="L90" s="400"/>
      <c r="M90" s="400"/>
      <c r="N90" s="400"/>
      <c r="O90" s="400"/>
      <c r="P90" s="400"/>
      <c r="Q90" s="401"/>
      <c r="R90" s="393">
        <f t="shared" si="3"/>
        <v>0</v>
      </c>
      <c r="S90" s="403" t="str">
        <f t="shared" si="4"/>
        <v/>
      </c>
    </row>
    <row r="91" spans="1:19" ht="15" hidden="1" customHeight="1" outlineLevel="1" x14ac:dyDescent="0.25">
      <c r="A91" s="348">
        <v>84</v>
      </c>
      <c r="B91" s="394"/>
      <c r="C91" s="395"/>
      <c r="D91" s="395"/>
      <c r="E91" s="396"/>
      <c r="F91" s="396"/>
      <c r="G91" s="397"/>
      <c r="H91" s="398"/>
      <c r="I91" s="399"/>
      <c r="J91" s="400"/>
      <c r="K91" s="400"/>
      <c r="L91" s="400"/>
      <c r="M91" s="400"/>
      <c r="N91" s="400"/>
      <c r="O91" s="400"/>
      <c r="P91" s="400"/>
      <c r="Q91" s="401"/>
      <c r="R91" s="393">
        <f t="shared" si="3"/>
        <v>0</v>
      </c>
      <c r="S91" s="403" t="str">
        <f t="shared" si="4"/>
        <v/>
      </c>
    </row>
    <row r="92" spans="1:19" ht="15" hidden="1" customHeight="1" outlineLevel="1" x14ac:dyDescent="0.25">
      <c r="A92" s="348">
        <v>85</v>
      </c>
      <c r="B92" s="394"/>
      <c r="C92" s="395"/>
      <c r="D92" s="395"/>
      <c r="E92" s="396"/>
      <c r="F92" s="396"/>
      <c r="G92" s="397"/>
      <c r="H92" s="398"/>
      <c r="I92" s="399"/>
      <c r="J92" s="400"/>
      <c r="K92" s="400"/>
      <c r="L92" s="400"/>
      <c r="M92" s="400"/>
      <c r="N92" s="400"/>
      <c r="O92" s="400"/>
      <c r="P92" s="400"/>
      <c r="Q92" s="401"/>
      <c r="R92" s="393">
        <f t="shared" si="3"/>
        <v>0</v>
      </c>
      <c r="S92" s="403" t="str">
        <f t="shared" si="4"/>
        <v/>
      </c>
    </row>
    <row r="93" spans="1:19" ht="15" hidden="1" customHeight="1" outlineLevel="1" x14ac:dyDescent="0.25">
      <c r="A93" s="348">
        <v>86</v>
      </c>
      <c r="B93" s="394"/>
      <c r="C93" s="395"/>
      <c r="D93" s="395"/>
      <c r="E93" s="396"/>
      <c r="F93" s="396"/>
      <c r="G93" s="397"/>
      <c r="H93" s="398"/>
      <c r="I93" s="399"/>
      <c r="J93" s="400"/>
      <c r="K93" s="400"/>
      <c r="L93" s="400"/>
      <c r="M93" s="400"/>
      <c r="N93" s="400"/>
      <c r="O93" s="400"/>
      <c r="P93" s="400"/>
      <c r="Q93" s="401"/>
      <c r="R93" s="393">
        <f t="shared" si="3"/>
        <v>0</v>
      </c>
      <c r="S93" s="403" t="str">
        <f t="shared" si="4"/>
        <v/>
      </c>
    </row>
    <row r="94" spans="1:19" ht="15" hidden="1" customHeight="1" outlineLevel="1" x14ac:dyDescent="0.25">
      <c r="A94" s="348">
        <v>87</v>
      </c>
      <c r="B94" s="394"/>
      <c r="C94" s="395"/>
      <c r="D94" s="395"/>
      <c r="E94" s="396"/>
      <c r="F94" s="396"/>
      <c r="G94" s="397"/>
      <c r="H94" s="398"/>
      <c r="I94" s="399"/>
      <c r="J94" s="400"/>
      <c r="K94" s="400"/>
      <c r="L94" s="400"/>
      <c r="M94" s="400"/>
      <c r="N94" s="400"/>
      <c r="O94" s="400"/>
      <c r="P94" s="400"/>
      <c r="Q94" s="401"/>
      <c r="R94" s="393">
        <f t="shared" si="3"/>
        <v>0</v>
      </c>
      <c r="S94" s="403" t="str">
        <f t="shared" si="4"/>
        <v/>
      </c>
    </row>
    <row r="95" spans="1:19" ht="15" hidden="1" customHeight="1" outlineLevel="1" x14ac:dyDescent="0.25">
      <c r="A95" s="348">
        <v>88</v>
      </c>
      <c r="B95" s="394"/>
      <c r="C95" s="395"/>
      <c r="D95" s="395"/>
      <c r="E95" s="396"/>
      <c r="F95" s="396"/>
      <c r="G95" s="397"/>
      <c r="H95" s="398"/>
      <c r="I95" s="399"/>
      <c r="J95" s="400"/>
      <c r="K95" s="400"/>
      <c r="L95" s="400"/>
      <c r="M95" s="400"/>
      <c r="N95" s="400"/>
      <c r="O95" s="400"/>
      <c r="P95" s="400"/>
      <c r="Q95" s="401"/>
      <c r="R95" s="393">
        <f t="shared" si="3"/>
        <v>0</v>
      </c>
      <c r="S95" s="403" t="str">
        <f t="shared" si="4"/>
        <v/>
      </c>
    </row>
    <row r="96" spans="1:19" ht="15" hidden="1" customHeight="1" outlineLevel="1" x14ac:dyDescent="0.25">
      <c r="A96" s="348">
        <v>89</v>
      </c>
      <c r="B96" s="394"/>
      <c r="C96" s="395"/>
      <c r="D96" s="395"/>
      <c r="E96" s="396"/>
      <c r="F96" s="396"/>
      <c r="G96" s="397"/>
      <c r="H96" s="398"/>
      <c r="I96" s="399"/>
      <c r="J96" s="400"/>
      <c r="K96" s="400"/>
      <c r="L96" s="400"/>
      <c r="M96" s="400"/>
      <c r="N96" s="400"/>
      <c r="O96" s="400"/>
      <c r="P96" s="400"/>
      <c r="Q96" s="401"/>
      <c r="R96" s="393">
        <f t="shared" si="3"/>
        <v>0</v>
      </c>
      <c r="S96" s="403" t="str">
        <f t="shared" si="4"/>
        <v/>
      </c>
    </row>
    <row r="97" spans="1:19" ht="15" hidden="1" customHeight="1" outlineLevel="1" x14ac:dyDescent="0.25">
      <c r="A97" s="348">
        <v>90</v>
      </c>
      <c r="B97" s="394"/>
      <c r="C97" s="395"/>
      <c r="D97" s="395"/>
      <c r="E97" s="396"/>
      <c r="F97" s="396"/>
      <c r="G97" s="397"/>
      <c r="H97" s="398"/>
      <c r="I97" s="399"/>
      <c r="J97" s="400"/>
      <c r="K97" s="400"/>
      <c r="L97" s="400"/>
      <c r="M97" s="400"/>
      <c r="N97" s="400"/>
      <c r="O97" s="400"/>
      <c r="P97" s="400"/>
      <c r="Q97" s="401"/>
      <c r="R97" s="393">
        <f t="shared" si="3"/>
        <v>0</v>
      </c>
      <c r="S97" s="403" t="str">
        <f t="shared" si="4"/>
        <v/>
      </c>
    </row>
    <row r="98" spans="1:19" ht="15" hidden="1" customHeight="1" outlineLevel="1" x14ac:dyDescent="0.25">
      <c r="A98" s="348">
        <v>91</v>
      </c>
      <c r="B98" s="394"/>
      <c r="C98" s="395"/>
      <c r="D98" s="395"/>
      <c r="E98" s="396"/>
      <c r="F98" s="396"/>
      <c r="G98" s="397"/>
      <c r="H98" s="398"/>
      <c r="I98" s="399"/>
      <c r="J98" s="400"/>
      <c r="K98" s="400"/>
      <c r="L98" s="400"/>
      <c r="M98" s="400"/>
      <c r="N98" s="400"/>
      <c r="O98" s="400"/>
      <c r="P98" s="400"/>
      <c r="Q98" s="401"/>
      <c r="R98" s="393">
        <f t="shared" si="3"/>
        <v>0</v>
      </c>
      <c r="S98" s="403" t="str">
        <f t="shared" si="4"/>
        <v/>
      </c>
    </row>
    <row r="99" spans="1:19" ht="15" hidden="1" customHeight="1" outlineLevel="1" x14ac:dyDescent="0.25">
      <c r="A99" s="348">
        <v>92</v>
      </c>
      <c r="B99" s="394"/>
      <c r="C99" s="395"/>
      <c r="D99" s="395"/>
      <c r="E99" s="396"/>
      <c r="F99" s="396"/>
      <c r="G99" s="397"/>
      <c r="H99" s="398"/>
      <c r="I99" s="399"/>
      <c r="J99" s="400"/>
      <c r="K99" s="400"/>
      <c r="L99" s="400"/>
      <c r="M99" s="400"/>
      <c r="N99" s="400"/>
      <c r="O99" s="400"/>
      <c r="P99" s="400"/>
      <c r="Q99" s="401"/>
      <c r="R99" s="393">
        <f t="shared" si="3"/>
        <v>0</v>
      </c>
      <c r="S99" s="403" t="str">
        <f t="shared" si="4"/>
        <v/>
      </c>
    </row>
    <row r="100" spans="1:19" ht="15" hidden="1" customHeight="1" outlineLevel="1" x14ac:dyDescent="0.25">
      <c r="A100" s="348">
        <v>93</v>
      </c>
      <c r="B100" s="394"/>
      <c r="C100" s="395"/>
      <c r="D100" s="395"/>
      <c r="E100" s="396"/>
      <c r="F100" s="396"/>
      <c r="G100" s="397"/>
      <c r="H100" s="398"/>
      <c r="I100" s="399"/>
      <c r="J100" s="400"/>
      <c r="K100" s="400"/>
      <c r="L100" s="400"/>
      <c r="M100" s="400"/>
      <c r="N100" s="400"/>
      <c r="O100" s="400"/>
      <c r="P100" s="400"/>
      <c r="Q100" s="401"/>
      <c r="R100" s="393">
        <f t="shared" si="3"/>
        <v>0</v>
      </c>
      <c r="S100" s="403" t="str">
        <f t="shared" si="4"/>
        <v/>
      </c>
    </row>
    <row r="101" spans="1:19" ht="15" hidden="1" customHeight="1" outlineLevel="1" x14ac:dyDescent="0.25">
      <c r="A101" s="348">
        <v>94</v>
      </c>
      <c r="B101" s="394"/>
      <c r="C101" s="395"/>
      <c r="D101" s="395"/>
      <c r="E101" s="396"/>
      <c r="F101" s="396"/>
      <c r="G101" s="397"/>
      <c r="H101" s="398"/>
      <c r="I101" s="399"/>
      <c r="J101" s="400"/>
      <c r="K101" s="400"/>
      <c r="L101" s="400"/>
      <c r="M101" s="400"/>
      <c r="N101" s="400"/>
      <c r="O101" s="400"/>
      <c r="P101" s="400"/>
      <c r="Q101" s="401"/>
      <c r="R101" s="393">
        <f t="shared" si="3"/>
        <v>0</v>
      </c>
      <c r="S101" s="403" t="str">
        <f t="shared" si="4"/>
        <v/>
      </c>
    </row>
    <row r="102" spans="1:19" ht="15" hidden="1" customHeight="1" outlineLevel="1" x14ac:dyDescent="0.25">
      <c r="A102" s="348">
        <v>95</v>
      </c>
      <c r="B102" s="394"/>
      <c r="C102" s="395"/>
      <c r="D102" s="395"/>
      <c r="E102" s="396"/>
      <c r="F102" s="396"/>
      <c r="G102" s="397"/>
      <c r="H102" s="398"/>
      <c r="I102" s="399"/>
      <c r="J102" s="400"/>
      <c r="K102" s="400"/>
      <c r="L102" s="400"/>
      <c r="M102" s="400"/>
      <c r="N102" s="400"/>
      <c r="O102" s="400"/>
      <c r="P102" s="400"/>
      <c r="Q102" s="401"/>
      <c r="R102" s="393">
        <f t="shared" si="3"/>
        <v>0</v>
      </c>
      <c r="S102" s="403" t="str">
        <f t="shared" si="4"/>
        <v/>
      </c>
    </row>
    <row r="103" spans="1:19" ht="15" hidden="1" customHeight="1" outlineLevel="1" x14ac:dyDescent="0.25">
      <c r="A103" s="348">
        <v>96</v>
      </c>
      <c r="B103" s="394"/>
      <c r="C103" s="395"/>
      <c r="D103" s="395"/>
      <c r="E103" s="396"/>
      <c r="F103" s="396"/>
      <c r="G103" s="397"/>
      <c r="H103" s="398"/>
      <c r="I103" s="399"/>
      <c r="J103" s="400"/>
      <c r="K103" s="400"/>
      <c r="L103" s="400"/>
      <c r="M103" s="400"/>
      <c r="N103" s="400"/>
      <c r="O103" s="400"/>
      <c r="P103" s="400"/>
      <c r="Q103" s="401"/>
      <c r="R103" s="393">
        <f t="shared" si="3"/>
        <v>0</v>
      </c>
      <c r="S103" s="403" t="str">
        <f t="shared" si="4"/>
        <v/>
      </c>
    </row>
    <row r="104" spans="1:19" ht="15" hidden="1" customHeight="1" outlineLevel="1" x14ac:dyDescent="0.25">
      <c r="A104" s="348">
        <v>97</v>
      </c>
      <c r="B104" s="394"/>
      <c r="C104" s="395"/>
      <c r="D104" s="395"/>
      <c r="E104" s="396"/>
      <c r="F104" s="396"/>
      <c r="G104" s="397"/>
      <c r="H104" s="398"/>
      <c r="I104" s="399"/>
      <c r="J104" s="400"/>
      <c r="K104" s="400"/>
      <c r="L104" s="400"/>
      <c r="M104" s="400"/>
      <c r="N104" s="400"/>
      <c r="O104" s="400"/>
      <c r="P104" s="400"/>
      <c r="Q104" s="401"/>
      <c r="R104" s="393">
        <f t="shared" si="3"/>
        <v>0</v>
      </c>
      <c r="S104" s="403" t="str">
        <f t="shared" si="4"/>
        <v/>
      </c>
    </row>
    <row r="105" spans="1:19" ht="15" hidden="1" customHeight="1" outlineLevel="1" x14ac:dyDescent="0.25">
      <c r="A105" s="348">
        <v>98</v>
      </c>
      <c r="B105" s="394"/>
      <c r="C105" s="395"/>
      <c r="D105" s="395"/>
      <c r="E105" s="396"/>
      <c r="F105" s="396"/>
      <c r="G105" s="397"/>
      <c r="H105" s="398"/>
      <c r="I105" s="399"/>
      <c r="J105" s="400"/>
      <c r="K105" s="400"/>
      <c r="L105" s="400"/>
      <c r="M105" s="400"/>
      <c r="N105" s="400"/>
      <c r="O105" s="400"/>
      <c r="P105" s="400"/>
      <c r="Q105" s="401"/>
      <c r="R105" s="393">
        <f t="shared" si="3"/>
        <v>0</v>
      </c>
      <c r="S105" s="403" t="str">
        <f t="shared" si="4"/>
        <v/>
      </c>
    </row>
    <row r="106" spans="1:19" ht="15" hidden="1" customHeight="1" outlineLevel="1" x14ac:dyDescent="0.25">
      <c r="A106" s="348">
        <v>99</v>
      </c>
      <c r="B106" s="394"/>
      <c r="C106" s="395"/>
      <c r="D106" s="395"/>
      <c r="E106" s="396"/>
      <c r="F106" s="396"/>
      <c r="G106" s="397"/>
      <c r="H106" s="398"/>
      <c r="I106" s="399"/>
      <c r="J106" s="400"/>
      <c r="K106" s="400"/>
      <c r="L106" s="400"/>
      <c r="M106" s="400"/>
      <c r="N106" s="400"/>
      <c r="O106" s="400"/>
      <c r="P106" s="400"/>
      <c r="Q106" s="401"/>
      <c r="R106" s="393">
        <f t="shared" si="3"/>
        <v>0</v>
      </c>
      <c r="S106" s="403" t="str">
        <f t="shared" si="4"/>
        <v/>
      </c>
    </row>
    <row r="107" spans="1:19" ht="15" hidden="1" customHeight="1" outlineLevel="1" x14ac:dyDescent="0.25">
      <c r="A107" s="348">
        <v>100</v>
      </c>
      <c r="B107" s="394"/>
      <c r="C107" s="395"/>
      <c r="D107" s="395"/>
      <c r="E107" s="396"/>
      <c r="F107" s="396"/>
      <c r="G107" s="397"/>
      <c r="H107" s="398"/>
      <c r="I107" s="399"/>
      <c r="J107" s="400"/>
      <c r="K107" s="400"/>
      <c r="L107" s="400"/>
      <c r="M107" s="400"/>
      <c r="N107" s="400"/>
      <c r="O107" s="400"/>
      <c r="P107" s="400"/>
      <c r="Q107" s="401"/>
      <c r="R107" s="393">
        <f t="shared" si="3"/>
        <v>0</v>
      </c>
      <c r="S107" s="403" t="str">
        <f t="shared" si="4"/>
        <v/>
      </c>
    </row>
    <row r="108" spans="1:19" ht="15" hidden="1" customHeight="1" outlineLevel="1" x14ac:dyDescent="0.25">
      <c r="A108" s="348">
        <v>101</v>
      </c>
      <c r="B108" s="394"/>
      <c r="C108" s="395"/>
      <c r="D108" s="395"/>
      <c r="E108" s="396"/>
      <c r="F108" s="396"/>
      <c r="G108" s="397"/>
      <c r="H108" s="398"/>
      <c r="I108" s="399"/>
      <c r="J108" s="400"/>
      <c r="K108" s="400"/>
      <c r="L108" s="400"/>
      <c r="M108" s="400"/>
      <c r="N108" s="400"/>
      <c r="O108" s="400"/>
      <c r="P108" s="400"/>
      <c r="Q108" s="401"/>
      <c r="R108" s="393">
        <f t="shared" si="3"/>
        <v>0</v>
      </c>
      <c r="S108" s="403" t="str">
        <f t="shared" si="4"/>
        <v/>
      </c>
    </row>
    <row r="109" spans="1:19" ht="15" hidden="1" customHeight="1" outlineLevel="1" x14ac:dyDescent="0.25">
      <c r="A109" s="348">
        <v>102</v>
      </c>
      <c r="B109" s="394"/>
      <c r="C109" s="395"/>
      <c r="D109" s="395"/>
      <c r="E109" s="396"/>
      <c r="F109" s="396"/>
      <c r="G109" s="397"/>
      <c r="H109" s="398"/>
      <c r="I109" s="399"/>
      <c r="J109" s="400"/>
      <c r="K109" s="400"/>
      <c r="L109" s="400"/>
      <c r="M109" s="400"/>
      <c r="N109" s="400"/>
      <c r="O109" s="400"/>
      <c r="P109" s="400"/>
      <c r="Q109" s="401"/>
      <c r="R109" s="393">
        <f t="shared" si="3"/>
        <v>0</v>
      </c>
      <c r="S109" s="403" t="str">
        <f t="shared" si="4"/>
        <v/>
      </c>
    </row>
    <row r="110" spans="1:19" ht="15" hidden="1" customHeight="1" outlineLevel="1" x14ac:dyDescent="0.25">
      <c r="A110" s="348">
        <v>103</v>
      </c>
      <c r="B110" s="394"/>
      <c r="C110" s="395"/>
      <c r="D110" s="395"/>
      <c r="E110" s="396"/>
      <c r="F110" s="396"/>
      <c r="G110" s="397"/>
      <c r="H110" s="398"/>
      <c r="I110" s="399"/>
      <c r="J110" s="400"/>
      <c r="K110" s="400"/>
      <c r="L110" s="400"/>
      <c r="M110" s="400"/>
      <c r="N110" s="400"/>
      <c r="O110" s="400"/>
      <c r="P110" s="400"/>
      <c r="Q110" s="401"/>
      <c r="R110" s="393">
        <f t="shared" si="3"/>
        <v>0</v>
      </c>
      <c r="S110" s="403" t="str">
        <f t="shared" si="4"/>
        <v/>
      </c>
    </row>
    <row r="111" spans="1:19" ht="15" hidden="1" customHeight="1" outlineLevel="1" x14ac:dyDescent="0.25">
      <c r="A111" s="348">
        <v>104</v>
      </c>
      <c r="B111" s="394"/>
      <c r="C111" s="395"/>
      <c r="D111" s="395"/>
      <c r="E111" s="396"/>
      <c r="F111" s="396"/>
      <c r="G111" s="397"/>
      <c r="H111" s="398"/>
      <c r="I111" s="399"/>
      <c r="J111" s="400"/>
      <c r="K111" s="400"/>
      <c r="L111" s="400"/>
      <c r="M111" s="400"/>
      <c r="N111" s="400"/>
      <c r="O111" s="400"/>
      <c r="P111" s="400"/>
      <c r="Q111" s="401"/>
      <c r="R111" s="393">
        <f t="shared" si="3"/>
        <v>0</v>
      </c>
      <c r="S111" s="403" t="str">
        <f t="shared" si="4"/>
        <v/>
      </c>
    </row>
    <row r="112" spans="1:19" ht="15" hidden="1" customHeight="1" outlineLevel="1" x14ac:dyDescent="0.25">
      <c r="A112" s="348">
        <v>105</v>
      </c>
      <c r="B112" s="394"/>
      <c r="C112" s="395"/>
      <c r="D112" s="395"/>
      <c r="E112" s="396"/>
      <c r="F112" s="396"/>
      <c r="G112" s="397"/>
      <c r="H112" s="398"/>
      <c r="I112" s="399"/>
      <c r="J112" s="400"/>
      <c r="K112" s="400"/>
      <c r="L112" s="400"/>
      <c r="M112" s="400"/>
      <c r="N112" s="400"/>
      <c r="O112" s="400"/>
      <c r="P112" s="400"/>
      <c r="Q112" s="401"/>
      <c r="R112" s="393">
        <f t="shared" si="3"/>
        <v>0</v>
      </c>
      <c r="S112" s="403" t="str">
        <f t="shared" si="4"/>
        <v/>
      </c>
    </row>
    <row r="113" spans="1:19" ht="15" hidden="1" customHeight="1" outlineLevel="1" x14ac:dyDescent="0.25">
      <c r="A113" s="348">
        <v>106</v>
      </c>
      <c r="B113" s="394"/>
      <c r="C113" s="395"/>
      <c r="D113" s="395"/>
      <c r="E113" s="396"/>
      <c r="F113" s="396"/>
      <c r="G113" s="397"/>
      <c r="H113" s="398"/>
      <c r="I113" s="399"/>
      <c r="J113" s="400"/>
      <c r="K113" s="400"/>
      <c r="L113" s="400"/>
      <c r="M113" s="400"/>
      <c r="N113" s="400"/>
      <c r="O113" s="400"/>
      <c r="P113" s="400"/>
      <c r="Q113" s="401"/>
      <c r="R113" s="393">
        <f t="shared" si="3"/>
        <v>0</v>
      </c>
      <c r="S113" s="403" t="str">
        <f t="shared" si="4"/>
        <v/>
      </c>
    </row>
    <row r="114" spans="1:19" ht="15" hidden="1" customHeight="1" outlineLevel="1" x14ac:dyDescent="0.25">
      <c r="A114" s="348">
        <v>107</v>
      </c>
      <c r="B114" s="394"/>
      <c r="C114" s="395"/>
      <c r="D114" s="395"/>
      <c r="E114" s="396"/>
      <c r="F114" s="396"/>
      <c r="G114" s="397"/>
      <c r="H114" s="398"/>
      <c r="I114" s="399"/>
      <c r="J114" s="400"/>
      <c r="K114" s="400"/>
      <c r="L114" s="400"/>
      <c r="M114" s="400"/>
      <c r="N114" s="400"/>
      <c r="O114" s="400"/>
      <c r="P114" s="400"/>
      <c r="Q114" s="401"/>
      <c r="R114" s="393">
        <f t="shared" si="3"/>
        <v>0</v>
      </c>
      <c r="S114" s="403" t="str">
        <f t="shared" si="4"/>
        <v/>
      </c>
    </row>
    <row r="115" spans="1:19" ht="15" hidden="1" customHeight="1" outlineLevel="1" x14ac:dyDescent="0.25">
      <c r="A115" s="348">
        <v>108</v>
      </c>
      <c r="B115" s="394"/>
      <c r="C115" s="395"/>
      <c r="D115" s="395"/>
      <c r="E115" s="396"/>
      <c r="F115" s="396"/>
      <c r="G115" s="397"/>
      <c r="H115" s="398"/>
      <c r="I115" s="399"/>
      <c r="J115" s="400"/>
      <c r="K115" s="400"/>
      <c r="L115" s="400"/>
      <c r="M115" s="400"/>
      <c r="N115" s="400"/>
      <c r="O115" s="400"/>
      <c r="P115" s="400"/>
      <c r="Q115" s="401"/>
      <c r="R115" s="393">
        <f t="shared" si="3"/>
        <v>0</v>
      </c>
      <c r="S115" s="403" t="str">
        <f t="shared" si="4"/>
        <v/>
      </c>
    </row>
    <row r="116" spans="1:19" ht="15" hidden="1" customHeight="1" outlineLevel="1" x14ac:dyDescent="0.25">
      <c r="A116" s="348">
        <v>109</v>
      </c>
      <c r="B116" s="394"/>
      <c r="C116" s="395"/>
      <c r="D116" s="395"/>
      <c r="E116" s="396"/>
      <c r="F116" s="396"/>
      <c r="G116" s="397"/>
      <c r="H116" s="398"/>
      <c r="I116" s="399"/>
      <c r="J116" s="400"/>
      <c r="K116" s="400"/>
      <c r="L116" s="400"/>
      <c r="M116" s="400"/>
      <c r="N116" s="400"/>
      <c r="O116" s="400"/>
      <c r="P116" s="400"/>
      <c r="Q116" s="401"/>
      <c r="R116" s="393">
        <f t="shared" si="3"/>
        <v>0</v>
      </c>
      <c r="S116" s="403" t="str">
        <f t="shared" si="4"/>
        <v/>
      </c>
    </row>
    <row r="117" spans="1:19" ht="15" hidden="1" customHeight="1" outlineLevel="1" x14ac:dyDescent="0.25">
      <c r="A117" s="348">
        <v>110</v>
      </c>
      <c r="B117" s="394"/>
      <c r="C117" s="395"/>
      <c r="D117" s="395"/>
      <c r="E117" s="396"/>
      <c r="F117" s="396"/>
      <c r="G117" s="397"/>
      <c r="H117" s="398"/>
      <c r="I117" s="399"/>
      <c r="J117" s="400"/>
      <c r="K117" s="400"/>
      <c r="L117" s="400"/>
      <c r="M117" s="400"/>
      <c r="N117" s="400"/>
      <c r="O117" s="400"/>
      <c r="P117" s="400"/>
      <c r="Q117" s="401"/>
      <c r="R117" s="393">
        <f t="shared" si="3"/>
        <v>0</v>
      </c>
      <c r="S117" s="403" t="str">
        <f t="shared" si="4"/>
        <v/>
      </c>
    </row>
    <row r="118" spans="1:19" ht="15" hidden="1" customHeight="1" outlineLevel="1" x14ac:dyDescent="0.25">
      <c r="A118" s="348">
        <v>111</v>
      </c>
      <c r="B118" s="394"/>
      <c r="C118" s="395"/>
      <c r="D118" s="395"/>
      <c r="E118" s="396"/>
      <c r="F118" s="396"/>
      <c r="G118" s="397"/>
      <c r="H118" s="398"/>
      <c r="I118" s="399"/>
      <c r="J118" s="400"/>
      <c r="K118" s="400"/>
      <c r="L118" s="400"/>
      <c r="M118" s="400"/>
      <c r="N118" s="400"/>
      <c r="O118" s="400"/>
      <c r="P118" s="400"/>
      <c r="Q118" s="401"/>
      <c r="R118" s="393">
        <f t="shared" si="3"/>
        <v>0</v>
      </c>
      <c r="S118" s="403" t="str">
        <f t="shared" si="4"/>
        <v/>
      </c>
    </row>
    <row r="119" spans="1:19" ht="15" hidden="1" customHeight="1" outlineLevel="1" x14ac:dyDescent="0.25">
      <c r="A119" s="348">
        <v>112</v>
      </c>
      <c r="B119" s="394"/>
      <c r="C119" s="395"/>
      <c r="D119" s="395"/>
      <c r="E119" s="396"/>
      <c r="F119" s="396"/>
      <c r="G119" s="397"/>
      <c r="H119" s="398"/>
      <c r="I119" s="399"/>
      <c r="J119" s="400"/>
      <c r="K119" s="400"/>
      <c r="L119" s="400"/>
      <c r="M119" s="400"/>
      <c r="N119" s="400"/>
      <c r="O119" s="400"/>
      <c r="P119" s="400"/>
      <c r="Q119" s="401"/>
      <c r="R119" s="393">
        <f t="shared" si="3"/>
        <v>0</v>
      </c>
      <c r="S119" s="403" t="str">
        <f t="shared" si="4"/>
        <v/>
      </c>
    </row>
    <row r="120" spans="1:19" ht="15" hidden="1" customHeight="1" outlineLevel="1" x14ac:dyDescent="0.25">
      <c r="A120" s="348">
        <v>113</v>
      </c>
      <c r="B120" s="394"/>
      <c r="C120" s="395"/>
      <c r="D120" s="395"/>
      <c r="E120" s="396"/>
      <c r="F120" s="396"/>
      <c r="G120" s="397"/>
      <c r="H120" s="398"/>
      <c r="I120" s="399"/>
      <c r="J120" s="400"/>
      <c r="K120" s="400"/>
      <c r="L120" s="400"/>
      <c r="M120" s="400"/>
      <c r="N120" s="400"/>
      <c r="O120" s="400"/>
      <c r="P120" s="400"/>
      <c r="Q120" s="401"/>
      <c r="R120" s="393">
        <f t="shared" si="3"/>
        <v>0</v>
      </c>
      <c r="S120" s="403" t="str">
        <f t="shared" si="4"/>
        <v/>
      </c>
    </row>
    <row r="121" spans="1:19" ht="15" hidden="1" customHeight="1" outlineLevel="1" x14ac:dyDescent="0.25">
      <c r="A121" s="348">
        <v>114</v>
      </c>
      <c r="B121" s="394"/>
      <c r="C121" s="395"/>
      <c r="D121" s="395"/>
      <c r="E121" s="396"/>
      <c r="F121" s="396"/>
      <c r="G121" s="397"/>
      <c r="H121" s="398"/>
      <c r="I121" s="399"/>
      <c r="J121" s="400"/>
      <c r="K121" s="400"/>
      <c r="L121" s="400"/>
      <c r="M121" s="400"/>
      <c r="N121" s="400"/>
      <c r="O121" s="400"/>
      <c r="P121" s="400"/>
      <c r="Q121" s="401"/>
      <c r="R121" s="393">
        <f t="shared" si="3"/>
        <v>0</v>
      </c>
      <c r="S121" s="403" t="str">
        <f t="shared" si="4"/>
        <v/>
      </c>
    </row>
    <row r="122" spans="1:19" ht="15" hidden="1" customHeight="1" outlineLevel="1" x14ac:dyDescent="0.25">
      <c r="A122" s="348">
        <v>115</v>
      </c>
      <c r="B122" s="394"/>
      <c r="C122" s="395"/>
      <c r="D122" s="395"/>
      <c r="E122" s="396"/>
      <c r="F122" s="396"/>
      <c r="G122" s="397"/>
      <c r="H122" s="398"/>
      <c r="I122" s="399"/>
      <c r="J122" s="400"/>
      <c r="K122" s="400"/>
      <c r="L122" s="400"/>
      <c r="M122" s="400"/>
      <c r="N122" s="400"/>
      <c r="O122" s="400"/>
      <c r="P122" s="400"/>
      <c r="Q122" s="401"/>
      <c r="R122" s="393">
        <f t="shared" si="3"/>
        <v>0</v>
      </c>
      <c r="S122" s="403" t="str">
        <f t="shared" si="4"/>
        <v/>
      </c>
    </row>
    <row r="123" spans="1:19" ht="15" hidden="1" customHeight="1" outlineLevel="1" x14ac:dyDescent="0.25">
      <c r="A123" s="348">
        <v>116</v>
      </c>
      <c r="B123" s="394"/>
      <c r="C123" s="395"/>
      <c r="D123" s="395"/>
      <c r="E123" s="396"/>
      <c r="F123" s="396"/>
      <c r="G123" s="397"/>
      <c r="H123" s="398"/>
      <c r="I123" s="399"/>
      <c r="J123" s="400"/>
      <c r="K123" s="400"/>
      <c r="L123" s="400"/>
      <c r="M123" s="400"/>
      <c r="N123" s="400"/>
      <c r="O123" s="400"/>
      <c r="P123" s="400"/>
      <c r="Q123" s="401"/>
      <c r="R123" s="393">
        <f t="shared" si="3"/>
        <v>0</v>
      </c>
      <c r="S123" s="403" t="str">
        <f t="shared" si="4"/>
        <v/>
      </c>
    </row>
    <row r="124" spans="1:19" ht="15" hidden="1" customHeight="1" outlineLevel="1" x14ac:dyDescent="0.25">
      <c r="A124" s="348">
        <v>117</v>
      </c>
      <c r="B124" s="394"/>
      <c r="C124" s="395"/>
      <c r="D124" s="395"/>
      <c r="E124" s="396"/>
      <c r="F124" s="396"/>
      <c r="G124" s="397"/>
      <c r="H124" s="398"/>
      <c r="I124" s="399"/>
      <c r="J124" s="400"/>
      <c r="K124" s="400"/>
      <c r="L124" s="400"/>
      <c r="M124" s="400"/>
      <c r="N124" s="400"/>
      <c r="O124" s="400"/>
      <c r="P124" s="400"/>
      <c r="Q124" s="401"/>
      <c r="R124" s="393">
        <f t="shared" si="3"/>
        <v>0</v>
      </c>
      <c r="S124" s="403" t="str">
        <f t="shared" si="4"/>
        <v/>
      </c>
    </row>
    <row r="125" spans="1:19" ht="15" hidden="1" customHeight="1" outlineLevel="1" x14ac:dyDescent="0.25">
      <c r="A125" s="348">
        <v>118</v>
      </c>
      <c r="B125" s="394"/>
      <c r="C125" s="395"/>
      <c r="D125" s="395"/>
      <c r="E125" s="396"/>
      <c r="F125" s="396"/>
      <c r="G125" s="397"/>
      <c r="H125" s="398"/>
      <c r="I125" s="399"/>
      <c r="J125" s="400"/>
      <c r="K125" s="400"/>
      <c r="L125" s="400"/>
      <c r="M125" s="400"/>
      <c r="N125" s="400"/>
      <c r="O125" s="400"/>
      <c r="P125" s="400"/>
      <c r="Q125" s="401"/>
      <c r="R125" s="393">
        <f t="shared" si="3"/>
        <v>0</v>
      </c>
      <c r="S125" s="403" t="str">
        <f t="shared" si="4"/>
        <v/>
      </c>
    </row>
    <row r="126" spans="1:19" ht="15" hidden="1" customHeight="1" outlineLevel="1" x14ac:dyDescent="0.25">
      <c r="A126" s="348">
        <v>119</v>
      </c>
      <c r="B126" s="394"/>
      <c r="C126" s="395"/>
      <c r="D126" s="395"/>
      <c r="E126" s="396"/>
      <c r="F126" s="396"/>
      <c r="G126" s="397"/>
      <c r="H126" s="398"/>
      <c r="I126" s="399"/>
      <c r="J126" s="400"/>
      <c r="K126" s="400"/>
      <c r="L126" s="400"/>
      <c r="M126" s="400"/>
      <c r="N126" s="400"/>
      <c r="O126" s="400"/>
      <c r="P126" s="400"/>
      <c r="Q126" s="401"/>
      <c r="R126" s="393">
        <f t="shared" si="3"/>
        <v>0</v>
      </c>
      <c r="S126" s="403" t="str">
        <f t="shared" si="4"/>
        <v/>
      </c>
    </row>
    <row r="127" spans="1:19" ht="15" hidden="1" customHeight="1" outlineLevel="1" x14ac:dyDescent="0.25">
      <c r="A127" s="348">
        <v>120</v>
      </c>
      <c r="B127" s="394"/>
      <c r="C127" s="395"/>
      <c r="D127" s="395"/>
      <c r="E127" s="396"/>
      <c r="F127" s="396"/>
      <c r="G127" s="397"/>
      <c r="H127" s="398"/>
      <c r="I127" s="399"/>
      <c r="J127" s="400"/>
      <c r="K127" s="400"/>
      <c r="L127" s="400"/>
      <c r="M127" s="400"/>
      <c r="N127" s="400"/>
      <c r="O127" s="400"/>
      <c r="P127" s="400"/>
      <c r="Q127" s="401"/>
      <c r="R127" s="393">
        <f t="shared" si="3"/>
        <v>0</v>
      </c>
      <c r="S127" s="403" t="str">
        <f t="shared" si="4"/>
        <v/>
      </c>
    </row>
    <row r="128" spans="1:19" ht="15" hidden="1" customHeight="1" outlineLevel="1" x14ac:dyDescent="0.25">
      <c r="A128" s="348">
        <v>121</v>
      </c>
      <c r="B128" s="394"/>
      <c r="C128" s="395"/>
      <c r="D128" s="395"/>
      <c r="E128" s="396"/>
      <c r="F128" s="396"/>
      <c r="G128" s="397"/>
      <c r="H128" s="398"/>
      <c r="I128" s="399"/>
      <c r="J128" s="400"/>
      <c r="K128" s="400"/>
      <c r="L128" s="400"/>
      <c r="M128" s="400"/>
      <c r="N128" s="400"/>
      <c r="O128" s="400"/>
      <c r="P128" s="400"/>
      <c r="Q128" s="401"/>
      <c r="R128" s="393">
        <f t="shared" si="3"/>
        <v>0</v>
      </c>
      <c r="S128" s="403" t="str">
        <f t="shared" si="4"/>
        <v/>
      </c>
    </row>
    <row r="129" spans="1:19" ht="15" hidden="1" customHeight="1" outlineLevel="1" x14ac:dyDescent="0.25">
      <c r="A129" s="348">
        <v>122</v>
      </c>
      <c r="B129" s="394"/>
      <c r="C129" s="395"/>
      <c r="D129" s="395"/>
      <c r="E129" s="396"/>
      <c r="F129" s="396"/>
      <c r="G129" s="397"/>
      <c r="H129" s="398"/>
      <c r="I129" s="399"/>
      <c r="J129" s="400"/>
      <c r="K129" s="400"/>
      <c r="L129" s="400"/>
      <c r="M129" s="400"/>
      <c r="N129" s="400"/>
      <c r="O129" s="400"/>
      <c r="P129" s="400"/>
      <c r="Q129" s="401"/>
      <c r="R129" s="393">
        <f t="shared" si="3"/>
        <v>0</v>
      </c>
      <c r="S129" s="403" t="str">
        <f t="shared" si="4"/>
        <v/>
      </c>
    </row>
    <row r="130" spans="1:19" ht="15" hidden="1" customHeight="1" outlineLevel="1" x14ac:dyDescent="0.25">
      <c r="A130" s="348">
        <v>123</v>
      </c>
      <c r="B130" s="394"/>
      <c r="C130" s="395"/>
      <c r="D130" s="395"/>
      <c r="E130" s="396"/>
      <c r="F130" s="396"/>
      <c r="G130" s="397"/>
      <c r="H130" s="398"/>
      <c r="I130" s="399"/>
      <c r="J130" s="400"/>
      <c r="K130" s="400"/>
      <c r="L130" s="400"/>
      <c r="M130" s="400"/>
      <c r="N130" s="400"/>
      <c r="O130" s="400"/>
      <c r="P130" s="400"/>
      <c r="Q130" s="401"/>
      <c r="R130" s="393">
        <f t="shared" si="3"/>
        <v>0</v>
      </c>
      <c r="S130" s="403" t="str">
        <f t="shared" si="4"/>
        <v/>
      </c>
    </row>
    <row r="131" spans="1:19" ht="15" hidden="1" customHeight="1" outlineLevel="1" x14ac:dyDescent="0.25">
      <c r="A131" s="348">
        <v>124</v>
      </c>
      <c r="B131" s="394"/>
      <c r="C131" s="395"/>
      <c r="D131" s="395"/>
      <c r="E131" s="396"/>
      <c r="F131" s="396"/>
      <c r="G131" s="397"/>
      <c r="H131" s="398"/>
      <c r="I131" s="399"/>
      <c r="J131" s="400"/>
      <c r="K131" s="400"/>
      <c r="L131" s="400"/>
      <c r="M131" s="400"/>
      <c r="N131" s="400"/>
      <c r="O131" s="400"/>
      <c r="P131" s="400"/>
      <c r="Q131" s="401"/>
      <c r="R131" s="393">
        <f t="shared" si="3"/>
        <v>0</v>
      </c>
      <c r="S131" s="403" t="str">
        <f t="shared" si="4"/>
        <v/>
      </c>
    </row>
    <row r="132" spans="1:19" ht="15" hidden="1" customHeight="1" outlineLevel="1" x14ac:dyDescent="0.25">
      <c r="A132" s="348">
        <v>125</v>
      </c>
      <c r="B132" s="394"/>
      <c r="C132" s="395"/>
      <c r="D132" s="395"/>
      <c r="E132" s="396"/>
      <c r="F132" s="396"/>
      <c r="G132" s="397"/>
      <c r="H132" s="398"/>
      <c r="I132" s="399"/>
      <c r="J132" s="400"/>
      <c r="K132" s="400"/>
      <c r="L132" s="400"/>
      <c r="M132" s="400"/>
      <c r="N132" s="400"/>
      <c r="O132" s="400"/>
      <c r="P132" s="400"/>
      <c r="Q132" s="401"/>
      <c r="R132" s="393">
        <f t="shared" si="3"/>
        <v>0</v>
      </c>
      <c r="S132" s="403" t="str">
        <f t="shared" si="4"/>
        <v/>
      </c>
    </row>
    <row r="133" spans="1:19" ht="15" hidden="1" customHeight="1" outlineLevel="1" x14ac:dyDescent="0.25">
      <c r="A133" s="348">
        <v>126</v>
      </c>
      <c r="B133" s="394"/>
      <c r="C133" s="395"/>
      <c r="D133" s="395"/>
      <c r="E133" s="396"/>
      <c r="F133" s="396"/>
      <c r="G133" s="397"/>
      <c r="H133" s="398"/>
      <c r="I133" s="399"/>
      <c r="J133" s="400"/>
      <c r="K133" s="400"/>
      <c r="L133" s="400"/>
      <c r="M133" s="400"/>
      <c r="N133" s="400"/>
      <c r="O133" s="400"/>
      <c r="P133" s="400"/>
      <c r="Q133" s="401"/>
      <c r="R133" s="393">
        <f t="shared" si="3"/>
        <v>0</v>
      </c>
      <c r="S133" s="403" t="str">
        <f t="shared" si="4"/>
        <v/>
      </c>
    </row>
    <row r="134" spans="1:19" ht="15" hidden="1" customHeight="1" outlineLevel="1" x14ac:dyDescent="0.25">
      <c r="A134" s="348">
        <v>127</v>
      </c>
      <c r="B134" s="394"/>
      <c r="C134" s="395"/>
      <c r="D134" s="395"/>
      <c r="E134" s="396"/>
      <c r="F134" s="396"/>
      <c r="G134" s="397"/>
      <c r="H134" s="398"/>
      <c r="I134" s="399"/>
      <c r="J134" s="400"/>
      <c r="K134" s="400"/>
      <c r="L134" s="400"/>
      <c r="M134" s="400"/>
      <c r="N134" s="400"/>
      <c r="O134" s="400"/>
      <c r="P134" s="400"/>
      <c r="Q134" s="401"/>
      <c r="R134" s="393">
        <f t="shared" si="3"/>
        <v>0</v>
      </c>
      <c r="S134" s="403" t="str">
        <f t="shared" si="4"/>
        <v/>
      </c>
    </row>
    <row r="135" spans="1:19" ht="15" hidden="1" customHeight="1" outlineLevel="1" x14ac:dyDescent="0.25">
      <c r="A135" s="348">
        <v>128</v>
      </c>
      <c r="B135" s="394"/>
      <c r="C135" s="395"/>
      <c r="D135" s="395"/>
      <c r="E135" s="396"/>
      <c r="F135" s="396"/>
      <c r="G135" s="397"/>
      <c r="H135" s="398"/>
      <c r="I135" s="399"/>
      <c r="J135" s="400"/>
      <c r="K135" s="400"/>
      <c r="L135" s="400"/>
      <c r="M135" s="400"/>
      <c r="N135" s="400"/>
      <c r="O135" s="400"/>
      <c r="P135" s="400"/>
      <c r="Q135" s="401"/>
      <c r="R135" s="393">
        <f t="shared" si="3"/>
        <v>0</v>
      </c>
      <c r="S135" s="403" t="str">
        <f t="shared" si="4"/>
        <v/>
      </c>
    </row>
    <row r="136" spans="1:19" ht="15" hidden="1" customHeight="1" outlineLevel="1" x14ac:dyDescent="0.25">
      <c r="A136" s="348">
        <v>129</v>
      </c>
      <c r="B136" s="394"/>
      <c r="C136" s="395"/>
      <c r="D136" s="395"/>
      <c r="E136" s="396"/>
      <c r="F136" s="396"/>
      <c r="G136" s="397"/>
      <c r="H136" s="398"/>
      <c r="I136" s="399"/>
      <c r="J136" s="400"/>
      <c r="K136" s="400"/>
      <c r="L136" s="400"/>
      <c r="M136" s="400"/>
      <c r="N136" s="400"/>
      <c r="O136" s="400"/>
      <c r="P136" s="400"/>
      <c r="Q136" s="401"/>
      <c r="R136" s="393">
        <f t="shared" si="3"/>
        <v>0</v>
      </c>
      <c r="S136" s="403" t="str">
        <f t="shared" si="4"/>
        <v/>
      </c>
    </row>
    <row r="137" spans="1:19" ht="15" hidden="1" customHeight="1" outlineLevel="1" x14ac:dyDescent="0.25">
      <c r="A137" s="348">
        <v>130</v>
      </c>
      <c r="B137" s="394"/>
      <c r="C137" s="395"/>
      <c r="D137" s="395"/>
      <c r="E137" s="396"/>
      <c r="F137" s="396"/>
      <c r="G137" s="397"/>
      <c r="H137" s="398"/>
      <c r="I137" s="399"/>
      <c r="J137" s="400"/>
      <c r="K137" s="400"/>
      <c r="L137" s="400"/>
      <c r="M137" s="400"/>
      <c r="N137" s="400"/>
      <c r="O137" s="400"/>
      <c r="P137" s="400"/>
      <c r="Q137" s="401"/>
      <c r="R137" s="393">
        <f t="shared" si="3"/>
        <v>0</v>
      </c>
      <c r="S137" s="403" t="str">
        <f t="shared" si="4"/>
        <v/>
      </c>
    </row>
    <row r="138" spans="1:19" ht="15" hidden="1" customHeight="1" outlineLevel="1" x14ac:dyDescent="0.25">
      <c r="A138" s="348">
        <v>131</v>
      </c>
      <c r="B138" s="394"/>
      <c r="C138" s="395"/>
      <c r="D138" s="395"/>
      <c r="E138" s="396"/>
      <c r="F138" s="396"/>
      <c r="G138" s="397"/>
      <c r="H138" s="398"/>
      <c r="I138" s="399"/>
      <c r="J138" s="400"/>
      <c r="K138" s="400"/>
      <c r="L138" s="400"/>
      <c r="M138" s="400"/>
      <c r="N138" s="400"/>
      <c r="O138" s="400"/>
      <c r="P138" s="400"/>
      <c r="Q138" s="401"/>
      <c r="R138" s="393">
        <f t="shared" ref="R138:R201" si="5">SUM(J138:Q138)</f>
        <v>0</v>
      </c>
      <c r="S138" s="403" t="str">
        <f t="shared" ref="S138:S201" si="6">IFERROR(R138/I138,"")</f>
        <v/>
      </c>
    </row>
    <row r="139" spans="1:19" ht="15" hidden="1" customHeight="1" outlineLevel="1" x14ac:dyDescent="0.25">
      <c r="A139" s="348">
        <v>132</v>
      </c>
      <c r="B139" s="394"/>
      <c r="C139" s="395"/>
      <c r="D139" s="395"/>
      <c r="E139" s="396"/>
      <c r="F139" s="396"/>
      <c r="G139" s="397"/>
      <c r="H139" s="398"/>
      <c r="I139" s="399"/>
      <c r="J139" s="400"/>
      <c r="K139" s="400"/>
      <c r="L139" s="400"/>
      <c r="M139" s="400"/>
      <c r="N139" s="400"/>
      <c r="O139" s="400"/>
      <c r="P139" s="400"/>
      <c r="Q139" s="401"/>
      <c r="R139" s="393">
        <f t="shared" si="5"/>
        <v>0</v>
      </c>
      <c r="S139" s="403" t="str">
        <f t="shared" si="6"/>
        <v/>
      </c>
    </row>
    <row r="140" spans="1:19" ht="15" hidden="1" customHeight="1" outlineLevel="1" x14ac:dyDescent="0.25">
      <c r="A140" s="348">
        <v>133</v>
      </c>
      <c r="B140" s="394"/>
      <c r="C140" s="395"/>
      <c r="D140" s="395"/>
      <c r="E140" s="396"/>
      <c r="F140" s="396"/>
      <c r="G140" s="397"/>
      <c r="H140" s="398"/>
      <c r="I140" s="399"/>
      <c r="J140" s="400"/>
      <c r="K140" s="400"/>
      <c r="L140" s="400"/>
      <c r="M140" s="400"/>
      <c r="N140" s="400"/>
      <c r="O140" s="400"/>
      <c r="P140" s="400"/>
      <c r="Q140" s="401"/>
      <c r="R140" s="393">
        <f t="shared" si="5"/>
        <v>0</v>
      </c>
      <c r="S140" s="403" t="str">
        <f t="shared" si="6"/>
        <v/>
      </c>
    </row>
    <row r="141" spans="1:19" ht="15" hidden="1" customHeight="1" outlineLevel="1" x14ac:dyDescent="0.25">
      <c r="A141" s="348">
        <v>134</v>
      </c>
      <c r="B141" s="394"/>
      <c r="C141" s="395"/>
      <c r="D141" s="395"/>
      <c r="E141" s="396"/>
      <c r="F141" s="396"/>
      <c r="G141" s="397"/>
      <c r="H141" s="398"/>
      <c r="I141" s="399"/>
      <c r="J141" s="400"/>
      <c r="K141" s="400"/>
      <c r="L141" s="400"/>
      <c r="M141" s="400"/>
      <c r="N141" s="400"/>
      <c r="O141" s="400"/>
      <c r="P141" s="400"/>
      <c r="Q141" s="401"/>
      <c r="R141" s="393">
        <f t="shared" si="5"/>
        <v>0</v>
      </c>
      <c r="S141" s="403" t="str">
        <f t="shared" si="6"/>
        <v/>
      </c>
    </row>
    <row r="142" spans="1:19" ht="15" hidden="1" customHeight="1" outlineLevel="1" x14ac:dyDescent="0.25">
      <c r="A142" s="348">
        <v>135</v>
      </c>
      <c r="B142" s="394"/>
      <c r="C142" s="395"/>
      <c r="D142" s="395"/>
      <c r="E142" s="396"/>
      <c r="F142" s="396"/>
      <c r="G142" s="397"/>
      <c r="H142" s="398"/>
      <c r="I142" s="399"/>
      <c r="J142" s="400"/>
      <c r="K142" s="400"/>
      <c r="L142" s="400"/>
      <c r="M142" s="400"/>
      <c r="N142" s="400"/>
      <c r="O142" s="400"/>
      <c r="P142" s="400"/>
      <c r="Q142" s="401"/>
      <c r="R142" s="393">
        <f t="shared" si="5"/>
        <v>0</v>
      </c>
      <c r="S142" s="403" t="str">
        <f t="shared" si="6"/>
        <v/>
      </c>
    </row>
    <row r="143" spans="1:19" ht="15" hidden="1" customHeight="1" outlineLevel="1" x14ac:dyDescent="0.25">
      <c r="A143" s="348">
        <v>136</v>
      </c>
      <c r="B143" s="394"/>
      <c r="C143" s="395"/>
      <c r="D143" s="395"/>
      <c r="E143" s="396"/>
      <c r="F143" s="396"/>
      <c r="G143" s="397"/>
      <c r="H143" s="398"/>
      <c r="I143" s="399"/>
      <c r="J143" s="400"/>
      <c r="K143" s="400"/>
      <c r="L143" s="400"/>
      <c r="M143" s="400"/>
      <c r="N143" s="400"/>
      <c r="O143" s="400"/>
      <c r="P143" s="400"/>
      <c r="Q143" s="401"/>
      <c r="R143" s="393">
        <f t="shared" si="5"/>
        <v>0</v>
      </c>
      <c r="S143" s="403" t="str">
        <f t="shared" si="6"/>
        <v/>
      </c>
    </row>
    <row r="144" spans="1:19" ht="15" hidden="1" customHeight="1" outlineLevel="1" x14ac:dyDescent="0.25">
      <c r="A144" s="348">
        <v>137</v>
      </c>
      <c r="B144" s="394"/>
      <c r="C144" s="395"/>
      <c r="D144" s="395"/>
      <c r="E144" s="396"/>
      <c r="F144" s="396"/>
      <c r="G144" s="397"/>
      <c r="H144" s="398"/>
      <c r="I144" s="399"/>
      <c r="J144" s="400"/>
      <c r="K144" s="400"/>
      <c r="L144" s="400"/>
      <c r="M144" s="400"/>
      <c r="N144" s="400"/>
      <c r="O144" s="400"/>
      <c r="P144" s="400"/>
      <c r="Q144" s="401"/>
      <c r="R144" s="393">
        <f t="shared" si="5"/>
        <v>0</v>
      </c>
      <c r="S144" s="403" t="str">
        <f t="shared" si="6"/>
        <v/>
      </c>
    </row>
    <row r="145" spans="1:19" ht="15" hidden="1" customHeight="1" outlineLevel="1" x14ac:dyDescent="0.25">
      <c r="A145" s="348">
        <v>138</v>
      </c>
      <c r="B145" s="394"/>
      <c r="C145" s="395"/>
      <c r="D145" s="395"/>
      <c r="E145" s="396"/>
      <c r="F145" s="396"/>
      <c r="G145" s="397"/>
      <c r="H145" s="398"/>
      <c r="I145" s="399"/>
      <c r="J145" s="400"/>
      <c r="K145" s="400"/>
      <c r="L145" s="400"/>
      <c r="M145" s="400"/>
      <c r="N145" s="400"/>
      <c r="O145" s="400"/>
      <c r="P145" s="400"/>
      <c r="Q145" s="401"/>
      <c r="R145" s="393">
        <f t="shared" si="5"/>
        <v>0</v>
      </c>
      <c r="S145" s="403" t="str">
        <f t="shared" si="6"/>
        <v/>
      </c>
    </row>
    <row r="146" spans="1:19" ht="15" hidden="1" customHeight="1" outlineLevel="1" x14ac:dyDescent="0.25">
      <c r="A146" s="348">
        <v>139</v>
      </c>
      <c r="B146" s="394"/>
      <c r="C146" s="395"/>
      <c r="D146" s="395"/>
      <c r="E146" s="396"/>
      <c r="F146" s="396"/>
      <c r="G146" s="397"/>
      <c r="H146" s="398"/>
      <c r="I146" s="399"/>
      <c r="J146" s="400"/>
      <c r="K146" s="400"/>
      <c r="L146" s="400"/>
      <c r="M146" s="400"/>
      <c r="N146" s="400"/>
      <c r="O146" s="400"/>
      <c r="P146" s="400"/>
      <c r="Q146" s="401"/>
      <c r="R146" s="393">
        <f t="shared" si="5"/>
        <v>0</v>
      </c>
      <c r="S146" s="403" t="str">
        <f t="shared" si="6"/>
        <v/>
      </c>
    </row>
    <row r="147" spans="1:19" ht="15" hidden="1" customHeight="1" outlineLevel="1" x14ac:dyDescent="0.25">
      <c r="A147" s="348">
        <v>140</v>
      </c>
      <c r="B147" s="394"/>
      <c r="C147" s="395"/>
      <c r="D147" s="395"/>
      <c r="E147" s="396"/>
      <c r="F147" s="396"/>
      <c r="G147" s="397"/>
      <c r="H147" s="398"/>
      <c r="I147" s="399"/>
      <c r="J147" s="400"/>
      <c r="K147" s="400"/>
      <c r="L147" s="400"/>
      <c r="M147" s="400"/>
      <c r="N147" s="400"/>
      <c r="O147" s="400"/>
      <c r="P147" s="400"/>
      <c r="Q147" s="401"/>
      <c r="R147" s="393">
        <f t="shared" si="5"/>
        <v>0</v>
      </c>
      <c r="S147" s="403" t="str">
        <f t="shared" si="6"/>
        <v/>
      </c>
    </row>
    <row r="148" spans="1:19" ht="15" hidden="1" customHeight="1" outlineLevel="1" x14ac:dyDescent="0.25">
      <c r="A148" s="348">
        <v>141</v>
      </c>
      <c r="B148" s="394"/>
      <c r="C148" s="395"/>
      <c r="D148" s="395"/>
      <c r="E148" s="396"/>
      <c r="F148" s="396"/>
      <c r="G148" s="397"/>
      <c r="H148" s="398"/>
      <c r="I148" s="399"/>
      <c r="J148" s="400"/>
      <c r="K148" s="400"/>
      <c r="L148" s="400"/>
      <c r="M148" s="400"/>
      <c r="N148" s="400"/>
      <c r="O148" s="400"/>
      <c r="P148" s="400"/>
      <c r="Q148" s="401"/>
      <c r="R148" s="393">
        <f t="shared" si="5"/>
        <v>0</v>
      </c>
      <c r="S148" s="403" t="str">
        <f t="shared" si="6"/>
        <v/>
      </c>
    </row>
    <row r="149" spans="1:19" ht="15" hidden="1" customHeight="1" outlineLevel="1" x14ac:dyDescent="0.25">
      <c r="A149" s="348">
        <v>142</v>
      </c>
      <c r="B149" s="394"/>
      <c r="C149" s="395"/>
      <c r="D149" s="395"/>
      <c r="E149" s="396"/>
      <c r="F149" s="396"/>
      <c r="G149" s="397"/>
      <c r="H149" s="398"/>
      <c r="I149" s="399"/>
      <c r="J149" s="400"/>
      <c r="K149" s="400"/>
      <c r="L149" s="400"/>
      <c r="M149" s="400"/>
      <c r="N149" s="400"/>
      <c r="O149" s="400"/>
      <c r="P149" s="400"/>
      <c r="Q149" s="401"/>
      <c r="R149" s="393">
        <f t="shared" si="5"/>
        <v>0</v>
      </c>
      <c r="S149" s="403" t="str">
        <f t="shared" si="6"/>
        <v/>
      </c>
    </row>
    <row r="150" spans="1:19" ht="15" hidden="1" customHeight="1" outlineLevel="1" x14ac:dyDescent="0.25">
      <c r="A150" s="348">
        <v>143</v>
      </c>
      <c r="B150" s="394"/>
      <c r="C150" s="395"/>
      <c r="D150" s="395"/>
      <c r="E150" s="396"/>
      <c r="F150" s="396"/>
      <c r="G150" s="397"/>
      <c r="H150" s="398"/>
      <c r="I150" s="399"/>
      <c r="J150" s="400"/>
      <c r="K150" s="400"/>
      <c r="L150" s="400"/>
      <c r="M150" s="400"/>
      <c r="N150" s="400"/>
      <c r="O150" s="400"/>
      <c r="P150" s="400"/>
      <c r="Q150" s="401"/>
      <c r="R150" s="393">
        <f t="shared" si="5"/>
        <v>0</v>
      </c>
      <c r="S150" s="403" t="str">
        <f t="shared" si="6"/>
        <v/>
      </c>
    </row>
    <row r="151" spans="1:19" ht="15" hidden="1" customHeight="1" outlineLevel="1" x14ac:dyDescent="0.25">
      <c r="A151" s="348">
        <v>144</v>
      </c>
      <c r="B151" s="394"/>
      <c r="C151" s="395"/>
      <c r="D151" s="395"/>
      <c r="E151" s="396"/>
      <c r="F151" s="396"/>
      <c r="G151" s="397"/>
      <c r="H151" s="398"/>
      <c r="I151" s="399"/>
      <c r="J151" s="400"/>
      <c r="K151" s="400"/>
      <c r="L151" s="400"/>
      <c r="M151" s="400"/>
      <c r="N151" s="400"/>
      <c r="O151" s="400"/>
      <c r="P151" s="400"/>
      <c r="Q151" s="401"/>
      <c r="R151" s="393">
        <f t="shared" si="5"/>
        <v>0</v>
      </c>
      <c r="S151" s="403" t="str">
        <f t="shared" si="6"/>
        <v/>
      </c>
    </row>
    <row r="152" spans="1:19" ht="15" hidden="1" customHeight="1" outlineLevel="1" x14ac:dyDescent="0.25">
      <c r="A152" s="348">
        <v>145</v>
      </c>
      <c r="B152" s="394"/>
      <c r="C152" s="395"/>
      <c r="D152" s="395"/>
      <c r="E152" s="396"/>
      <c r="F152" s="396"/>
      <c r="G152" s="397"/>
      <c r="H152" s="398"/>
      <c r="I152" s="399"/>
      <c r="J152" s="400"/>
      <c r="K152" s="400"/>
      <c r="L152" s="400"/>
      <c r="M152" s="400"/>
      <c r="N152" s="400"/>
      <c r="O152" s="400"/>
      <c r="P152" s="400"/>
      <c r="Q152" s="401"/>
      <c r="R152" s="393">
        <f t="shared" si="5"/>
        <v>0</v>
      </c>
      <c r="S152" s="403" t="str">
        <f t="shared" si="6"/>
        <v/>
      </c>
    </row>
    <row r="153" spans="1:19" ht="15" hidden="1" customHeight="1" outlineLevel="1" x14ac:dyDescent="0.25">
      <c r="A153" s="348">
        <v>146</v>
      </c>
      <c r="B153" s="394"/>
      <c r="C153" s="395"/>
      <c r="D153" s="395"/>
      <c r="E153" s="396"/>
      <c r="F153" s="396"/>
      <c r="G153" s="397"/>
      <c r="H153" s="398"/>
      <c r="I153" s="399"/>
      <c r="J153" s="400"/>
      <c r="K153" s="400"/>
      <c r="L153" s="400"/>
      <c r="M153" s="400"/>
      <c r="N153" s="400"/>
      <c r="O153" s="400"/>
      <c r="P153" s="400"/>
      <c r="Q153" s="401"/>
      <c r="R153" s="393">
        <f t="shared" si="5"/>
        <v>0</v>
      </c>
      <c r="S153" s="403" t="str">
        <f t="shared" si="6"/>
        <v/>
      </c>
    </row>
    <row r="154" spans="1:19" ht="15" hidden="1" customHeight="1" outlineLevel="1" x14ac:dyDescent="0.25">
      <c r="A154" s="348">
        <v>147</v>
      </c>
      <c r="B154" s="394"/>
      <c r="C154" s="395"/>
      <c r="D154" s="395"/>
      <c r="E154" s="396"/>
      <c r="F154" s="396"/>
      <c r="G154" s="397"/>
      <c r="H154" s="398"/>
      <c r="I154" s="399"/>
      <c r="J154" s="400"/>
      <c r="K154" s="400"/>
      <c r="L154" s="400"/>
      <c r="M154" s="400"/>
      <c r="N154" s="400"/>
      <c r="O154" s="400"/>
      <c r="P154" s="400"/>
      <c r="Q154" s="401"/>
      <c r="R154" s="393">
        <f t="shared" si="5"/>
        <v>0</v>
      </c>
      <c r="S154" s="403" t="str">
        <f t="shared" si="6"/>
        <v/>
      </c>
    </row>
    <row r="155" spans="1:19" ht="15" hidden="1" customHeight="1" outlineLevel="1" x14ac:dyDescent="0.25">
      <c r="A155" s="348">
        <v>148</v>
      </c>
      <c r="B155" s="394"/>
      <c r="C155" s="395"/>
      <c r="D155" s="395"/>
      <c r="E155" s="396"/>
      <c r="F155" s="396"/>
      <c r="G155" s="397"/>
      <c r="H155" s="398"/>
      <c r="I155" s="399"/>
      <c r="J155" s="400"/>
      <c r="K155" s="400"/>
      <c r="L155" s="400"/>
      <c r="M155" s="400"/>
      <c r="N155" s="400"/>
      <c r="O155" s="400"/>
      <c r="P155" s="400"/>
      <c r="Q155" s="401"/>
      <c r="R155" s="393">
        <f t="shared" si="5"/>
        <v>0</v>
      </c>
      <c r="S155" s="403" t="str">
        <f t="shared" si="6"/>
        <v/>
      </c>
    </row>
    <row r="156" spans="1:19" ht="15" hidden="1" customHeight="1" outlineLevel="1" x14ac:dyDescent="0.25">
      <c r="A156" s="348">
        <v>149</v>
      </c>
      <c r="B156" s="394"/>
      <c r="C156" s="395"/>
      <c r="D156" s="395"/>
      <c r="E156" s="396"/>
      <c r="F156" s="396"/>
      <c r="G156" s="397"/>
      <c r="H156" s="398"/>
      <c r="I156" s="399"/>
      <c r="J156" s="400"/>
      <c r="K156" s="400"/>
      <c r="L156" s="400"/>
      <c r="M156" s="400"/>
      <c r="N156" s="400"/>
      <c r="O156" s="400"/>
      <c r="P156" s="400"/>
      <c r="Q156" s="401"/>
      <c r="R156" s="393">
        <f t="shared" si="5"/>
        <v>0</v>
      </c>
      <c r="S156" s="403" t="str">
        <f t="shared" si="6"/>
        <v/>
      </c>
    </row>
    <row r="157" spans="1:19" ht="15" hidden="1" customHeight="1" outlineLevel="1" x14ac:dyDescent="0.25">
      <c r="A157" s="348">
        <v>150</v>
      </c>
      <c r="B157" s="394"/>
      <c r="C157" s="395"/>
      <c r="D157" s="395"/>
      <c r="E157" s="396"/>
      <c r="F157" s="396"/>
      <c r="G157" s="397"/>
      <c r="H157" s="398"/>
      <c r="I157" s="399"/>
      <c r="J157" s="400"/>
      <c r="K157" s="400"/>
      <c r="L157" s="400"/>
      <c r="M157" s="400"/>
      <c r="N157" s="400"/>
      <c r="O157" s="400"/>
      <c r="P157" s="400"/>
      <c r="Q157" s="401"/>
      <c r="R157" s="393">
        <f t="shared" si="5"/>
        <v>0</v>
      </c>
      <c r="S157" s="403" t="str">
        <f t="shared" si="6"/>
        <v/>
      </c>
    </row>
    <row r="158" spans="1:19" ht="15" hidden="1" customHeight="1" outlineLevel="1" x14ac:dyDescent="0.25">
      <c r="A158" s="348">
        <v>151</v>
      </c>
      <c r="B158" s="394"/>
      <c r="C158" s="395"/>
      <c r="D158" s="395"/>
      <c r="E158" s="396"/>
      <c r="F158" s="396"/>
      <c r="G158" s="397"/>
      <c r="H158" s="398"/>
      <c r="I158" s="399"/>
      <c r="J158" s="400"/>
      <c r="K158" s="400"/>
      <c r="L158" s="400"/>
      <c r="M158" s="400"/>
      <c r="N158" s="400"/>
      <c r="O158" s="400"/>
      <c r="P158" s="400"/>
      <c r="Q158" s="401"/>
      <c r="R158" s="393">
        <f t="shared" si="5"/>
        <v>0</v>
      </c>
      <c r="S158" s="403" t="str">
        <f t="shared" si="6"/>
        <v/>
      </c>
    </row>
    <row r="159" spans="1:19" ht="15" hidden="1" customHeight="1" outlineLevel="1" x14ac:dyDescent="0.25">
      <c r="A159" s="348">
        <v>152</v>
      </c>
      <c r="B159" s="394"/>
      <c r="C159" s="395"/>
      <c r="D159" s="395"/>
      <c r="E159" s="396"/>
      <c r="F159" s="396"/>
      <c r="G159" s="397"/>
      <c r="H159" s="398"/>
      <c r="I159" s="399"/>
      <c r="J159" s="400"/>
      <c r="K159" s="400"/>
      <c r="L159" s="400"/>
      <c r="M159" s="400"/>
      <c r="N159" s="400"/>
      <c r="O159" s="400"/>
      <c r="P159" s="400"/>
      <c r="Q159" s="401"/>
      <c r="R159" s="393">
        <f t="shared" si="5"/>
        <v>0</v>
      </c>
      <c r="S159" s="403" t="str">
        <f t="shared" si="6"/>
        <v/>
      </c>
    </row>
    <row r="160" spans="1:19" ht="15" hidden="1" customHeight="1" outlineLevel="1" x14ac:dyDescent="0.25">
      <c r="A160" s="348">
        <v>153</v>
      </c>
      <c r="B160" s="394"/>
      <c r="C160" s="395"/>
      <c r="D160" s="395"/>
      <c r="E160" s="396"/>
      <c r="F160" s="396"/>
      <c r="G160" s="397"/>
      <c r="H160" s="398"/>
      <c r="I160" s="399"/>
      <c r="J160" s="400"/>
      <c r="K160" s="400"/>
      <c r="L160" s="400"/>
      <c r="M160" s="400"/>
      <c r="N160" s="400"/>
      <c r="O160" s="400"/>
      <c r="P160" s="400"/>
      <c r="Q160" s="401"/>
      <c r="R160" s="393">
        <f t="shared" si="5"/>
        <v>0</v>
      </c>
      <c r="S160" s="403" t="str">
        <f t="shared" si="6"/>
        <v/>
      </c>
    </row>
    <row r="161" spans="1:19" ht="15" hidden="1" customHeight="1" outlineLevel="1" x14ac:dyDescent="0.25">
      <c r="A161" s="348">
        <v>154</v>
      </c>
      <c r="B161" s="394"/>
      <c r="C161" s="395"/>
      <c r="D161" s="395"/>
      <c r="E161" s="396"/>
      <c r="F161" s="396"/>
      <c r="G161" s="397"/>
      <c r="H161" s="398"/>
      <c r="I161" s="399"/>
      <c r="J161" s="400"/>
      <c r="K161" s="400"/>
      <c r="L161" s="400"/>
      <c r="M161" s="400"/>
      <c r="N161" s="400"/>
      <c r="O161" s="400"/>
      <c r="P161" s="400"/>
      <c r="Q161" s="401"/>
      <c r="R161" s="393">
        <f t="shared" si="5"/>
        <v>0</v>
      </c>
      <c r="S161" s="403" t="str">
        <f t="shared" si="6"/>
        <v/>
      </c>
    </row>
    <row r="162" spans="1:19" ht="15" hidden="1" customHeight="1" outlineLevel="1" x14ac:dyDescent="0.25">
      <c r="A162" s="348">
        <v>155</v>
      </c>
      <c r="B162" s="394"/>
      <c r="C162" s="395"/>
      <c r="D162" s="395"/>
      <c r="E162" s="396"/>
      <c r="F162" s="396"/>
      <c r="G162" s="397"/>
      <c r="H162" s="398"/>
      <c r="I162" s="399"/>
      <c r="J162" s="400"/>
      <c r="K162" s="400"/>
      <c r="L162" s="400"/>
      <c r="M162" s="400"/>
      <c r="N162" s="400"/>
      <c r="O162" s="400"/>
      <c r="P162" s="400"/>
      <c r="Q162" s="401"/>
      <c r="R162" s="393">
        <f t="shared" si="5"/>
        <v>0</v>
      </c>
      <c r="S162" s="403" t="str">
        <f t="shared" si="6"/>
        <v/>
      </c>
    </row>
    <row r="163" spans="1:19" ht="15" hidden="1" customHeight="1" outlineLevel="1" x14ac:dyDescent="0.25">
      <c r="A163" s="348">
        <v>156</v>
      </c>
      <c r="B163" s="394"/>
      <c r="C163" s="395"/>
      <c r="D163" s="395"/>
      <c r="E163" s="396"/>
      <c r="F163" s="396"/>
      <c r="G163" s="397"/>
      <c r="H163" s="398"/>
      <c r="I163" s="399"/>
      <c r="J163" s="400"/>
      <c r="K163" s="400"/>
      <c r="L163" s="400"/>
      <c r="M163" s="400"/>
      <c r="N163" s="400"/>
      <c r="O163" s="400"/>
      <c r="P163" s="400"/>
      <c r="Q163" s="401"/>
      <c r="R163" s="393">
        <f t="shared" si="5"/>
        <v>0</v>
      </c>
      <c r="S163" s="403" t="str">
        <f t="shared" si="6"/>
        <v/>
      </c>
    </row>
    <row r="164" spans="1:19" ht="15" hidden="1" customHeight="1" outlineLevel="1" x14ac:dyDescent="0.25">
      <c r="A164" s="348">
        <v>157</v>
      </c>
      <c r="B164" s="394"/>
      <c r="C164" s="395"/>
      <c r="D164" s="395"/>
      <c r="E164" s="396"/>
      <c r="F164" s="396"/>
      <c r="G164" s="397"/>
      <c r="H164" s="398"/>
      <c r="I164" s="399"/>
      <c r="J164" s="400"/>
      <c r="K164" s="400"/>
      <c r="L164" s="400"/>
      <c r="M164" s="400"/>
      <c r="N164" s="400"/>
      <c r="O164" s="400"/>
      <c r="P164" s="400"/>
      <c r="Q164" s="401"/>
      <c r="R164" s="393">
        <f t="shared" si="5"/>
        <v>0</v>
      </c>
      <c r="S164" s="403" t="str">
        <f t="shared" si="6"/>
        <v/>
      </c>
    </row>
    <row r="165" spans="1:19" ht="15" hidden="1" customHeight="1" outlineLevel="1" x14ac:dyDescent="0.25">
      <c r="A165" s="348">
        <v>158</v>
      </c>
      <c r="B165" s="394"/>
      <c r="C165" s="395"/>
      <c r="D165" s="395"/>
      <c r="E165" s="396"/>
      <c r="F165" s="396"/>
      <c r="G165" s="397"/>
      <c r="H165" s="398"/>
      <c r="I165" s="399"/>
      <c r="J165" s="400"/>
      <c r="K165" s="400"/>
      <c r="L165" s="400"/>
      <c r="M165" s="400"/>
      <c r="N165" s="400"/>
      <c r="O165" s="400"/>
      <c r="P165" s="400"/>
      <c r="Q165" s="401"/>
      <c r="R165" s="393">
        <f t="shared" si="5"/>
        <v>0</v>
      </c>
      <c r="S165" s="403" t="str">
        <f t="shared" si="6"/>
        <v/>
      </c>
    </row>
    <row r="166" spans="1:19" ht="15" hidden="1" customHeight="1" outlineLevel="1" x14ac:dyDescent="0.25">
      <c r="A166" s="348">
        <v>159</v>
      </c>
      <c r="B166" s="394"/>
      <c r="C166" s="395"/>
      <c r="D166" s="395"/>
      <c r="E166" s="396"/>
      <c r="F166" s="396"/>
      <c r="G166" s="397"/>
      <c r="H166" s="398"/>
      <c r="I166" s="399"/>
      <c r="J166" s="400"/>
      <c r="K166" s="400"/>
      <c r="L166" s="400"/>
      <c r="M166" s="400"/>
      <c r="N166" s="400"/>
      <c r="O166" s="400"/>
      <c r="P166" s="400"/>
      <c r="Q166" s="401"/>
      <c r="R166" s="393">
        <f t="shared" si="5"/>
        <v>0</v>
      </c>
      <c r="S166" s="403" t="str">
        <f t="shared" si="6"/>
        <v/>
      </c>
    </row>
    <row r="167" spans="1:19" ht="15" hidden="1" customHeight="1" outlineLevel="1" x14ac:dyDescent="0.25">
      <c r="A167" s="348">
        <v>160</v>
      </c>
      <c r="B167" s="394"/>
      <c r="C167" s="395"/>
      <c r="D167" s="395"/>
      <c r="E167" s="396"/>
      <c r="F167" s="396"/>
      <c r="G167" s="397"/>
      <c r="H167" s="398"/>
      <c r="I167" s="399"/>
      <c r="J167" s="400"/>
      <c r="K167" s="400"/>
      <c r="L167" s="400"/>
      <c r="M167" s="400"/>
      <c r="N167" s="400"/>
      <c r="O167" s="400"/>
      <c r="P167" s="400"/>
      <c r="Q167" s="401"/>
      <c r="R167" s="393">
        <f t="shared" si="5"/>
        <v>0</v>
      </c>
      <c r="S167" s="403" t="str">
        <f t="shared" si="6"/>
        <v/>
      </c>
    </row>
    <row r="168" spans="1:19" ht="15" hidden="1" customHeight="1" outlineLevel="1" x14ac:dyDescent="0.25">
      <c r="A168" s="348">
        <v>161</v>
      </c>
      <c r="B168" s="394"/>
      <c r="C168" s="395"/>
      <c r="D168" s="395"/>
      <c r="E168" s="396"/>
      <c r="F168" s="396"/>
      <c r="G168" s="397"/>
      <c r="H168" s="398"/>
      <c r="I168" s="399"/>
      <c r="J168" s="400"/>
      <c r="K168" s="400"/>
      <c r="L168" s="400"/>
      <c r="M168" s="400"/>
      <c r="N168" s="400"/>
      <c r="O168" s="400"/>
      <c r="P168" s="400"/>
      <c r="Q168" s="401"/>
      <c r="R168" s="393">
        <f t="shared" si="5"/>
        <v>0</v>
      </c>
      <c r="S168" s="403" t="str">
        <f t="shared" si="6"/>
        <v/>
      </c>
    </row>
    <row r="169" spans="1:19" ht="15" hidden="1" customHeight="1" outlineLevel="1" x14ac:dyDescent="0.25">
      <c r="A169" s="348">
        <v>162</v>
      </c>
      <c r="B169" s="394"/>
      <c r="C169" s="395"/>
      <c r="D169" s="395"/>
      <c r="E169" s="396"/>
      <c r="F169" s="396"/>
      <c r="G169" s="397"/>
      <c r="H169" s="398"/>
      <c r="I169" s="399"/>
      <c r="J169" s="400"/>
      <c r="K169" s="400"/>
      <c r="L169" s="400"/>
      <c r="M169" s="400"/>
      <c r="N169" s="400"/>
      <c r="O169" s="400"/>
      <c r="P169" s="400"/>
      <c r="Q169" s="401"/>
      <c r="R169" s="393">
        <f t="shared" si="5"/>
        <v>0</v>
      </c>
      <c r="S169" s="403" t="str">
        <f t="shared" si="6"/>
        <v/>
      </c>
    </row>
    <row r="170" spans="1:19" ht="15" hidden="1" customHeight="1" outlineLevel="1" x14ac:dyDescent="0.25">
      <c r="A170" s="348">
        <v>163</v>
      </c>
      <c r="B170" s="394"/>
      <c r="C170" s="395"/>
      <c r="D170" s="395"/>
      <c r="E170" s="396"/>
      <c r="F170" s="396"/>
      <c r="G170" s="397"/>
      <c r="H170" s="398"/>
      <c r="I170" s="399"/>
      <c r="J170" s="400"/>
      <c r="K170" s="400"/>
      <c r="L170" s="400"/>
      <c r="M170" s="400"/>
      <c r="N170" s="400"/>
      <c r="O170" s="400"/>
      <c r="P170" s="400"/>
      <c r="Q170" s="401"/>
      <c r="R170" s="393">
        <f t="shared" si="5"/>
        <v>0</v>
      </c>
      <c r="S170" s="403" t="str">
        <f t="shared" si="6"/>
        <v/>
      </c>
    </row>
    <row r="171" spans="1:19" ht="15" hidden="1" customHeight="1" outlineLevel="1" x14ac:dyDescent="0.25">
      <c r="A171" s="348">
        <v>164</v>
      </c>
      <c r="B171" s="394"/>
      <c r="C171" s="395"/>
      <c r="D171" s="395"/>
      <c r="E171" s="396"/>
      <c r="F171" s="396"/>
      <c r="G171" s="397"/>
      <c r="H171" s="398"/>
      <c r="I171" s="399"/>
      <c r="J171" s="400"/>
      <c r="K171" s="400"/>
      <c r="L171" s="400"/>
      <c r="M171" s="400"/>
      <c r="N171" s="400"/>
      <c r="O171" s="400"/>
      <c r="P171" s="400"/>
      <c r="Q171" s="401"/>
      <c r="R171" s="393">
        <f t="shared" si="5"/>
        <v>0</v>
      </c>
      <c r="S171" s="403" t="str">
        <f t="shared" si="6"/>
        <v/>
      </c>
    </row>
    <row r="172" spans="1:19" ht="15" hidden="1" customHeight="1" outlineLevel="1" x14ac:dyDescent="0.25">
      <c r="A172" s="348">
        <v>165</v>
      </c>
      <c r="B172" s="394"/>
      <c r="C172" s="395"/>
      <c r="D172" s="395"/>
      <c r="E172" s="396"/>
      <c r="F172" s="396"/>
      <c r="G172" s="397"/>
      <c r="H172" s="398"/>
      <c r="I172" s="399"/>
      <c r="J172" s="400"/>
      <c r="K172" s="400"/>
      <c r="L172" s="400"/>
      <c r="M172" s="400"/>
      <c r="N172" s="400"/>
      <c r="O172" s="400"/>
      <c r="P172" s="400"/>
      <c r="Q172" s="401"/>
      <c r="R172" s="393">
        <f t="shared" si="5"/>
        <v>0</v>
      </c>
      <c r="S172" s="403" t="str">
        <f t="shared" si="6"/>
        <v/>
      </c>
    </row>
    <row r="173" spans="1:19" ht="15" hidden="1" customHeight="1" outlineLevel="1" x14ac:dyDescent="0.25">
      <c r="A173" s="348">
        <v>166</v>
      </c>
      <c r="B173" s="394"/>
      <c r="C173" s="395"/>
      <c r="D173" s="395"/>
      <c r="E173" s="396"/>
      <c r="F173" s="396"/>
      <c r="G173" s="397"/>
      <c r="H173" s="398"/>
      <c r="I173" s="399"/>
      <c r="J173" s="400"/>
      <c r="K173" s="400"/>
      <c r="L173" s="400"/>
      <c r="M173" s="400"/>
      <c r="N173" s="400"/>
      <c r="O173" s="400"/>
      <c r="P173" s="400"/>
      <c r="Q173" s="401"/>
      <c r="R173" s="393">
        <f t="shared" si="5"/>
        <v>0</v>
      </c>
      <c r="S173" s="403" t="str">
        <f t="shared" si="6"/>
        <v/>
      </c>
    </row>
    <row r="174" spans="1:19" ht="15" hidden="1" customHeight="1" outlineLevel="1" x14ac:dyDescent="0.25">
      <c r="A174" s="348">
        <v>167</v>
      </c>
      <c r="B174" s="394"/>
      <c r="C174" s="395"/>
      <c r="D174" s="395"/>
      <c r="E174" s="396"/>
      <c r="F174" s="396"/>
      <c r="G174" s="397"/>
      <c r="H174" s="398"/>
      <c r="I174" s="399"/>
      <c r="J174" s="400"/>
      <c r="K174" s="400"/>
      <c r="L174" s="400"/>
      <c r="M174" s="400"/>
      <c r="N174" s="400"/>
      <c r="O174" s="400"/>
      <c r="P174" s="400"/>
      <c r="Q174" s="401"/>
      <c r="R174" s="393">
        <f t="shared" si="5"/>
        <v>0</v>
      </c>
      <c r="S174" s="403" t="str">
        <f t="shared" si="6"/>
        <v/>
      </c>
    </row>
    <row r="175" spans="1:19" ht="15" hidden="1" customHeight="1" outlineLevel="1" x14ac:dyDescent="0.25">
      <c r="A175" s="348">
        <v>168</v>
      </c>
      <c r="B175" s="394"/>
      <c r="C175" s="395"/>
      <c r="D175" s="395"/>
      <c r="E175" s="396"/>
      <c r="F175" s="396"/>
      <c r="G175" s="397"/>
      <c r="H175" s="398"/>
      <c r="I175" s="399"/>
      <c r="J175" s="400"/>
      <c r="K175" s="400"/>
      <c r="L175" s="400"/>
      <c r="M175" s="400"/>
      <c r="N175" s="400"/>
      <c r="O175" s="400"/>
      <c r="P175" s="400"/>
      <c r="Q175" s="401"/>
      <c r="R175" s="393">
        <f t="shared" si="5"/>
        <v>0</v>
      </c>
      <c r="S175" s="403" t="str">
        <f t="shared" si="6"/>
        <v/>
      </c>
    </row>
    <row r="176" spans="1:19" ht="15" hidden="1" customHeight="1" outlineLevel="1" x14ac:dyDescent="0.25">
      <c r="A176" s="348">
        <v>169</v>
      </c>
      <c r="B176" s="394"/>
      <c r="C176" s="395"/>
      <c r="D176" s="395"/>
      <c r="E176" s="396"/>
      <c r="F176" s="396"/>
      <c r="G176" s="397"/>
      <c r="H176" s="398"/>
      <c r="I176" s="399"/>
      <c r="J176" s="400"/>
      <c r="K176" s="400"/>
      <c r="L176" s="400"/>
      <c r="M176" s="400"/>
      <c r="N176" s="400"/>
      <c r="O176" s="400"/>
      <c r="P176" s="400"/>
      <c r="Q176" s="401"/>
      <c r="R176" s="393">
        <f t="shared" si="5"/>
        <v>0</v>
      </c>
      <c r="S176" s="403" t="str">
        <f t="shared" si="6"/>
        <v/>
      </c>
    </row>
    <row r="177" spans="1:19" ht="15" hidden="1" customHeight="1" outlineLevel="1" x14ac:dyDescent="0.25">
      <c r="A177" s="348">
        <v>170</v>
      </c>
      <c r="B177" s="394"/>
      <c r="C177" s="395"/>
      <c r="D177" s="395"/>
      <c r="E177" s="396"/>
      <c r="F177" s="396"/>
      <c r="G177" s="397"/>
      <c r="H177" s="398"/>
      <c r="I177" s="399"/>
      <c r="J177" s="400"/>
      <c r="K177" s="400"/>
      <c r="L177" s="400"/>
      <c r="M177" s="400"/>
      <c r="N177" s="400"/>
      <c r="O177" s="400"/>
      <c r="P177" s="400"/>
      <c r="Q177" s="401"/>
      <c r="R177" s="393">
        <f t="shared" si="5"/>
        <v>0</v>
      </c>
      <c r="S177" s="403" t="str">
        <f t="shared" si="6"/>
        <v/>
      </c>
    </row>
    <row r="178" spans="1:19" ht="15" hidden="1" customHeight="1" outlineLevel="1" x14ac:dyDescent="0.25">
      <c r="A178" s="348">
        <v>171</v>
      </c>
      <c r="B178" s="394"/>
      <c r="C178" s="395"/>
      <c r="D178" s="395"/>
      <c r="E178" s="396"/>
      <c r="F178" s="396"/>
      <c r="G178" s="397"/>
      <c r="H178" s="398"/>
      <c r="I178" s="399"/>
      <c r="J178" s="400"/>
      <c r="K178" s="400"/>
      <c r="L178" s="400"/>
      <c r="M178" s="400"/>
      <c r="N178" s="400"/>
      <c r="O178" s="400"/>
      <c r="P178" s="400"/>
      <c r="Q178" s="401"/>
      <c r="R178" s="393">
        <f t="shared" si="5"/>
        <v>0</v>
      </c>
      <c r="S178" s="403" t="str">
        <f t="shared" si="6"/>
        <v/>
      </c>
    </row>
    <row r="179" spans="1:19" ht="15" hidden="1" customHeight="1" outlineLevel="1" x14ac:dyDescent="0.25">
      <c r="A179" s="348">
        <v>172</v>
      </c>
      <c r="B179" s="394"/>
      <c r="C179" s="395"/>
      <c r="D179" s="395"/>
      <c r="E179" s="396"/>
      <c r="F179" s="396"/>
      <c r="G179" s="397"/>
      <c r="H179" s="398"/>
      <c r="I179" s="399"/>
      <c r="J179" s="400"/>
      <c r="K179" s="400"/>
      <c r="L179" s="400"/>
      <c r="M179" s="400"/>
      <c r="N179" s="400"/>
      <c r="O179" s="400"/>
      <c r="P179" s="400"/>
      <c r="Q179" s="401"/>
      <c r="R179" s="393">
        <f t="shared" si="5"/>
        <v>0</v>
      </c>
      <c r="S179" s="403" t="str">
        <f t="shared" si="6"/>
        <v/>
      </c>
    </row>
    <row r="180" spans="1:19" ht="15" hidden="1" customHeight="1" outlineLevel="1" x14ac:dyDescent="0.25">
      <c r="A180" s="348">
        <v>173</v>
      </c>
      <c r="B180" s="394"/>
      <c r="C180" s="395"/>
      <c r="D180" s="395"/>
      <c r="E180" s="396"/>
      <c r="F180" s="396"/>
      <c r="G180" s="397"/>
      <c r="H180" s="398"/>
      <c r="I180" s="399"/>
      <c r="J180" s="400"/>
      <c r="K180" s="400"/>
      <c r="L180" s="400"/>
      <c r="M180" s="400"/>
      <c r="N180" s="400"/>
      <c r="O180" s="400"/>
      <c r="P180" s="400"/>
      <c r="Q180" s="401"/>
      <c r="R180" s="393">
        <f t="shared" si="5"/>
        <v>0</v>
      </c>
      <c r="S180" s="403" t="str">
        <f t="shared" si="6"/>
        <v/>
      </c>
    </row>
    <row r="181" spans="1:19" ht="15" hidden="1" customHeight="1" outlineLevel="1" x14ac:dyDescent="0.25">
      <c r="A181" s="348">
        <v>174</v>
      </c>
      <c r="B181" s="394"/>
      <c r="C181" s="395"/>
      <c r="D181" s="395"/>
      <c r="E181" s="396"/>
      <c r="F181" s="396"/>
      <c r="G181" s="397"/>
      <c r="H181" s="398"/>
      <c r="I181" s="399"/>
      <c r="J181" s="400"/>
      <c r="K181" s="400"/>
      <c r="L181" s="400"/>
      <c r="M181" s="400"/>
      <c r="N181" s="400"/>
      <c r="O181" s="400"/>
      <c r="P181" s="400"/>
      <c r="Q181" s="401"/>
      <c r="R181" s="393">
        <f t="shared" si="5"/>
        <v>0</v>
      </c>
      <c r="S181" s="403" t="str">
        <f t="shared" si="6"/>
        <v/>
      </c>
    </row>
    <row r="182" spans="1:19" ht="15" hidden="1" customHeight="1" outlineLevel="1" x14ac:dyDescent="0.25">
      <c r="A182" s="348">
        <v>175</v>
      </c>
      <c r="B182" s="394"/>
      <c r="C182" s="395"/>
      <c r="D182" s="395"/>
      <c r="E182" s="396"/>
      <c r="F182" s="396"/>
      <c r="G182" s="397"/>
      <c r="H182" s="398"/>
      <c r="I182" s="399"/>
      <c r="J182" s="400"/>
      <c r="K182" s="400"/>
      <c r="L182" s="400"/>
      <c r="M182" s="400"/>
      <c r="N182" s="400"/>
      <c r="O182" s="400"/>
      <c r="P182" s="400"/>
      <c r="Q182" s="401"/>
      <c r="R182" s="393">
        <f t="shared" si="5"/>
        <v>0</v>
      </c>
      <c r="S182" s="403" t="str">
        <f t="shared" si="6"/>
        <v/>
      </c>
    </row>
    <row r="183" spans="1:19" ht="15" hidden="1" customHeight="1" outlineLevel="1" x14ac:dyDescent="0.25">
      <c r="A183" s="348">
        <v>176</v>
      </c>
      <c r="B183" s="394"/>
      <c r="C183" s="395"/>
      <c r="D183" s="395"/>
      <c r="E183" s="396"/>
      <c r="F183" s="396"/>
      <c r="G183" s="397"/>
      <c r="H183" s="398"/>
      <c r="I183" s="399"/>
      <c r="J183" s="400"/>
      <c r="K183" s="400"/>
      <c r="L183" s="400"/>
      <c r="M183" s="400"/>
      <c r="N183" s="400"/>
      <c r="O183" s="400"/>
      <c r="P183" s="400"/>
      <c r="Q183" s="401"/>
      <c r="R183" s="393">
        <f t="shared" si="5"/>
        <v>0</v>
      </c>
      <c r="S183" s="403" t="str">
        <f t="shared" si="6"/>
        <v/>
      </c>
    </row>
    <row r="184" spans="1:19" ht="15" hidden="1" customHeight="1" outlineLevel="1" x14ac:dyDescent="0.25">
      <c r="A184" s="348">
        <v>177</v>
      </c>
      <c r="B184" s="394"/>
      <c r="C184" s="395"/>
      <c r="D184" s="395"/>
      <c r="E184" s="396"/>
      <c r="F184" s="396"/>
      <c r="G184" s="397"/>
      <c r="H184" s="398"/>
      <c r="I184" s="399"/>
      <c r="J184" s="400"/>
      <c r="K184" s="400"/>
      <c r="L184" s="400"/>
      <c r="M184" s="400"/>
      <c r="N184" s="400"/>
      <c r="O184" s="400"/>
      <c r="P184" s="400"/>
      <c r="Q184" s="401"/>
      <c r="R184" s="393">
        <f t="shared" si="5"/>
        <v>0</v>
      </c>
      <c r="S184" s="403" t="str">
        <f t="shared" si="6"/>
        <v/>
      </c>
    </row>
    <row r="185" spans="1:19" ht="15" hidden="1" customHeight="1" outlineLevel="1" x14ac:dyDescent="0.25">
      <c r="A185" s="348">
        <v>178</v>
      </c>
      <c r="B185" s="394"/>
      <c r="C185" s="395"/>
      <c r="D185" s="395"/>
      <c r="E185" s="396"/>
      <c r="F185" s="396"/>
      <c r="G185" s="397"/>
      <c r="H185" s="398"/>
      <c r="I185" s="399"/>
      <c r="J185" s="400"/>
      <c r="K185" s="400"/>
      <c r="L185" s="400"/>
      <c r="M185" s="400"/>
      <c r="N185" s="400"/>
      <c r="O185" s="400"/>
      <c r="P185" s="400"/>
      <c r="Q185" s="401"/>
      <c r="R185" s="393">
        <f t="shared" si="5"/>
        <v>0</v>
      </c>
      <c r="S185" s="403" t="str">
        <f t="shared" si="6"/>
        <v/>
      </c>
    </row>
    <row r="186" spans="1:19" ht="15" hidden="1" customHeight="1" outlineLevel="1" x14ac:dyDescent="0.25">
      <c r="A186" s="348">
        <v>179</v>
      </c>
      <c r="B186" s="394"/>
      <c r="C186" s="395"/>
      <c r="D186" s="395"/>
      <c r="E186" s="396"/>
      <c r="F186" s="396"/>
      <c r="G186" s="397"/>
      <c r="H186" s="398"/>
      <c r="I186" s="399"/>
      <c r="J186" s="400"/>
      <c r="K186" s="400"/>
      <c r="L186" s="400"/>
      <c r="M186" s="400"/>
      <c r="N186" s="400"/>
      <c r="O186" s="400"/>
      <c r="P186" s="400"/>
      <c r="Q186" s="401"/>
      <c r="R186" s="393">
        <f t="shared" si="5"/>
        <v>0</v>
      </c>
      <c r="S186" s="403" t="str">
        <f t="shared" si="6"/>
        <v/>
      </c>
    </row>
    <row r="187" spans="1:19" ht="15" hidden="1" customHeight="1" outlineLevel="1" x14ac:dyDescent="0.25">
      <c r="A187" s="348">
        <v>180</v>
      </c>
      <c r="B187" s="394"/>
      <c r="C187" s="395"/>
      <c r="D187" s="395"/>
      <c r="E187" s="396"/>
      <c r="F187" s="396"/>
      <c r="G187" s="397"/>
      <c r="H187" s="398"/>
      <c r="I187" s="399"/>
      <c r="J187" s="400"/>
      <c r="K187" s="400"/>
      <c r="L187" s="400"/>
      <c r="M187" s="400"/>
      <c r="N187" s="400"/>
      <c r="O187" s="400"/>
      <c r="P187" s="400"/>
      <c r="Q187" s="401"/>
      <c r="R187" s="393">
        <f t="shared" si="5"/>
        <v>0</v>
      </c>
      <c r="S187" s="403" t="str">
        <f t="shared" si="6"/>
        <v/>
      </c>
    </row>
    <row r="188" spans="1:19" ht="15" hidden="1" customHeight="1" outlineLevel="1" x14ac:dyDescent="0.25">
      <c r="A188" s="348">
        <v>181</v>
      </c>
      <c r="B188" s="394"/>
      <c r="C188" s="395"/>
      <c r="D188" s="395"/>
      <c r="E188" s="396"/>
      <c r="F188" s="396"/>
      <c r="G188" s="397"/>
      <c r="H188" s="398"/>
      <c r="I188" s="399"/>
      <c r="J188" s="400"/>
      <c r="K188" s="400"/>
      <c r="L188" s="400"/>
      <c r="M188" s="400"/>
      <c r="N188" s="400"/>
      <c r="O188" s="400"/>
      <c r="P188" s="400"/>
      <c r="Q188" s="401"/>
      <c r="R188" s="393">
        <f t="shared" si="5"/>
        <v>0</v>
      </c>
      <c r="S188" s="403" t="str">
        <f t="shared" si="6"/>
        <v/>
      </c>
    </row>
    <row r="189" spans="1:19" ht="15" hidden="1" customHeight="1" outlineLevel="1" x14ac:dyDescent="0.25">
      <c r="A189" s="348">
        <v>182</v>
      </c>
      <c r="B189" s="394"/>
      <c r="C189" s="395"/>
      <c r="D189" s="395"/>
      <c r="E189" s="396"/>
      <c r="F189" s="396"/>
      <c r="G189" s="397"/>
      <c r="H189" s="398"/>
      <c r="I189" s="399"/>
      <c r="J189" s="400"/>
      <c r="K189" s="400"/>
      <c r="L189" s="400"/>
      <c r="M189" s="400"/>
      <c r="N189" s="400"/>
      <c r="O189" s="400"/>
      <c r="P189" s="400"/>
      <c r="Q189" s="401"/>
      <c r="R189" s="393">
        <f t="shared" si="5"/>
        <v>0</v>
      </c>
      <c r="S189" s="403" t="str">
        <f t="shared" si="6"/>
        <v/>
      </c>
    </row>
    <row r="190" spans="1:19" ht="15" hidden="1" customHeight="1" outlineLevel="1" x14ac:dyDescent="0.25">
      <c r="A190" s="348">
        <v>183</v>
      </c>
      <c r="B190" s="394"/>
      <c r="C190" s="395"/>
      <c r="D190" s="395"/>
      <c r="E190" s="396"/>
      <c r="F190" s="396"/>
      <c r="G190" s="397"/>
      <c r="H190" s="398"/>
      <c r="I190" s="399"/>
      <c r="J190" s="400"/>
      <c r="K190" s="400"/>
      <c r="L190" s="400"/>
      <c r="M190" s="400"/>
      <c r="N190" s="400"/>
      <c r="O190" s="400"/>
      <c r="P190" s="400"/>
      <c r="Q190" s="401"/>
      <c r="R190" s="393">
        <f t="shared" si="5"/>
        <v>0</v>
      </c>
      <c r="S190" s="403" t="str">
        <f t="shared" si="6"/>
        <v/>
      </c>
    </row>
    <row r="191" spans="1:19" ht="15" hidden="1" customHeight="1" outlineLevel="1" x14ac:dyDescent="0.25">
      <c r="A191" s="348">
        <v>184</v>
      </c>
      <c r="B191" s="394"/>
      <c r="C191" s="395"/>
      <c r="D191" s="395"/>
      <c r="E191" s="396"/>
      <c r="F191" s="396"/>
      <c r="G191" s="397"/>
      <c r="H191" s="398"/>
      <c r="I191" s="399"/>
      <c r="J191" s="400"/>
      <c r="K191" s="400"/>
      <c r="L191" s="400"/>
      <c r="M191" s="400"/>
      <c r="N191" s="400"/>
      <c r="O191" s="400"/>
      <c r="P191" s="400"/>
      <c r="Q191" s="401"/>
      <c r="R191" s="393">
        <f t="shared" si="5"/>
        <v>0</v>
      </c>
      <c r="S191" s="403" t="str">
        <f t="shared" si="6"/>
        <v/>
      </c>
    </row>
    <row r="192" spans="1:19" ht="15" hidden="1" customHeight="1" outlineLevel="1" x14ac:dyDescent="0.25">
      <c r="A192" s="348">
        <v>185</v>
      </c>
      <c r="B192" s="394"/>
      <c r="C192" s="395"/>
      <c r="D192" s="395"/>
      <c r="E192" s="396"/>
      <c r="F192" s="396"/>
      <c r="G192" s="397"/>
      <c r="H192" s="398"/>
      <c r="I192" s="399"/>
      <c r="J192" s="400"/>
      <c r="K192" s="400"/>
      <c r="L192" s="400"/>
      <c r="M192" s="400"/>
      <c r="N192" s="400"/>
      <c r="O192" s="400"/>
      <c r="P192" s="400"/>
      <c r="Q192" s="401"/>
      <c r="R192" s="393">
        <f t="shared" si="5"/>
        <v>0</v>
      </c>
      <c r="S192" s="403" t="str">
        <f t="shared" si="6"/>
        <v/>
      </c>
    </row>
    <row r="193" spans="1:19" ht="15" hidden="1" customHeight="1" outlineLevel="1" x14ac:dyDescent="0.25">
      <c r="A193" s="348">
        <v>186</v>
      </c>
      <c r="B193" s="394"/>
      <c r="C193" s="395"/>
      <c r="D193" s="395"/>
      <c r="E193" s="396"/>
      <c r="F193" s="396"/>
      <c r="G193" s="397"/>
      <c r="H193" s="398"/>
      <c r="I193" s="399"/>
      <c r="J193" s="400"/>
      <c r="K193" s="400"/>
      <c r="L193" s="400"/>
      <c r="M193" s="400"/>
      <c r="N193" s="400"/>
      <c r="O193" s="400"/>
      <c r="P193" s="400"/>
      <c r="Q193" s="401"/>
      <c r="R193" s="393">
        <f t="shared" si="5"/>
        <v>0</v>
      </c>
      <c r="S193" s="403" t="str">
        <f t="shared" si="6"/>
        <v/>
      </c>
    </row>
    <row r="194" spans="1:19" ht="15" hidden="1" customHeight="1" outlineLevel="1" x14ac:dyDescent="0.25">
      <c r="A194" s="348">
        <v>187</v>
      </c>
      <c r="B194" s="394"/>
      <c r="C194" s="395"/>
      <c r="D194" s="395"/>
      <c r="E194" s="396"/>
      <c r="F194" s="396"/>
      <c r="G194" s="397"/>
      <c r="H194" s="398"/>
      <c r="I194" s="399"/>
      <c r="J194" s="400"/>
      <c r="K194" s="400"/>
      <c r="L194" s="400"/>
      <c r="M194" s="400"/>
      <c r="N194" s="400"/>
      <c r="O194" s="400"/>
      <c r="P194" s="400"/>
      <c r="Q194" s="401"/>
      <c r="R194" s="393">
        <f t="shared" si="5"/>
        <v>0</v>
      </c>
      <c r="S194" s="403" t="str">
        <f t="shared" si="6"/>
        <v/>
      </c>
    </row>
    <row r="195" spans="1:19" ht="15" hidden="1" customHeight="1" outlineLevel="1" x14ac:dyDescent="0.25">
      <c r="A195" s="348">
        <v>188</v>
      </c>
      <c r="B195" s="394"/>
      <c r="C195" s="395"/>
      <c r="D195" s="395"/>
      <c r="E195" s="396"/>
      <c r="F195" s="396"/>
      <c r="G195" s="397"/>
      <c r="H195" s="398"/>
      <c r="I195" s="399"/>
      <c r="J195" s="400"/>
      <c r="K195" s="400"/>
      <c r="L195" s="400"/>
      <c r="M195" s="400"/>
      <c r="N195" s="400"/>
      <c r="O195" s="400"/>
      <c r="P195" s="400"/>
      <c r="Q195" s="401"/>
      <c r="R195" s="393">
        <f t="shared" si="5"/>
        <v>0</v>
      </c>
      <c r="S195" s="403" t="str">
        <f t="shared" si="6"/>
        <v/>
      </c>
    </row>
    <row r="196" spans="1:19" ht="15" hidden="1" customHeight="1" outlineLevel="1" x14ac:dyDescent="0.25">
      <c r="A196" s="348">
        <v>189</v>
      </c>
      <c r="B196" s="394"/>
      <c r="C196" s="395"/>
      <c r="D196" s="395"/>
      <c r="E196" s="396"/>
      <c r="F196" s="396"/>
      <c r="G196" s="397"/>
      <c r="H196" s="398"/>
      <c r="I196" s="399"/>
      <c r="J196" s="400"/>
      <c r="K196" s="400"/>
      <c r="L196" s="400"/>
      <c r="M196" s="400"/>
      <c r="N196" s="400"/>
      <c r="O196" s="400"/>
      <c r="P196" s="400"/>
      <c r="Q196" s="401"/>
      <c r="R196" s="393">
        <f t="shared" si="5"/>
        <v>0</v>
      </c>
      <c r="S196" s="403" t="str">
        <f t="shared" si="6"/>
        <v/>
      </c>
    </row>
    <row r="197" spans="1:19" ht="15" hidden="1" customHeight="1" outlineLevel="1" x14ac:dyDescent="0.25">
      <c r="A197" s="348">
        <v>190</v>
      </c>
      <c r="B197" s="394"/>
      <c r="C197" s="395"/>
      <c r="D197" s="395"/>
      <c r="E197" s="396"/>
      <c r="F197" s="396"/>
      <c r="G197" s="397"/>
      <c r="H197" s="398"/>
      <c r="I197" s="399"/>
      <c r="J197" s="400"/>
      <c r="K197" s="400"/>
      <c r="L197" s="400"/>
      <c r="M197" s="400"/>
      <c r="N197" s="400"/>
      <c r="O197" s="400"/>
      <c r="P197" s="400"/>
      <c r="Q197" s="401"/>
      <c r="R197" s="393">
        <f t="shared" si="5"/>
        <v>0</v>
      </c>
      <c r="S197" s="403" t="str">
        <f t="shared" si="6"/>
        <v/>
      </c>
    </row>
    <row r="198" spans="1:19" ht="15" hidden="1" customHeight="1" outlineLevel="1" x14ac:dyDescent="0.25">
      <c r="A198" s="348">
        <v>191</v>
      </c>
      <c r="B198" s="394"/>
      <c r="C198" s="395"/>
      <c r="D198" s="395"/>
      <c r="E198" s="396"/>
      <c r="F198" s="396"/>
      <c r="G198" s="397"/>
      <c r="H198" s="398"/>
      <c r="I198" s="399"/>
      <c r="J198" s="400"/>
      <c r="K198" s="400"/>
      <c r="L198" s="400"/>
      <c r="M198" s="400"/>
      <c r="N198" s="400"/>
      <c r="O198" s="400"/>
      <c r="P198" s="400"/>
      <c r="Q198" s="401"/>
      <c r="R198" s="393">
        <f t="shared" si="5"/>
        <v>0</v>
      </c>
      <c r="S198" s="403" t="str">
        <f t="shared" si="6"/>
        <v/>
      </c>
    </row>
    <row r="199" spans="1:19" ht="15" hidden="1" customHeight="1" outlineLevel="1" x14ac:dyDescent="0.25">
      <c r="A199" s="348">
        <v>192</v>
      </c>
      <c r="B199" s="394"/>
      <c r="C199" s="395"/>
      <c r="D199" s="395"/>
      <c r="E199" s="396"/>
      <c r="F199" s="396"/>
      <c r="G199" s="397"/>
      <c r="H199" s="398"/>
      <c r="I199" s="399"/>
      <c r="J199" s="400"/>
      <c r="K199" s="400"/>
      <c r="L199" s="400"/>
      <c r="M199" s="400"/>
      <c r="N199" s="400"/>
      <c r="O199" s="400"/>
      <c r="P199" s="400"/>
      <c r="Q199" s="401"/>
      <c r="R199" s="393">
        <f t="shared" si="5"/>
        <v>0</v>
      </c>
      <c r="S199" s="403" t="str">
        <f t="shared" si="6"/>
        <v/>
      </c>
    </row>
    <row r="200" spans="1:19" ht="15" hidden="1" customHeight="1" outlineLevel="1" x14ac:dyDescent="0.25">
      <c r="A200" s="348">
        <v>193</v>
      </c>
      <c r="B200" s="394"/>
      <c r="C200" s="395"/>
      <c r="D200" s="395"/>
      <c r="E200" s="396"/>
      <c r="F200" s="396"/>
      <c r="G200" s="397"/>
      <c r="H200" s="398"/>
      <c r="I200" s="399"/>
      <c r="J200" s="400"/>
      <c r="K200" s="400"/>
      <c r="L200" s="400"/>
      <c r="M200" s="400"/>
      <c r="N200" s="400"/>
      <c r="O200" s="400"/>
      <c r="P200" s="400"/>
      <c r="Q200" s="401"/>
      <c r="R200" s="393">
        <f t="shared" si="5"/>
        <v>0</v>
      </c>
      <c r="S200" s="403" t="str">
        <f t="shared" si="6"/>
        <v/>
      </c>
    </row>
    <row r="201" spans="1:19" ht="15" hidden="1" customHeight="1" outlineLevel="1" x14ac:dyDescent="0.25">
      <c r="A201" s="348">
        <v>194</v>
      </c>
      <c r="B201" s="394"/>
      <c r="C201" s="395"/>
      <c r="D201" s="395"/>
      <c r="E201" s="396"/>
      <c r="F201" s="396"/>
      <c r="G201" s="397"/>
      <c r="H201" s="398"/>
      <c r="I201" s="399"/>
      <c r="J201" s="400"/>
      <c r="K201" s="400"/>
      <c r="L201" s="400"/>
      <c r="M201" s="400"/>
      <c r="N201" s="400"/>
      <c r="O201" s="400"/>
      <c r="P201" s="400"/>
      <c r="Q201" s="401"/>
      <c r="R201" s="393">
        <f t="shared" si="5"/>
        <v>0</v>
      </c>
      <c r="S201" s="403" t="str">
        <f t="shared" si="6"/>
        <v/>
      </c>
    </row>
    <row r="202" spans="1:19" ht="15" hidden="1" customHeight="1" outlineLevel="1" x14ac:dyDescent="0.25">
      <c r="A202" s="348">
        <v>195</v>
      </c>
      <c r="B202" s="394"/>
      <c r="C202" s="395"/>
      <c r="D202" s="395"/>
      <c r="E202" s="396"/>
      <c r="F202" s="396"/>
      <c r="G202" s="397"/>
      <c r="H202" s="398"/>
      <c r="I202" s="399"/>
      <c r="J202" s="400"/>
      <c r="K202" s="400"/>
      <c r="L202" s="400"/>
      <c r="M202" s="400"/>
      <c r="N202" s="400"/>
      <c r="O202" s="400"/>
      <c r="P202" s="400"/>
      <c r="Q202" s="401"/>
      <c r="R202" s="393">
        <f t="shared" ref="R202:R265" si="7">SUM(J202:Q202)</f>
        <v>0</v>
      </c>
      <c r="S202" s="403" t="str">
        <f t="shared" ref="S202:S265" si="8">IFERROR(R202/I202,"")</f>
        <v/>
      </c>
    </row>
    <row r="203" spans="1:19" ht="15" hidden="1" customHeight="1" outlineLevel="1" x14ac:dyDescent="0.25">
      <c r="A203" s="348">
        <v>196</v>
      </c>
      <c r="B203" s="394"/>
      <c r="C203" s="395"/>
      <c r="D203" s="395"/>
      <c r="E203" s="396"/>
      <c r="F203" s="396"/>
      <c r="G203" s="397"/>
      <c r="H203" s="398"/>
      <c r="I203" s="399"/>
      <c r="J203" s="400"/>
      <c r="K203" s="400"/>
      <c r="L203" s="400"/>
      <c r="M203" s="400"/>
      <c r="N203" s="400"/>
      <c r="O203" s="400"/>
      <c r="P203" s="400"/>
      <c r="Q203" s="401"/>
      <c r="R203" s="393">
        <f t="shared" si="7"/>
        <v>0</v>
      </c>
      <c r="S203" s="403" t="str">
        <f t="shared" si="8"/>
        <v/>
      </c>
    </row>
    <row r="204" spans="1:19" ht="15" hidden="1" customHeight="1" outlineLevel="1" x14ac:dyDescent="0.25">
      <c r="A204" s="348">
        <v>197</v>
      </c>
      <c r="B204" s="394"/>
      <c r="C204" s="395"/>
      <c r="D204" s="395"/>
      <c r="E204" s="396"/>
      <c r="F204" s="396"/>
      <c r="G204" s="397"/>
      <c r="H204" s="398"/>
      <c r="I204" s="399"/>
      <c r="J204" s="400"/>
      <c r="K204" s="400"/>
      <c r="L204" s="400"/>
      <c r="M204" s="400"/>
      <c r="N204" s="400"/>
      <c r="O204" s="400"/>
      <c r="P204" s="400"/>
      <c r="Q204" s="401"/>
      <c r="R204" s="393">
        <f t="shared" si="7"/>
        <v>0</v>
      </c>
      <c r="S204" s="403" t="str">
        <f t="shared" si="8"/>
        <v/>
      </c>
    </row>
    <row r="205" spans="1:19" ht="15" hidden="1" customHeight="1" outlineLevel="1" x14ac:dyDescent="0.25">
      <c r="A205" s="348">
        <v>198</v>
      </c>
      <c r="B205" s="394"/>
      <c r="C205" s="395"/>
      <c r="D205" s="395"/>
      <c r="E205" s="396"/>
      <c r="F205" s="396"/>
      <c r="G205" s="397"/>
      <c r="H205" s="398"/>
      <c r="I205" s="399"/>
      <c r="J205" s="400"/>
      <c r="K205" s="400"/>
      <c r="L205" s="400"/>
      <c r="M205" s="400"/>
      <c r="N205" s="400"/>
      <c r="O205" s="400"/>
      <c r="P205" s="400"/>
      <c r="Q205" s="401"/>
      <c r="R205" s="393">
        <f t="shared" si="7"/>
        <v>0</v>
      </c>
      <c r="S205" s="403" t="str">
        <f t="shared" si="8"/>
        <v/>
      </c>
    </row>
    <row r="206" spans="1:19" ht="15" hidden="1" customHeight="1" outlineLevel="1" x14ac:dyDescent="0.25">
      <c r="A206" s="348">
        <v>199</v>
      </c>
      <c r="B206" s="394"/>
      <c r="C206" s="395"/>
      <c r="D206" s="395"/>
      <c r="E206" s="396"/>
      <c r="F206" s="396"/>
      <c r="G206" s="397"/>
      <c r="H206" s="398"/>
      <c r="I206" s="399"/>
      <c r="J206" s="400"/>
      <c r="K206" s="400"/>
      <c r="L206" s="400"/>
      <c r="M206" s="400"/>
      <c r="N206" s="400"/>
      <c r="O206" s="400"/>
      <c r="P206" s="400"/>
      <c r="Q206" s="401"/>
      <c r="R206" s="393">
        <f t="shared" si="7"/>
        <v>0</v>
      </c>
      <c r="S206" s="403" t="str">
        <f t="shared" si="8"/>
        <v/>
      </c>
    </row>
    <row r="207" spans="1:19" ht="15" hidden="1" customHeight="1" outlineLevel="1" x14ac:dyDescent="0.25">
      <c r="A207" s="348">
        <v>200</v>
      </c>
      <c r="B207" s="394"/>
      <c r="C207" s="395"/>
      <c r="D207" s="395"/>
      <c r="E207" s="396"/>
      <c r="F207" s="396"/>
      <c r="G207" s="397"/>
      <c r="H207" s="398"/>
      <c r="I207" s="399"/>
      <c r="J207" s="400"/>
      <c r="K207" s="400"/>
      <c r="L207" s="400"/>
      <c r="M207" s="400"/>
      <c r="N207" s="400"/>
      <c r="O207" s="400"/>
      <c r="P207" s="400"/>
      <c r="Q207" s="401"/>
      <c r="R207" s="393">
        <f t="shared" si="7"/>
        <v>0</v>
      </c>
      <c r="S207" s="403" t="str">
        <f t="shared" si="8"/>
        <v/>
      </c>
    </row>
    <row r="208" spans="1:19" ht="15" hidden="1" customHeight="1" outlineLevel="1" x14ac:dyDescent="0.25">
      <c r="A208" s="348">
        <v>201</v>
      </c>
      <c r="B208" s="394"/>
      <c r="C208" s="395"/>
      <c r="D208" s="395"/>
      <c r="E208" s="396"/>
      <c r="F208" s="396"/>
      <c r="G208" s="397"/>
      <c r="H208" s="398"/>
      <c r="I208" s="399"/>
      <c r="J208" s="400"/>
      <c r="K208" s="400"/>
      <c r="L208" s="400"/>
      <c r="M208" s="400"/>
      <c r="N208" s="400"/>
      <c r="O208" s="400"/>
      <c r="P208" s="400"/>
      <c r="Q208" s="401"/>
      <c r="R208" s="393">
        <f t="shared" si="7"/>
        <v>0</v>
      </c>
      <c r="S208" s="403" t="str">
        <f t="shared" si="8"/>
        <v/>
      </c>
    </row>
    <row r="209" spans="1:19" ht="15" hidden="1" customHeight="1" outlineLevel="1" x14ac:dyDescent="0.25">
      <c r="A209" s="348">
        <v>202</v>
      </c>
      <c r="B209" s="394"/>
      <c r="C209" s="395"/>
      <c r="D209" s="395"/>
      <c r="E209" s="396"/>
      <c r="F209" s="396"/>
      <c r="G209" s="397"/>
      <c r="H209" s="398"/>
      <c r="I209" s="399"/>
      <c r="J209" s="400"/>
      <c r="K209" s="400"/>
      <c r="L209" s="400"/>
      <c r="M209" s="400"/>
      <c r="N209" s="400"/>
      <c r="O209" s="400"/>
      <c r="P209" s="400"/>
      <c r="Q209" s="401"/>
      <c r="R209" s="393">
        <f t="shared" si="7"/>
        <v>0</v>
      </c>
      <c r="S209" s="403" t="str">
        <f t="shared" si="8"/>
        <v/>
      </c>
    </row>
    <row r="210" spans="1:19" ht="15" hidden="1" customHeight="1" outlineLevel="1" x14ac:dyDescent="0.25">
      <c r="A210" s="348">
        <v>203</v>
      </c>
      <c r="B210" s="394"/>
      <c r="C210" s="395"/>
      <c r="D210" s="395"/>
      <c r="E210" s="396"/>
      <c r="F210" s="396"/>
      <c r="G210" s="397"/>
      <c r="H210" s="398"/>
      <c r="I210" s="399"/>
      <c r="J210" s="400"/>
      <c r="K210" s="400"/>
      <c r="L210" s="400"/>
      <c r="M210" s="400"/>
      <c r="N210" s="400"/>
      <c r="O210" s="400"/>
      <c r="P210" s="400"/>
      <c r="Q210" s="401"/>
      <c r="R210" s="393">
        <f t="shared" si="7"/>
        <v>0</v>
      </c>
      <c r="S210" s="403" t="str">
        <f t="shared" si="8"/>
        <v/>
      </c>
    </row>
    <row r="211" spans="1:19" ht="15" hidden="1" customHeight="1" outlineLevel="1" x14ac:dyDescent="0.25">
      <c r="A211" s="348">
        <v>204</v>
      </c>
      <c r="B211" s="394"/>
      <c r="C211" s="395"/>
      <c r="D211" s="395"/>
      <c r="E211" s="396"/>
      <c r="F211" s="396"/>
      <c r="G211" s="397"/>
      <c r="H211" s="398"/>
      <c r="I211" s="399"/>
      <c r="J211" s="400"/>
      <c r="K211" s="400"/>
      <c r="L211" s="400"/>
      <c r="M211" s="400"/>
      <c r="N211" s="400"/>
      <c r="O211" s="400"/>
      <c r="P211" s="400"/>
      <c r="Q211" s="401"/>
      <c r="R211" s="393">
        <f t="shared" si="7"/>
        <v>0</v>
      </c>
      <c r="S211" s="403" t="str">
        <f t="shared" si="8"/>
        <v/>
      </c>
    </row>
    <row r="212" spans="1:19" ht="15" hidden="1" customHeight="1" outlineLevel="1" x14ac:dyDescent="0.25">
      <c r="A212" s="348">
        <v>205</v>
      </c>
      <c r="B212" s="394"/>
      <c r="C212" s="395"/>
      <c r="D212" s="395"/>
      <c r="E212" s="396"/>
      <c r="F212" s="396"/>
      <c r="G212" s="397"/>
      <c r="H212" s="398"/>
      <c r="I212" s="399"/>
      <c r="J212" s="400"/>
      <c r="K212" s="400"/>
      <c r="L212" s="400"/>
      <c r="M212" s="400"/>
      <c r="N212" s="400"/>
      <c r="O212" s="400"/>
      <c r="P212" s="400"/>
      <c r="Q212" s="401"/>
      <c r="R212" s="393">
        <f t="shared" si="7"/>
        <v>0</v>
      </c>
      <c r="S212" s="403" t="str">
        <f t="shared" si="8"/>
        <v/>
      </c>
    </row>
    <row r="213" spans="1:19" ht="15" hidden="1" customHeight="1" outlineLevel="1" x14ac:dyDescent="0.25">
      <c r="A213" s="348">
        <v>206</v>
      </c>
      <c r="B213" s="394"/>
      <c r="C213" s="395"/>
      <c r="D213" s="395"/>
      <c r="E213" s="396"/>
      <c r="F213" s="396"/>
      <c r="G213" s="397"/>
      <c r="H213" s="398"/>
      <c r="I213" s="399"/>
      <c r="J213" s="400"/>
      <c r="K213" s="400"/>
      <c r="L213" s="400"/>
      <c r="M213" s="400"/>
      <c r="N213" s="400"/>
      <c r="O213" s="400"/>
      <c r="P213" s="400"/>
      <c r="Q213" s="401"/>
      <c r="R213" s="393">
        <f t="shared" si="7"/>
        <v>0</v>
      </c>
      <c r="S213" s="403" t="str">
        <f t="shared" si="8"/>
        <v/>
      </c>
    </row>
    <row r="214" spans="1:19" ht="15" hidden="1" customHeight="1" outlineLevel="1" x14ac:dyDescent="0.25">
      <c r="A214" s="348">
        <v>207</v>
      </c>
      <c r="B214" s="394"/>
      <c r="C214" s="395"/>
      <c r="D214" s="395"/>
      <c r="E214" s="396"/>
      <c r="F214" s="396"/>
      <c r="G214" s="397"/>
      <c r="H214" s="398"/>
      <c r="I214" s="399"/>
      <c r="J214" s="400"/>
      <c r="K214" s="400"/>
      <c r="L214" s="400"/>
      <c r="M214" s="400"/>
      <c r="N214" s="400"/>
      <c r="O214" s="400"/>
      <c r="P214" s="400"/>
      <c r="Q214" s="401"/>
      <c r="R214" s="393">
        <f t="shared" si="7"/>
        <v>0</v>
      </c>
      <c r="S214" s="403" t="str">
        <f t="shared" si="8"/>
        <v/>
      </c>
    </row>
    <row r="215" spans="1:19" ht="15" hidden="1" customHeight="1" outlineLevel="1" x14ac:dyDescent="0.25">
      <c r="A215" s="348">
        <v>208</v>
      </c>
      <c r="B215" s="394"/>
      <c r="C215" s="395"/>
      <c r="D215" s="395"/>
      <c r="E215" s="396"/>
      <c r="F215" s="396"/>
      <c r="G215" s="397"/>
      <c r="H215" s="398"/>
      <c r="I215" s="399"/>
      <c r="J215" s="400"/>
      <c r="K215" s="400"/>
      <c r="L215" s="400"/>
      <c r="M215" s="400"/>
      <c r="N215" s="400"/>
      <c r="O215" s="400"/>
      <c r="P215" s="400"/>
      <c r="Q215" s="401"/>
      <c r="R215" s="393">
        <f t="shared" si="7"/>
        <v>0</v>
      </c>
      <c r="S215" s="403" t="str">
        <f t="shared" si="8"/>
        <v/>
      </c>
    </row>
    <row r="216" spans="1:19" ht="15" hidden="1" customHeight="1" outlineLevel="1" x14ac:dyDescent="0.25">
      <c r="A216" s="348">
        <v>209</v>
      </c>
      <c r="B216" s="394"/>
      <c r="C216" s="395"/>
      <c r="D216" s="395"/>
      <c r="E216" s="396"/>
      <c r="F216" s="396"/>
      <c r="G216" s="397"/>
      <c r="H216" s="398"/>
      <c r="I216" s="399"/>
      <c r="J216" s="400"/>
      <c r="K216" s="400"/>
      <c r="L216" s="400"/>
      <c r="M216" s="400"/>
      <c r="N216" s="400"/>
      <c r="O216" s="400"/>
      <c r="P216" s="400"/>
      <c r="Q216" s="401"/>
      <c r="R216" s="393">
        <f t="shared" si="7"/>
        <v>0</v>
      </c>
      <c r="S216" s="403" t="str">
        <f t="shared" si="8"/>
        <v/>
      </c>
    </row>
    <row r="217" spans="1:19" ht="15" hidden="1" customHeight="1" outlineLevel="1" x14ac:dyDescent="0.25">
      <c r="A217" s="348">
        <v>210</v>
      </c>
      <c r="B217" s="394"/>
      <c r="C217" s="395"/>
      <c r="D217" s="395"/>
      <c r="E217" s="396"/>
      <c r="F217" s="396"/>
      <c r="G217" s="397"/>
      <c r="H217" s="398"/>
      <c r="I217" s="399"/>
      <c r="J217" s="400"/>
      <c r="K217" s="400"/>
      <c r="L217" s="400"/>
      <c r="M217" s="400"/>
      <c r="N217" s="400"/>
      <c r="O217" s="400"/>
      <c r="P217" s="400"/>
      <c r="Q217" s="401"/>
      <c r="R217" s="393">
        <f t="shared" si="7"/>
        <v>0</v>
      </c>
      <c r="S217" s="403" t="str">
        <f t="shared" si="8"/>
        <v/>
      </c>
    </row>
    <row r="218" spans="1:19" ht="15" hidden="1" customHeight="1" outlineLevel="1" x14ac:dyDescent="0.25">
      <c r="A218" s="348">
        <v>211</v>
      </c>
      <c r="B218" s="394"/>
      <c r="C218" s="395"/>
      <c r="D218" s="395"/>
      <c r="E218" s="396"/>
      <c r="F218" s="396"/>
      <c r="G218" s="397"/>
      <c r="H218" s="398"/>
      <c r="I218" s="399"/>
      <c r="J218" s="400"/>
      <c r="K218" s="400"/>
      <c r="L218" s="400"/>
      <c r="M218" s="400"/>
      <c r="N218" s="400"/>
      <c r="O218" s="400"/>
      <c r="P218" s="400"/>
      <c r="Q218" s="401"/>
      <c r="R218" s="393">
        <f t="shared" si="7"/>
        <v>0</v>
      </c>
      <c r="S218" s="403" t="str">
        <f t="shared" si="8"/>
        <v/>
      </c>
    </row>
    <row r="219" spans="1:19" ht="15" hidden="1" customHeight="1" outlineLevel="1" x14ac:dyDescent="0.25">
      <c r="A219" s="348">
        <v>212</v>
      </c>
      <c r="B219" s="394"/>
      <c r="C219" s="395"/>
      <c r="D219" s="395"/>
      <c r="E219" s="396"/>
      <c r="F219" s="396"/>
      <c r="G219" s="397"/>
      <c r="H219" s="398"/>
      <c r="I219" s="399"/>
      <c r="J219" s="400"/>
      <c r="K219" s="400"/>
      <c r="L219" s="400"/>
      <c r="M219" s="400"/>
      <c r="N219" s="400"/>
      <c r="O219" s="400"/>
      <c r="P219" s="400"/>
      <c r="Q219" s="401"/>
      <c r="R219" s="393">
        <f t="shared" si="7"/>
        <v>0</v>
      </c>
      <c r="S219" s="403" t="str">
        <f t="shared" si="8"/>
        <v/>
      </c>
    </row>
    <row r="220" spans="1:19" ht="15" hidden="1" customHeight="1" outlineLevel="1" x14ac:dyDescent="0.25">
      <c r="A220" s="348">
        <v>213</v>
      </c>
      <c r="B220" s="394"/>
      <c r="C220" s="395"/>
      <c r="D220" s="395"/>
      <c r="E220" s="396"/>
      <c r="F220" s="396"/>
      <c r="G220" s="397"/>
      <c r="H220" s="398"/>
      <c r="I220" s="399"/>
      <c r="J220" s="400"/>
      <c r="K220" s="400"/>
      <c r="L220" s="400"/>
      <c r="M220" s="400"/>
      <c r="N220" s="400"/>
      <c r="O220" s="400"/>
      <c r="P220" s="400"/>
      <c r="Q220" s="401"/>
      <c r="R220" s="393">
        <f t="shared" si="7"/>
        <v>0</v>
      </c>
      <c r="S220" s="403" t="str">
        <f t="shared" si="8"/>
        <v/>
      </c>
    </row>
    <row r="221" spans="1:19" ht="15" hidden="1" customHeight="1" outlineLevel="1" x14ac:dyDescent="0.25">
      <c r="A221" s="348">
        <v>214</v>
      </c>
      <c r="B221" s="394"/>
      <c r="C221" s="395"/>
      <c r="D221" s="395"/>
      <c r="E221" s="396"/>
      <c r="F221" s="396"/>
      <c r="G221" s="397"/>
      <c r="H221" s="398"/>
      <c r="I221" s="399"/>
      <c r="J221" s="400"/>
      <c r="K221" s="400"/>
      <c r="L221" s="400"/>
      <c r="M221" s="400"/>
      <c r="N221" s="400"/>
      <c r="O221" s="400"/>
      <c r="P221" s="400"/>
      <c r="Q221" s="401"/>
      <c r="R221" s="393">
        <f t="shared" si="7"/>
        <v>0</v>
      </c>
      <c r="S221" s="403" t="str">
        <f t="shared" si="8"/>
        <v/>
      </c>
    </row>
    <row r="222" spans="1:19" ht="15" hidden="1" customHeight="1" outlineLevel="1" x14ac:dyDescent="0.25">
      <c r="A222" s="348">
        <v>215</v>
      </c>
      <c r="B222" s="394"/>
      <c r="C222" s="395"/>
      <c r="D222" s="395"/>
      <c r="E222" s="396"/>
      <c r="F222" s="396"/>
      <c r="G222" s="397"/>
      <c r="H222" s="398"/>
      <c r="I222" s="399"/>
      <c r="J222" s="400"/>
      <c r="K222" s="400"/>
      <c r="L222" s="400"/>
      <c r="M222" s="400"/>
      <c r="N222" s="400"/>
      <c r="O222" s="400"/>
      <c r="P222" s="400"/>
      <c r="Q222" s="401"/>
      <c r="R222" s="393">
        <f t="shared" si="7"/>
        <v>0</v>
      </c>
      <c r="S222" s="403" t="str">
        <f t="shared" si="8"/>
        <v/>
      </c>
    </row>
    <row r="223" spans="1:19" ht="15" hidden="1" customHeight="1" outlineLevel="1" x14ac:dyDescent="0.25">
      <c r="A223" s="348">
        <v>216</v>
      </c>
      <c r="B223" s="394"/>
      <c r="C223" s="395"/>
      <c r="D223" s="395"/>
      <c r="E223" s="396"/>
      <c r="F223" s="396"/>
      <c r="G223" s="397"/>
      <c r="H223" s="398"/>
      <c r="I223" s="399"/>
      <c r="J223" s="400"/>
      <c r="K223" s="400"/>
      <c r="L223" s="400"/>
      <c r="M223" s="400"/>
      <c r="N223" s="400"/>
      <c r="O223" s="400"/>
      <c r="P223" s="400"/>
      <c r="Q223" s="401"/>
      <c r="R223" s="393">
        <f t="shared" si="7"/>
        <v>0</v>
      </c>
      <c r="S223" s="403" t="str">
        <f t="shared" si="8"/>
        <v/>
      </c>
    </row>
    <row r="224" spans="1:19" ht="15" hidden="1" customHeight="1" outlineLevel="1" x14ac:dyDescent="0.25">
      <c r="A224" s="348">
        <v>217</v>
      </c>
      <c r="B224" s="394"/>
      <c r="C224" s="395"/>
      <c r="D224" s="395"/>
      <c r="E224" s="396"/>
      <c r="F224" s="396"/>
      <c r="G224" s="397"/>
      <c r="H224" s="398"/>
      <c r="I224" s="399"/>
      <c r="J224" s="400"/>
      <c r="K224" s="400"/>
      <c r="L224" s="400"/>
      <c r="M224" s="400"/>
      <c r="N224" s="400"/>
      <c r="O224" s="400"/>
      <c r="P224" s="400"/>
      <c r="Q224" s="401"/>
      <c r="R224" s="393">
        <f t="shared" si="7"/>
        <v>0</v>
      </c>
      <c r="S224" s="403" t="str">
        <f t="shared" si="8"/>
        <v/>
      </c>
    </row>
    <row r="225" spans="1:19" ht="15" hidden="1" customHeight="1" outlineLevel="1" x14ac:dyDescent="0.25">
      <c r="A225" s="348">
        <v>218</v>
      </c>
      <c r="B225" s="394"/>
      <c r="C225" s="395"/>
      <c r="D225" s="395"/>
      <c r="E225" s="396"/>
      <c r="F225" s="396"/>
      <c r="G225" s="397"/>
      <c r="H225" s="398"/>
      <c r="I225" s="399"/>
      <c r="J225" s="400"/>
      <c r="K225" s="400"/>
      <c r="L225" s="400"/>
      <c r="M225" s="400"/>
      <c r="N225" s="400"/>
      <c r="O225" s="400"/>
      <c r="P225" s="400"/>
      <c r="Q225" s="401"/>
      <c r="R225" s="393">
        <f t="shared" si="7"/>
        <v>0</v>
      </c>
      <c r="S225" s="403" t="str">
        <f t="shared" si="8"/>
        <v/>
      </c>
    </row>
    <row r="226" spans="1:19" ht="15" hidden="1" customHeight="1" outlineLevel="1" x14ac:dyDescent="0.25">
      <c r="A226" s="348">
        <v>219</v>
      </c>
      <c r="B226" s="394"/>
      <c r="C226" s="395"/>
      <c r="D226" s="395"/>
      <c r="E226" s="396"/>
      <c r="F226" s="396"/>
      <c r="G226" s="397"/>
      <c r="H226" s="398"/>
      <c r="I226" s="399"/>
      <c r="J226" s="400"/>
      <c r="K226" s="400"/>
      <c r="L226" s="400"/>
      <c r="M226" s="400"/>
      <c r="N226" s="400"/>
      <c r="O226" s="400"/>
      <c r="P226" s="400"/>
      <c r="Q226" s="401"/>
      <c r="R226" s="393">
        <f t="shared" si="7"/>
        <v>0</v>
      </c>
      <c r="S226" s="403" t="str">
        <f t="shared" si="8"/>
        <v/>
      </c>
    </row>
    <row r="227" spans="1:19" ht="15" hidden="1" customHeight="1" outlineLevel="1" x14ac:dyDescent="0.25">
      <c r="A227" s="348">
        <v>220</v>
      </c>
      <c r="B227" s="394"/>
      <c r="C227" s="395"/>
      <c r="D227" s="395"/>
      <c r="E227" s="396"/>
      <c r="F227" s="396"/>
      <c r="G227" s="397"/>
      <c r="H227" s="398"/>
      <c r="I227" s="399"/>
      <c r="J227" s="400"/>
      <c r="K227" s="400"/>
      <c r="L227" s="400"/>
      <c r="M227" s="400"/>
      <c r="N227" s="400"/>
      <c r="O227" s="400"/>
      <c r="P227" s="400"/>
      <c r="Q227" s="401"/>
      <c r="R227" s="393">
        <f t="shared" si="7"/>
        <v>0</v>
      </c>
      <c r="S227" s="403" t="str">
        <f t="shared" si="8"/>
        <v/>
      </c>
    </row>
    <row r="228" spans="1:19" ht="15" hidden="1" customHeight="1" outlineLevel="1" x14ac:dyDescent="0.25">
      <c r="A228" s="348">
        <v>221</v>
      </c>
      <c r="B228" s="394"/>
      <c r="C228" s="395"/>
      <c r="D228" s="395"/>
      <c r="E228" s="396"/>
      <c r="F228" s="396"/>
      <c r="G228" s="397"/>
      <c r="H228" s="398"/>
      <c r="I228" s="399"/>
      <c r="J228" s="400"/>
      <c r="K228" s="400"/>
      <c r="L228" s="400"/>
      <c r="M228" s="400"/>
      <c r="N228" s="400"/>
      <c r="O228" s="400"/>
      <c r="P228" s="400"/>
      <c r="Q228" s="401"/>
      <c r="R228" s="393">
        <f t="shared" si="7"/>
        <v>0</v>
      </c>
      <c r="S228" s="403" t="str">
        <f t="shared" si="8"/>
        <v/>
      </c>
    </row>
    <row r="229" spans="1:19" ht="15" hidden="1" customHeight="1" outlineLevel="1" x14ac:dyDescent="0.25">
      <c r="A229" s="348">
        <v>222</v>
      </c>
      <c r="B229" s="394"/>
      <c r="C229" s="395"/>
      <c r="D229" s="395"/>
      <c r="E229" s="396"/>
      <c r="F229" s="396"/>
      <c r="G229" s="397"/>
      <c r="H229" s="398"/>
      <c r="I229" s="399"/>
      <c r="J229" s="400"/>
      <c r="K229" s="400"/>
      <c r="L229" s="400"/>
      <c r="M229" s="400"/>
      <c r="N229" s="400"/>
      <c r="O229" s="400"/>
      <c r="P229" s="400"/>
      <c r="Q229" s="401"/>
      <c r="R229" s="393">
        <f t="shared" si="7"/>
        <v>0</v>
      </c>
      <c r="S229" s="403" t="str">
        <f t="shared" si="8"/>
        <v/>
      </c>
    </row>
    <row r="230" spans="1:19" ht="15" hidden="1" customHeight="1" outlineLevel="1" x14ac:dyDescent="0.25">
      <c r="A230" s="348">
        <v>223</v>
      </c>
      <c r="B230" s="394"/>
      <c r="C230" s="395"/>
      <c r="D230" s="395"/>
      <c r="E230" s="396"/>
      <c r="F230" s="396"/>
      <c r="G230" s="397"/>
      <c r="H230" s="398"/>
      <c r="I230" s="399"/>
      <c r="J230" s="400"/>
      <c r="K230" s="400"/>
      <c r="L230" s="400"/>
      <c r="M230" s="400"/>
      <c r="N230" s="400"/>
      <c r="O230" s="400"/>
      <c r="P230" s="400"/>
      <c r="Q230" s="401"/>
      <c r="R230" s="393">
        <f t="shared" si="7"/>
        <v>0</v>
      </c>
      <c r="S230" s="403" t="str">
        <f t="shared" si="8"/>
        <v/>
      </c>
    </row>
    <row r="231" spans="1:19" ht="15" hidden="1" customHeight="1" outlineLevel="1" x14ac:dyDescent="0.25">
      <c r="A231" s="348">
        <v>224</v>
      </c>
      <c r="B231" s="394"/>
      <c r="C231" s="395"/>
      <c r="D231" s="395"/>
      <c r="E231" s="396"/>
      <c r="F231" s="396"/>
      <c r="G231" s="397"/>
      <c r="H231" s="398"/>
      <c r="I231" s="399"/>
      <c r="J231" s="400"/>
      <c r="K231" s="400"/>
      <c r="L231" s="400"/>
      <c r="M231" s="400"/>
      <c r="N231" s="400"/>
      <c r="O231" s="400"/>
      <c r="P231" s="400"/>
      <c r="Q231" s="401"/>
      <c r="R231" s="393">
        <f t="shared" si="7"/>
        <v>0</v>
      </c>
      <c r="S231" s="403" t="str">
        <f t="shared" si="8"/>
        <v/>
      </c>
    </row>
    <row r="232" spans="1:19" ht="15" hidden="1" customHeight="1" outlineLevel="1" x14ac:dyDescent="0.25">
      <c r="A232" s="348">
        <v>225</v>
      </c>
      <c r="B232" s="394"/>
      <c r="C232" s="395"/>
      <c r="D232" s="395"/>
      <c r="E232" s="396"/>
      <c r="F232" s="396"/>
      <c r="G232" s="397"/>
      <c r="H232" s="398"/>
      <c r="I232" s="399"/>
      <c r="J232" s="400"/>
      <c r="K232" s="400"/>
      <c r="L232" s="400"/>
      <c r="M232" s="400"/>
      <c r="N232" s="400"/>
      <c r="O232" s="400"/>
      <c r="P232" s="400"/>
      <c r="Q232" s="401"/>
      <c r="R232" s="393">
        <f t="shared" si="7"/>
        <v>0</v>
      </c>
      <c r="S232" s="403" t="str">
        <f t="shared" si="8"/>
        <v/>
      </c>
    </row>
    <row r="233" spans="1:19" ht="15" hidden="1" customHeight="1" outlineLevel="1" x14ac:dyDescent="0.25">
      <c r="A233" s="348">
        <v>226</v>
      </c>
      <c r="B233" s="394"/>
      <c r="C233" s="395"/>
      <c r="D233" s="395"/>
      <c r="E233" s="396"/>
      <c r="F233" s="396"/>
      <c r="G233" s="397"/>
      <c r="H233" s="398"/>
      <c r="I233" s="399"/>
      <c r="J233" s="400"/>
      <c r="K233" s="400"/>
      <c r="L233" s="400"/>
      <c r="M233" s="400"/>
      <c r="N233" s="400"/>
      <c r="O233" s="400"/>
      <c r="P233" s="400"/>
      <c r="Q233" s="401"/>
      <c r="R233" s="393">
        <f t="shared" si="7"/>
        <v>0</v>
      </c>
      <c r="S233" s="403" t="str">
        <f t="shared" si="8"/>
        <v/>
      </c>
    </row>
    <row r="234" spans="1:19" ht="15" hidden="1" customHeight="1" outlineLevel="1" x14ac:dyDescent="0.25">
      <c r="A234" s="348">
        <v>227</v>
      </c>
      <c r="B234" s="394"/>
      <c r="C234" s="395"/>
      <c r="D234" s="395"/>
      <c r="E234" s="396"/>
      <c r="F234" s="396"/>
      <c r="G234" s="397"/>
      <c r="H234" s="398"/>
      <c r="I234" s="399"/>
      <c r="J234" s="400"/>
      <c r="K234" s="400"/>
      <c r="L234" s="400"/>
      <c r="M234" s="400"/>
      <c r="N234" s="400"/>
      <c r="O234" s="400"/>
      <c r="P234" s="400"/>
      <c r="Q234" s="401"/>
      <c r="R234" s="393">
        <f t="shared" si="7"/>
        <v>0</v>
      </c>
      <c r="S234" s="403" t="str">
        <f t="shared" si="8"/>
        <v/>
      </c>
    </row>
    <row r="235" spans="1:19" ht="15" hidden="1" customHeight="1" outlineLevel="1" x14ac:dyDescent="0.25">
      <c r="A235" s="348">
        <v>228</v>
      </c>
      <c r="B235" s="394"/>
      <c r="C235" s="395"/>
      <c r="D235" s="395"/>
      <c r="E235" s="396"/>
      <c r="F235" s="396"/>
      <c r="G235" s="397"/>
      <c r="H235" s="398"/>
      <c r="I235" s="399"/>
      <c r="J235" s="400"/>
      <c r="K235" s="400"/>
      <c r="L235" s="400"/>
      <c r="M235" s="400"/>
      <c r="N235" s="400"/>
      <c r="O235" s="400"/>
      <c r="P235" s="400"/>
      <c r="Q235" s="401"/>
      <c r="R235" s="393">
        <f t="shared" si="7"/>
        <v>0</v>
      </c>
      <c r="S235" s="403" t="str">
        <f t="shared" si="8"/>
        <v/>
      </c>
    </row>
    <row r="236" spans="1:19" ht="15" hidden="1" customHeight="1" outlineLevel="1" x14ac:dyDescent="0.25">
      <c r="A236" s="348">
        <v>229</v>
      </c>
      <c r="B236" s="394"/>
      <c r="C236" s="395"/>
      <c r="D236" s="395"/>
      <c r="E236" s="396"/>
      <c r="F236" s="396"/>
      <c r="G236" s="397"/>
      <c r="H236" s="398"/>
      <c r="I236" s="399"/>
      <c r="J236" s="400"/>
      <c r="K236" s="400"/>
      <c r="L236" s="400"/>
      <c r="M236" s="400"/>
      <c r="N236" s="400"/>
      <c r="O236" s="400"/>
      <c r="P236" s="400"/>
      <c r="Q236" s="401"/>
      <c r="R236" s="393">
        <f t="shared" si="7"/>
        <v>0</v>
      </c>
      <c r="S236" s="403" t="str">
        <f t="shared" si="8"/>
        <v/>
      </c>
    </row>
    <row r="237" spans="1:19" ht="15" hidden="1" customHeight="1" outlineLevel="1" x14ac:dyDescent="0.25">
      <c r="A237" s="348">
        <v>230</v>
      </c>
      <c r="B237" s="394"/>
      <c r="C237" s="395"/>
      <c r="D237" s="395"/>
      <c r="E237" s="396"/>
      <c r="F237" s="396"/>
      <c r="G237" s="397"/>
      <c r="H237" s="398"/>
      <c r="I237" s="399"/>
      <c r="J237" s="400"/>
      <c r="K237" s="400"/>
      <c r="L237" s="400"/>
      <c r="M237" s="400"/>
      <c r="N237" s="400"/>
      <c r="O237" s="400"/>
      <c r="P237" s="400"/>
      <c r="Q237" s="401"/>
      <c r="R237" s="393">
        <f t="shared" si="7"/>
        <v>0</v>
      </c>
      <c r="S237" s="403" t="str">
        <f t="shared" si="8"/>
        <v/>
      </c>
    </row>
    <row r="238" spans="1:19" ht="15" hidden="1" customHeight="1" outlineLevel="1" x14ac:dyDescent="0.25">
      <c r="A238" s="348">
        <v>231</v>
      </c>
      <c r="B238" s="394"/>
      <c r="C238" s="395"/>
      <c r="D238" s="395"/>
      <c r="E238" s="396"/>
      <c r="F238" s="396"/>
      <c r="G238" s="397"/>
      <c r="H238" s="398"/>
      <c r="I238" s="399"/>
      <c r="J238" s="400"/>
      <c r="K238" s="400"/>
      <c r="L238" s="400"/>
      <c r="M238" s="400"/>
      <c r="N238" s="400"/>
      <c r="O238" s="400"/>
      <c r="P238" s="400"/>
      <c r="Q238" s="401"/>
      <c r="R238" s="393">
        <f t="shared" si="7"/>
        <v>0</v>
      </c>
      <c r="S238" s="403" t="str">
        <f t="shared" si="8"/>
        <v/>
      </c>
    </row>
    <row r="239" spans="1:19" ht="15" hidden="1" customHeight="1" outlineLevel="1" x14ac:dyDescent="0.25">
      <c r="A239" s="348">
        <v>232</v>
      </c>
      <c r="B239" s="394"/>
      <c r="C239" s="395"/>
      <c r="D239" s="395"/>
      <c r="E239" s="396"/>
      <c r="F239" s="396"/>
      <c r="G239" s="397"/>
      <c r="H239" s="398"/>
      <c r="I239" s="399"/>
      <c r="J239" s="400"/>
      <c r="K239" s="400"/>
      <c r="L239" s="400"/>
      <c r="M239" s="400"/>
      <c r="N239" s="400"/>
      <c r="O239" s="400"/>
      <c r="P239" s="400"/>
      <c r="Q239" s="401"/>
      <c r="R239" s="393">
        <f t="shared" si="7"/>
        <v>0</v>
      </c>
      <c r="S239" s="403" t="str">
        <f t="shared" si="8"/>
        <v/>
      </c>
    </row>
    <row r="240" spans="1:19" ht="15" hidden="1" customHeight="1" outlineLevel="1" x14ac:dyDescent="0.25">
      <c r="A240" s="348">
        <v>233</v>
      </c>
      <c r="B240" s="394"/>
      <c r="C240" s="395"/>
      <c r="D240" s="395"/>
      <c r="E240" s="396"/>
      <c r="F240" s="396"/>
      <c r="G240" s="397"/>
      <c r="H240" s="398"/>
      <c r="I240" s="399"/>
      <c r="J240" s="400"/>
      <c r="K240" s="400"/>
      <c r="L240" s="400"/>
      <c r="M240" s="400"/>
      <c r="N240" s="400"/>
      <c r="O240" s="400"/>
      <c r="P240" s="400"/>
      <c r="Q240" s="401"/>
      <c r="R240" s="393">
        <f t="shared" si="7"/>
        <v>0</v>
      </c>
      <c r="S240" s="403" t="str">
        <f t="shared" si="8"/>
        <v/>
      </c>
    </row>
    <row r="241" spans="1:19" ht="15" hidden="1" customHeight="1" outlineLevel="1" x14ac:dyDescent="0.25">
      <c r="A241" s="348">
        <v>234</v>
      </c>
      <c r="B241" s="394"/>
      <c r="C241" s="395"/>
      <c r="D241" s="395"/>
      <c r="E241" s="396"/>
      <c r="F241" s="396"/>
      <c r="G241" s="397"/>
      <c r="H241" s="398"/>
      <c r="I241" s="399"/>
      <c r="J241" s="400"/>
      <c r="K241" s="400"/>
      <c r="L241" s="400"/>
      <c r="M241" s="400"/>
      <c r="N241" s="400"/>
      <c r="O241" s="400"/>
      <c r="P241" s="400"/>
      <c r="Q241" s="401"/>
      <c r="R241" s="393">
        <f t="shared" si="7"/>
        <v>0</v>
      </c>
      <c r="S241" s="403" t="str">
        <f t="shared" si="8"/>
        <v/>
      </c>
    </row>
    <row r="242" spans="1:19" ht="15" hidden="1" customHeight="1" outlineLevel="1" x14ac:dyDescent="0.25">
      <c r="A242" s="348">
        <v>235</v>
      </c>
      <c r="B242" s="394"/>
      <c r="C242" s="395"/>
      <c r="D242" s="395"/>
      <c r="E242" s="396"/>
      <c r="F242" s="396"/>
      <c r="G242" s="397"/>
      <c r="H242" s="398"/>
      <c r="I242" s="399"/>
      <c r="J242" s="400"/>
      <c r="K242" s="400"/>
      <c r="L242" s="400"/>
      <c r="M242" s="400"/>
      <c r="N242" s="400"/>
      <c r="O242" s="400"/>
      <c r="P242" s="400"/>
      <c r="Q242" s="401"/>
      <c r="R242" s="393">
        <f t="shared" si="7"/>
        <v>0</v>
      </c>
      <c r="S242" s="403" t="str">
        <f t="shared" si="8"/>
        <v/>
      </c>
    </row>
    <row r="243" spans="1:19" ht="15" hidden="1" customHeight="1" outlineLevel="1" x14ac:dyDescent="0.25">
      <c r="A243" s="348">
        <v>236</v>
      </c>
      <c r="B243" s="394"/>
      <c r="C243" s="395"/>
      <c r="D243" s="395"/>
      <c r="E243" s="396"/>
      <c r="F243" s="396"/>
      <c r="G243" s="397"/>
      <c r="H243" s="398"/>
      <c r="I243" s="399"/>
      <c r="J243" s="400"/>
      <c r="K243" s="400"/>
      <c r="L243" s="400"/>
      <c r="M243" s="400"/>
      <c r="N243" s="400"/>
      <c r="O243" s="400"/>
      <c r="P243" s="400"/>
      <c r="Q243" s="401"/>
      <c r="R243" s="393">
        <f t="shared" si="7"/>
        <v>0</v>
      </c>
      <c r="S243" s="403" t="str">
        <f t="shared" si="8"/>
        <v/>
      </c>
    </row>
    <row r="244" spans="1:19" ht="15" hidden="1" customHeight="1" outlineLevel="1" x14ac:dyDescent="0.25">
      <c r="A244" s="348">
        <v>237</v>
      </c>
      <c r="B244" s="394"/>
      <c r="C244" s="395"/>
      <c r="D244" s="395"/>
      <c r="E244" s="396"/>
      <c r="F244" s="396"/>
      <c r="G244" s="397"/>
      <c r="H244" s="398"/>
      <c r="I244" s="399"/>
      <c r="J244" s="400"/>
      <c r="K244" s="400"/>
      <c r="L244" s="400"/>
      <c r="M244" s="400"/>
      <c r="N244" s="400"/>
      <c r="O244" s="400"/>
      <c r="P244" s="400"/>
      <c r="Q244" s="401"/>
      <c r="R244" s="393">
        <f t="shared" si="7"/>
        <v>0</v>
      </c>
      <c r="S244" s="403" t="str">
        <f t="shared" si="8"/>
        <v/>
      </c>
    </row>
    <row r="245" spans="1:19" ht="15" hidden="1" customHeight="1" outlineLevel="1" x14ac:dyDescent="0.25">
      <c r="A245" s="348">
        <v>238</v>
      </c>
      <c r="B245" s="394"/>
      <c r="C245" s="395"/>
      <c r="D245" s="395"/>
      <c r="E245" s="396"/>
      <c r="F245" s="396"/>
      <c r="G245" s="397"/>
      <c r="H245" s="398"/>
      <c r="I245" s="399"/>
      <c r="J245" s="400"/>
      <c r="K245" s="400"/>
      <c r="L245" s="400"/>
      <c r="M245" s="400"/>
      <c r="N245" s="400"/>
      <c r="O245" s="400"/>
      <c r="P245" s="400"/>
      <c r="Q245" s="401"/>
      <c r="R245" s="393">
        <f t="shared" si="7"/>
        <v>0</v>
      </c>
      <c r="S245" s="403" t="str">
        <f t="shared" si="8"/>
        <v/>
      </c>
    </row>
    <row r="246" spans="1:19" ht="15" hidden="1" customHeight="1" outlineLevel="1" x14ac:dyDescent="0.25">
      <c r="A246" s="348">
        <v>239</v>
      </c>
      <c r="B246" s="394"/>
      <c r="C246" s="395"/>
      <c r="D246" s="395"/>
      <c r="E246" s="396"/>
      <c r="F246" s="396"/>
      <c r="G246" s="397"/>
      <c r="H246" s="398"/>
      <c r="I246" s="399"/>
      <c r="J246" s="400"/>
      <c r="K246" s="400"/>
      <c r="L246" s="400"/>
      <c r="M246" s="400"/>
      <c r="N246" s="400"/>
      <c r="O246" s="400"/>
      <c r="P246" s="400"/>
      <c r="Q246" s="401"/>
      <c r="R246" s="393">
        <f t="shared" si="7"/>
        <v>0</v>
      </c>
      <c r="S246" s="403" t="str">
        <f t="shared" si="8"/>
        <v/>
      </c>
    </row>
    <row r="247" spans="1:19" ht="15" hidden="1" customHeight="1" outlineLevel="1" x14ac:dyDescent="0.25">
      <c r="A247" s="348">
        <v>240</v>
      </c>
      <c r="B247" s="394"/>
      <c r="C247" s="395"/>
      <c r="D247" s="395"/>
      <c r="E247" s="396"/>
      <c r="F247" s="396"/>
      <c r="G247" s="397"/>
      <c r="H247" s="398"/>
      <c r="I247" s="399"/>
      <c r="J247" s="400"/>
      <c r="K247" s="400"/>
      <c r="L247" s="400"/>
      <c r="M247" s="400"/>
      <c r="N247" s="400"/>
      <c r="O247" s="400"/>
      <c r="P247" s="400"/>
      <c r="Q247" s="401"/>
      <c r="R247" s="393">
        <f t="shared" si="7"/>
        <v>0</v>
      </c>
      <c r="S247" s="403" t="str">
        <f t="shared" si="8"/>
        <v/>
      </c>
    </row>
    <row r="248" spans="1:19" ht="15" hidden="1" customHeight="1" outlineLevel="1" x14ac:dyDescent="0.25">
      <c r="A248" s="348">
        <v>241</v>
      </c>
      <c r="B248" s="394"/>
      <c r="C248" s="395"/>
      <c r="D248" s="395"/>
      <c r="E248" s="396"/>
      <c r="F248" s="396"/>
      <c r="G248" s="397"/>
      <c r="H248" s="398"/>
      <c r="I248" s="399"/>
      <c r="J248" s="400"/>
      <c r="K248" s="400"/>
      <c r="L248" s="400"/>
      <c r="M248" s="400"/>
      <c r="N248" s="400"/>
      <c r="O248" s="400"/>
      <c r="P248" s="400"/>
      <c r="Q248" s="401"/>
      <c r="R248" s="393">
        <f t="shared" si="7"/>
        <v>0</v>
      </c>
      <c r="S248" s="403" t="str">
        <f t="shared" si="8"/>
        <v/>
      </c>
    </row>
    <row r="249" spans="1:19" ht="15" hidden="1" customHeight="1" outlineLevel="1" x14ac:dyDescent="0.25">
      <c r="A249" s="348">
        <v>242</v>
      </c>
      <c r="B249" s="394"/>
      <c r="C249" s="395"/>
      <c r="D249" s="395"/>
      <c r="E249" s="396"/>
      <c r="F249" s="396"/>
      <c r="G249" s="397"/>
      <c r="H249" s="398"/>
      <c r="I249" s="399"/>
      <c r="J249" s="400"/>
      <c r="K249" s="400"/>
      <c r="L249" s="400"/>
      <c r="M249" s="400"/>
      <c r="N249" s="400"/>
      <c r="O249" s="400"/>
      <c r="P249" s="400"/>
      <c r="Q249" s="401"/>
      <c r="R249" s="393">
        <f t="shared" si="7"/>
        <v>0</v>
      </c>
      <c r="S249" s="403" t="str">
        <f t="shared" si="8"/>
        <v/>
      </c>
    </row>
    <row r="250" spans="1:19" ht="15" hidden="1" customHeight="1" outlineLevel="1" x14ac:dyDescent="0.25">
      <c r="A250" s="348">
        <v>243</v>
      </c>
      <c r="B250" s="394"/>
      <c r="C250" s="395"/>
      <c r="D250" s="395"/>
      <c r="E250" s="396"/>
      <c r="F250" s="396"/>
      <c r="G250" s="397"/>
      <c r="H250" s="398"/>
      <c r="I250" s="399"/>
      <c r="J250" s="400"/>
      <c r="K250" s="400"/>
      <c r="L250" s="400"/>
      <c r="M250" s="400"/>
      <c r="N250" s="400"/>
      <c r="O250" s="400"/>
      <c r="P250" s="400"/>
      <c r="Q250" s="401"/>
      <c r="R250" s="393">
        <f t="shared" si="7"/>
        <v>0</v>
      </c>
      <c r="S250" s="403" t="str">
        <f t="shared" si="8"/>
        <v/>
      </c>
    </row>
    <row r="251" spans="1:19" ht="15" hidden="1" customHeight="1" outlineLevel="1" x14ac:dyDescent="0.25">
      <c r="A251" s="348">
        <v>244</v>
      </c>
      <c r="B251" s="394"/>
      <c r="C251" s="395"/>
      <c r="D251" s="395"/>
      <c r="E251" s="396"/>
      <c r="F251" s="396"/>
      <c r="G251" s="397"/>
      <c r="H251" s="398"/>
      <c r="I251" s="399"/>
      <c r="J251" s="400"/>
      <c r="K251" s="400"/>
      <c r="L251" s="400"/>
      <c r="M251" s="400"/>
      <c r="N251" s="400"/>
      <c r="O251" s="400"/>
      <c r="P251" s="400"/>
      <c r="Q251" s="401"/>
      <c r="R251" s="393">
        <f t="shared" si="7"/>
        <v>0</v>
      </c>
      <c r="S251" s="403" t="str">
        <f t="shared" si="8"/>
        <v/>
      </c>
    </row>
    <row r="252" spans="1:19" ht="15" hidden="1" customHeight="1" outlineLevel="1" x14ac:dyDescent="0.25">
      <c r="A252" s="348">
        <v>245</v>
      </c>
      <c r="B252" s="394"/>
      <c r="C252" s="395"/>
      <c r="D252" s="395"/>
      <c r="E252" s="396"/>
      <c r="F252" s="396"/>
      <c r="G252" s="397"/>
      <c r="H252" s="398"/>
      <c r="I252" s="399"/>
      <c r="J252" s="400"/>
      <c r="K252" s="400"/>
      <c r="L252" s="400"/>
      <c r="M252" s="400"/>
      <c r="N252" s="400"/>
      <c r="O252" s="400"/>
      <c r="P252" s="400"/>
      <c r="Q252" s="401"/>
      <c r="R252" s="393">
        <f t="shared" si="7"/>
        <v>0</v>
      </c>
      <c r="S252" s="403" t="str">
        <f t="shared" si="8"/>
        <v/>
      </c>
    </row>
    <row r="253" spans="1:19" ht="15" hidden="1" customHeight="1" outlineLevel="1" x14ac:dyDescent="0.25">
      <c r="A253" s="348">
        <v>246</v>
      </c>
      <c r="B253" s="394"/>
      <c r="C253" s="395"/>
      <c r="D253" s="395"/>
      <c r="E253" s="396"/>
      <c r="F253" s="396"/>
      <c r="G253" s="397"/>
      <c r="H253" s="398"/>
      <c r="I253" s="399"/>
      <c r="J253" s="400"/>
      <c r="K253" s="400"/>
      <c r="L253" s="400"/>
      <c r="M253" s="400"/>
      <c r="N253" s="400"/>
      <c r="O253" s="400"/>
      <c r="P253" s="400"/>
      <c r="Q253" s="401"/>
      <c r="R253" s="393">
        <f t="shared" si="7"/>
        <v>0</v>
      </c>
      <c r="S253" s="403" t="str">
        <f t="shared" si="8"/>
        <v/>
      </c>
    </row>
    <row r="254" spans="1:19" ht="15" hidden="1" customHeight="1" outlineLevel="1" x14ac:dyDescent="0.25">
      <c r="A254" s="348">
        <v>247</v>
      </c>
      <c r="B254" s="394"/>
      <c r="C254" s="395"/>
      <c r="D254" s="395"/>
      <c r="E254" s="396"/>
      <c r="F254" s="396"/>
      <c r="G254" s="397"/>
      <c r="H254" s="398"/>
      <c r="I254" s="399"/>
      <c r="J254" s="400"/>
      <c r="K254" s="400"/>
      <c r="L254" s="400"/>
      <c r="M254" s="400"/>
      <c r="N254" s="400"/>
      <c r="O254" s="400"/>
      <c r="P254" s="400"/>
      <c r="Q254" s="401"/>
      <c r="R254" s="393">
        <f t="shared" si="7"/>
        <v>0</v>
      </c>
      <c r="S254" s="403" t="str">
        <f t="shared" si="8"/>
        <v/>
      </c>
    </row>
    <row r="255" spans="1:19" ht="15" hidden="1" customHeight="1" outlineLevel="1" x14ac:dyDescent="0.25">
      <c r="A255" s="348">
        <v>248</v>
      </c>
      <c r="B255" s="394"/>
      <c r="C255" s="395"/>
      <c r="D255" s="395"/>
      <c r="E255" s="396"/>
      <c r="F255" s="396"/>
      <c r="G255" s="397"/>
      <c r="H255" s="398"/>
      <c r="I255" s="399"/>
      <c r="J255" s="400"/>
      <c r="K255" s="400"/>
      <c r="L255" s="400"/>
      <c r="M255" s="400"/>
      <c r="N255" s="400"/>
      <c r="O255" s="400"/>
      <c r="P255" s="400"/>
      <c r="Q255" s="401"/>
      <c r="R255" s="393">
        <f t="shared" si="7"/>
        <v>0</v>
      </c>
      <c r="S255" s="403" t="str">
        <f t="shared" si="8"/>
        <v/>
      </c>
    </row>
    <row r="256" spans="1:19" ht="15" hidden="1" customHeight="1" outlineLevel="1" x14ac:dyDescent="0.25">
      <c r="A256" s="348">
        <v>249</v>
      </c>
      <c r="B256" s="394"/>
      <c r="C256" s="395"/>
      <c r="D256" s="395"/>
      <c r="E256" s="396"/>
      <c r="F256" s="396"/>
      <c r="G256" s="397"/>
      <c r="H256" s="398"/>
      <c r="I256" s="399"/>
      <c r="J256" s="400"/>
      <c r="K256" s="400"/>
      <c r="L256" s="400"/>
      <c r="M256" s="400"/>
      <c r="N256" s="400"/>
      <c r="O256" s="400"/>
      <c r="P256" s="400"/>
      <c r="Q256" s="401"/>
      <c r="R256" s="393">
        <f t="shared" si="7"/>
        <v>0</v>
      </c>
      <c r="S256" s="403" t="str">
        <f t="shared" si="8"/>
        <v/>
      </c>
    </row>
    <row r="257" spans="1:19" ht="15" hidden="1" customHeight="1" outlineLevel="1" x14ac:dyDescent="0.25">
      <c r="A257" s="348">
        <v>250</v>
      </c>
      <c r="B257" s="394"/>
      <c r="C257" s="395"/>
      <c r="D257" s="395"/>
      <c r="E257" s="396"/>
      <c r="F257" s="396"/>
      <c r="G257" s="397"/>
      <c r="H257" s="398"/>
      <c r="I257" s="399"/>
      <c r="J257" s="400"/>
      <c r="K257" s="400"/>
      <c r="L257" s="400"/>
      <c r="M257" s="400"/>
      <c r="N257" s="400"/>
      <c r="O257" s="400"/>
      <c r="P257" s="400"/>
      <c r="Q257" s="401"/>
      <c r="R257" s="393">
        <f t="shared" si="7"/>
        <v>0</v>
      </c>
      <c r="S257" s="403" t="str">
        <f t="shared" si="8"/>
        <v/>
      </c>
    </row>
    <row r="258" spans="1:19" ht="15" hidden="1" customHeight="1" outlineLevel="1" x14ac:dyDescent="0.25">
      <c r="A258" s="348">
        <v>251</v>
      </c>
      <c r="B258" s="394"/>
      <c r="C258" s="395"/>
      <c r="D258" s="395"/>
      <c r="E258" s="396"/>
      <c r="F258" s="396"/>
      <c r="G258" s="397"/>
      <c r="H258" s="398"/>
      <c r="I258" s="399"/>
      <c r="J258" s="400"/>
      <c r="K258" s="400"/>
      <c r="L258" s="400"/>
      <c r="M258" s="400"/>
      <c r="N258" s="400"/>
      <c r="O258" s="400"/>
      <c r="P258" s="400"/>
      <c r="Q258" s="401"/>
      <c r="R258" s="393">
        <f t="shared" si="7"/>
        <v>0</v>
      </c>
      <c r="S258" s="403" t="str">
        <f t="shared" si="8"/>
        <v/>
      </c>
    </row>
    <row r="259" spans="1:19" ht="15" hidden="1" customHeight="1" outlineLevel="1" x14ac:dyDescent="0.25">
      <c r="A259" s="348">
        <v>252</v>
      </c>
      <c r="B259" s="394"/>
      <c r="C259" s="395"/>
      <c r="D259" s="395"/>
      <c r="E259" s="396"/>
      <c r="F259" s="396"/>
      <c r="G259" s="397"/>
      <c r="H259" s="398"/>
      <c r="I259" s="399"/>
      <c r="J259" s="400"/>
      <c r="K259" s="400"/>
      <c r="L259" s="400"/>
      <c r="M259" s="400"/>
      <c r="N259" s="400"/>
      <c r="O259" s="400"/>
      <c r="P259" s="400"/>
      <c r="Q259" s="401"/>
      <c r="R259" s="393">
        <f t="shared" si="7"/>
        <v>0</v>
      </c>
      <c r="S259" s="403" t="str">
        <f t="shared" si="8"/>
        <v/>
      </c>
    </row>
    <row r="260" spans="1:19" ht="15" hidden="1" customHeight="1" outlineLevel="1" x14ac:dyDescent="0.25">
      <c r="A260" s="348">
        <v>253</v>
      </c>
      <c r="B260" s="394"/>
      <c r="C260" s="395"/>
      <c r="D260" s="395"/>
      <c r="E260" s="396"/>
      <c r="F260" s="396"/>
      <c r="G260" s="397"/>
      <c r="H260" s="398"/>
      <c r="I260" s="399"/>
      <c r="J260" s="400"/>
      <c r="K260" s="400"/>
      <c r="L260" s="400"/>
      <c r="M260" s="400"/>
      <c r="N260" s="400"/>
      <c r="O260" s="400"/>
      <c r="P260" s="400"/>
      <c r="Q260" s="401"/>
      <c r="R260" s="393">
        <f t="shared" si="7"/>
        <v>0</v>
      </c>
      <c r="S260" s="403" t="str">
        <f t="shared" si="8"/>
        <v/>
      </c>
    </row>
    <row r="261" spans="1:19" ht="15" hidden="1" customHeight="1" outlineLevel="1" x14ac:dyDescent="0.25">
      <c r="A261" s="348">
        <v>254</v>
      </c>
      <c r="B261" s="394"/>
      <c r="C261" s="395"/>
      <c r="D261" s="395"/>
      <c r="E261" s="396"/>
      <c r="F261" s="396"/>
      <c r="G261" s="397"/>
      <c r="H261" s="398"/>
      <c r="I261" s="399"/>
      <c r="J261" s="400"/>
      <c r="K261" s="400"/>
      <c r="L261" s="400"/>
      <c r="M261" s="400"/>
      <c r="N261" s="400"/>
      <c r="O261" s="400"/>
      <c r="P261" s="400"/>
      <c r="Q261" s="401"/>
      <c r="R261" s="393">
        <f t="shared" si="7"/>
        <v>0</v>
      </c>
      <c r="S261" s="403" t="str">
        <f t="shared" si="8"/>
        <v/>
      </c>
    </row>
    <row r="262" spans="1:19" ht="15" hidden="1" customHeight="1" outlineLevel="1" x14ac:dyDescent="0.25">
      <c r="A262" s="348">
        <v>255</v>
      </c>
      <c r="B262" s="394"/>
      <c r="C262" s="395"/>
      <c r="D262" s="395"/>
      <c r="E262" s="396"/>
      <c r="F262" s="396"/>
      <c r="G262" s="397"/>
      <c r="H262" s="398"/>
      <c r="I262" s="399"/>
      <c r="J262" s="400"/>
      <c r="K262" s="400"/>
      <c r="L262" s="400"/>
      <c r="M262" s="400"/>
      <c r="N262" s="400"/>
      <c r="O262" s="400"/>
      <c r="P262" s="400"/>
      <c r="Q262" s="401"/>
      <c r="R262" s="393">
        <f t="shared" si="7"/>
        <v>0</v>
      </c>
      <c r="S262" s="403" t="str">
        <f t="shared" si="8"/>
        <v/>
      </c>
    </row>
    <row r="263" spans="1:19" ht="15" hidden="1" customHeight="1" outlineLevel="1" x14ac:dyDescent="0.25">
      <c r="A263" s="348">
        <v>256</v>
      </c>
      <c r="B263" s="394"/>
      <c r="C263" s="395"/>
      <c r="D263" s="395"/>
      <c r="E263" s="396"/>
      <c r="F263" s="396"/>
      <c r="G263" s="397"/>
      <c r="H263" s="398"/>
      <c r="I263" s="399"/>
      <c r="J263" s="400"/>
      <c r="K263" s="400"/>
      <c r="L263" s="400"/>
      <c r="M263" s="400"/>
      <c r="N263" s="400"/>
      <c r="O263" s="400"/>
      <c r="P263" s="400"/>
      <c r="Q263" s="401"/>
      <c r="R263" s="393">
        <f t="shared" si="7"/>
        <v>0</v>
      </c>
      <c r="S263" s="403" t="str">
        <f t="shared" si="8"/>
        <v/>
      </c>
    </row>
    <row r="264" spans="1:19" ht="15" hidden="1" customHeight="1" outlineLevel="1" x14ac:dyDescent="0.25">
      <c r="A264" s="348">
        <v>257</v>
      </c>
      <c r="B264" s="394"/>
      <c r="C264" s="395"/>
      <c r="D264" s="395"/>
      <c r="E264" s="396"/>
      <c r="F264" s="396"/>
      <c r="G264" s="397"/>
      <c r="H264" s="398"/>
      <c r="I264" s="399"/>
      <c r="J264" s="400"/>
      <c r="K264" s="400"/>
      <c r="L264" s="400"/>
      <c r="M264" s="400"/>
      <c r="N264" s="400"/>
      <c r="O264" s="400"/>
      <c r="P264" s="400"/>
      <c r="Q264" s="401"/>
      <c r="R264" s="393">
        <f t="shared" si="7"/>
        <v>0</v>
      </c>
      <c r="S264" s="403" t="str">
        <f t="shared" si="8"/>
        <v/>
      </c>
    </row>
    <row r="265" spans="1:19" ht="15" hidden="1" customHeight="1" outlineLevel="1" x14ac:dyDescent="0.25">
      <c r="A265" s="348">
        <v>258</v>
      </c>
      <c r="B265" s="394"/>
      <c r="C265" s="395"/>
      <c r="D265" s="395"/>
      <c r="E265" s="396"/>
      <c r="F265" s="396"/>
      <c r="G265" s="397"/>
      <c r="H265" s="398"/>
      <c r="I265" s="399"/>
      <c r="J265" s="400"/>
      <c r="K265" s="400"/>
      <c r="L265" s="400"/>
      <c r="M265" s="400"/>
      <c r="N265" s="400"/>
      <c r="O265" s="400"/>
      <c r="P265" s="400"/>
      <c r="Q265" s="401"/>
      <c r="R265" s="393">
        <f t="shared" si="7"/>
        <v>0</v>
      </c>
      <c r="S265" s="403" t="str">
        <f t="shared" si="8"/>
        <v/>
      </c>
    </row>
    <row r="266" spans="1:19" ht="15" hidden="1" customHeight="1" outlineLevel="1" x14ac:dyDescent="0.25">
      <c r="A266" s="348">
        <v>259</v>
      </c>
      <c r="B266" s="394"/>
      <c r="C266" s="395"/>
      <c r="D266" s="395"/>
      <c r="E266" s="396"/>
      <c r="F266" s="396"/>
      <c r="G266" s="397"/>
      <c r="H266" s="398"/>
      <c r="I266" s="399"/>
      <c r="J266" s="400"/>
      <c r="K266" s="400"/>
      <c r="L266" s="400"/>
      <c r="M266" s="400"/>
      <c r="N266" s="400"/>
      <c r="O266" s="400"/>
      <c r="P266" s="400"/>
      <c r="Q266" s="401"/>
      <c r="R266" s="393">
        <f t="shared" ref="R266:R329" si="9">SUM(J266:Q266)</f>
        <v>0</v>
      </c>
      <c r="S266" s="403" t="str">
        <f t="shared" ref="S266:S329" si="10">IFERROR(R266/I266,"")</f>
        <v/>
      </c>
    </row>
    <row r="267" spans="1:19" ht="15" hidden="1" customHeight="1" outlineLevel="1" x14ac:dyDescent="0.25">
      <c r="A267" s="348">
        <v>260</v>
      </c>
      <c r="B267" s="394"/>
      <c r="C267" s="395"/>
      <c r="D267" s="395"/>
      <c r="E267" s="396"/>
      <c r="F267" s="396"/>
      <c r="G267" s="397"/>
      <c r="H267" s="398"/>
      <c r="I267" s="399"/>
      <c r="J267" s="400"/>
      <c r="K267" s="400"/>
      <c r="L267" s="400"/>
      <c r="M267" s="400"/>
      <c r="N267" s="400"/>
      <c r="O267" s="400"/>
      <c r="P267" s="400"/>
      <c r="Q267" s="401"/>
      <c r="R267" s="393">
        <f t="shared" si="9"/>
        <v>0</v>
      </c>
      <c r="S267" s="403" t="str">
        <f t="shared" si="10"/>
        <v/>
      </c>
    </row>
    <row r="268" spans="1:19" ht="15" hidden="1" customHeight="1" outlineLevel="1" x14ac:dyDescent="0.25">
      <c r="A268" s="348">
        <v>261</v>
      </c>
      <c r="B268" s="394"/>
      <c r="C268" s="395"/>
      <c r="D268" s="395"/>
      <c r="E268" s="396"/>
      <c r="F268" s="396"/>
      <c r="G268" s="397"/>
      <c r="H268" s="398"/>
      <c r="I268" s="399"/>
      <c r="J268" s="400"/>
      <c r="K268" s="400"/>
      <c r="L268" s="400"/>
      <c r="M268" s="400"/>
      <c r="N268" s="400"/>
      <c r="O268" s="400"/>
      <c r="P268" s="400"/>
      <c r="Q268" s="401"/>
      <c r="R268" s="393">
        <f t="shared" si="9"/>
        <v>0</v>
      </c>
      <c r="S268" s="403" t="str">
        <f t="shared" si="10"/>
        <v/>
      </c>
    </row>
    <row r="269" spans="1:19" ht="15" hidden="1" customHeight="1" outlineLevel="1" x14ac:dyDescent="0.25">
      <c r="A269" s="348">
        <v>262</v>
      </c>
      <c r="B269" s="394"/>
      <c r="C269" s="395"/>
      <c r="D269" s="395"/>
      <c r="E269" s="396"/>
      <c r="F269" s="396"/>
      <c r="G269" s="397"/>
      <c r="H269" s="398"/>
      <c r="I269" s="399"/>
      <c r="J269" s="400"/>
      <c r="K269" s="400"/>
      <c r="L269" s="400"/>
      <c r="M269" s="400"/>
      <c r="N269" s="400"/>
      <c r="O269" s="400"/>
      <c r="P269" s="400"/>
      <c r="Q269" s="401"/>
      <c r="R269" s="393">
        <f t="shared" si="9"/>
        <v>0</v>
      </c>
      <c r="S269" s="403" t="str">
        <f t="shared" si="10"/>
        <v/>
      </c>
    </row>
    <row r="270" spans="1:19" ht="15" hidden="1" customHeight="1" outlineLevel="1" x14ac:dyDescent="0.25">
      <c r="A270" s="348">
        <v>263</v>
      </c>
      <c r="B270" s="394"/>
      <c r="C270" s="395"/>
      <c r="D270" s="395"/>
      <c r="E270" s="396"/>
      <c r="F270" s="396"/>
      <c r="G270" s="397"/>
      <c r="H270" s="398"/>
      <c r="I270" s="399"/>
      <c r="J270" s="400"/>
      <c r="K270" s="400"/>
      <c r="L270" s="400"/>
      <c r="M270" s="400"/>
      <c r="N270" s="400"/>
      <c r="O270" s="400"/>
      <c r="P270" s="400"/>
      <c r="Q270" s="401"/>
      <c r="R270" s="393">
        <f t="shared" si="9"/>
        <v>0</v>
      </c>
      <c r="S270" s="403" t="str">
        <f t="shared" si="10"/>
        <v/>
      </c>
    </row>
    <row r="271" spans="1:19" ht="15" hidden="1" customHeight="1" outlineLevel="1" x14ac:dyDescent="0.25">
      <c r="A271" s="348">
        <v>264</v>
      </c>
      <c r="B271" s="394"/>
      <c r="C271" s="395"/>
      <c r="D271" s="395"/>
      <c r="E271" s="396"/>
      <c r="F271" s="396"/>
      <c r="G271" s="397"/>
      <c r="H271" s="398"/>
      <c r="I271" s="399"/>
      <c r="J271" s="400"/>
      <c r="K271" s="400"/>
      <c r="L271" s="400"/>
      <c r="M271" s="400"/>
      <c r="N271" s="400"/>
      <c r="O271" s="400"/>
      <c r="P271" s="400"/>
      <c r="Q271" s="401"/>
      <c r="R271" s="393">
        <f t="shared" si="9"/>
        <v>0</v>
      </c>
      <c r="S271" s="403" t="str">
        <f t="shared" si="10"/>
        <v/>
      </c>
    </row>
    <row r="272" spans="1:19" ht="15" hidden="1" customHeight="1" outlineLevel="1" x14ac:dyDescent="0.25">
      <c r="A272" s="348">
        <v>265</v>
      </c>
      <c r="B272" s="394"/>
      <c r="C272" s="395"/>
      <c r="D272" s="395"/>
      <c r="E272" s="396"/>
      <c r="F272" s="396"/>
      <c r="G272" s="397"/>
      <c r="H272" s="398"/>
      <c r="I272" s="399"/>
      <c r="J272" s="400"/>
      <c r="K272" s="400"/>
      <c r="L272" s="400"/>
      <c r="M272" s="400"/>
      <c r="N272" s="400"/>
      <c r="O272" s="400"/>
      <c r="P272" s="400"/>
      <c r="Q272" s="401"/>
      <c r="R272" s="393">
        <f t="shared" si="9"/>
        <v>0</v>
      </c>
      <c r="S272" s="403" t="str">
        <f t="shared" si="10"/>
        <v/>
      </c>
    </row>
    <row r="273" spans="1:19" ht="15" hidden="1" customHeight="1" outlineLevel="1" x14ac:dyDescent="0.25">
      <c r="A273" s="348">
        <v>266</v>
      </c>
      <c r="B273" s="394"/>
      <c r="C273" s="395"/>
      <c r="D273" s="395"/>
      <c r="E273" s="396"/>
      <c r="F273" s="396"/>
      <c r="G273" s="397"/>
      <c r="H273" s="398"/>
      <c r="I273" s="399"/>
      <c r="J273" s="400"/>
      <c r="K273" s="400"/>
      <c r="L273" s="400"/>
      <c r="M273" s="400"/>
      <c r="N273" s="400"/>
      <c r="O273" s="400"/>
      <c r="P273" s="400"/>
      <c r="Q273" s="401"/>
      <c r="R273" s="393">
        <f t="shared" si="9"/>
        <v>0</v>
      </c>
      <c r="S273" s="403" t="str">
        <f t="shared" si="10"/>
        <v/>
      </c>
    </row>
    <row r="274" spans="1:19" ht="15" hidden="1" customHeight="1" outlineLevel="1" x14ac:dyDescent="0.25">
      <c r="A274" s="348">
        <v>267</v>
      </c>
      <c r="B274" s="394"/>
      <c r="C274" s="395"/>
      <c r="D274" s="395"/>
      <c r="E274" s="396"/>
      <c r="F274" s="396"/>
      <c r="G274" s="397"/>
      <c r="H274" s="398"/>
      <c r="I274" s="399"/>
      <c r="J274" s="400"/>
      <c r="K274" s="400"/>
      <c r="L274" s="400"/>
      <c r="M274" s="400"/>
      <c r="N274" s="400"/>
      <c r="O274" s="400"/>
      <c r="P274" s="400"/>
      <c r="Q274" s="401"/>
      <c r="R274" s="393">
        <f t="shared" si="9"/>
        <v>0</v>
      </c>
      <c r="S274" s="403" t="str">
        <f t="shared" si="10"/>
        <v/>
      </c>
    </row>
    <row r="275" spans="1:19" ht="15" hidden="1" customHeight="1" outlineLevel="1" x14ac:dyDescent="0.25">
      <c r="A275" s="348">
        <v>268</v>
      </c>
      <c r="B275" s="394"/>
      <c r="C275" s="395"/>
      <c r="D275" s="395"/>
      <c r="E275" s="396"/>
      <c r="F275" s="396"/>
      <c r="G275" s="397"/>
      <c r="H275" s="398"/>
      <c r="I275" s="399"/>
      <c r="J275" s="400"/>
      <c r="K275" s="400"/>
      <c r="L275" s="400"/>
      <c r="M275" s="400"/>
      <c r="N275" s="400"/>
      <c r="O275" s="400"/>
      <c r="P275" s="400"/>
      <c r="Q275" s="401"/>
      <c r="R275" s="393">
        <f t="shared" si="9"/>
        <v>0</v>
      </c>
      <c r="S275" s="403" t="str">
        <f t="shared" si="10"/>
        <v/>
      </c>
    </row>
    <row r="276" spans="1:19" ht="15" hidden="1" customHeight="1" outlineLevel="1" x14ac:dyDescent="0.25">
      <c r="A276" s="348">
        <v>269</v>
      </c>
      <c r="B276" s="394"/>
      <c r="C276" s="395"/>
      <c r="D276" s="395"/>
      <c r="E276" s="396"/>
      <c r="F276" s="396"/>
      <c r="G276" s="397"/>
      <c r="H276" s="398"/>
      <c r="I276" s="399"/>
      <c r="J276" s="400"/>
      <c r="K276" s="400"/>
      <c r="L276" s="400"/>
      <c r="M276" s="400"/>
      <c r="N276" s="400"/>
      <c r="O276" s="400"/>
      <c r="P276" s="400"/>
      <c r="Q276" s="401"/>
      <c r="R276" s="393">
        <f t="shared" si="9"/>
        <v>0</v>
      </c>
      <c r="S276" s="403" t="str">
        <f t="shared" si="10"/>
        <v/>
      </c>
    </row>
    <row r="277" spans="1:19" ht="15" hidden="1" customHeight="1" outlineLevel="1" x14ac:dyDescent="0.25">
      <c r="A277" s="348">
        <v>270</v>
      </c>
      <c r="B277" s="394"/>
      <c r="C277" s="395"/>
      <c r="D277" s="395"/>
      <c r="E277" s="396"/>
      <c r="F277" s="396"/>
      <c r="G277" s="397"/>
      <c r="H277" s="398"/>
      <c r="I277" s="399"/>
      <c r="J277" s="400"/>
      <c r="K277" s="400"/>
      <c r="L277" s="400"/>
      <c r="M277" s="400"/>
      <c r="N277" s="400"/>
      <c r="O277" s="400"/>
      <c r="P277" s="400"/>
      <c r="Q277" s="401"/>
      <c r="R277" s="393">
        <f t="shared" si="9"/>
        <v>0</v>
      </c>
      <c r="S277" s="403" t="str">
        <f t="shared" si="10"/>
        <v/>
      </c>
    </row>
    <row r="278" spans="1:19" ht="15" hidden="1" customHeight="1" outlineLevel="1" x14ac:dyDescent="0.25">
      <c r="A278" s="348">
        <v>271</v>
      </c>
      <c r="B278" s="394"/>
      <c r="C278" s="395"/>
      <c r="D278" s="395"/>
      <c r="E278" s="396"/>
      <c r="F278" s="396"/>
      <c r="G278" s="397"/>
      <c r="H278" s="398"/>
      <c r="I278" s="399"/>
      <c r="J278" s="400"/>
      <c r="K278" s="400"/>
      <c r="L278" s="400"/>
      <c r="M278" s="400"/>
      <c r="N278" s="400"/>
      <c r="O278" s="400"/>
      <c r="P278" s="400"/>
      <c r="Q278" s="401"/>
      <c r="R278" s="393">
        <f t="shared" si="9"/>
        <v>0</v>
      </c>
      <c r="S278" s="403" t="str">
        <f t="shared" si="10"/>
        <v/>
      </c>
    </row>
    <row r="279" spans="1:19" ht="15" hidden="1" customHeight="1" outlineLevel="1" x14ac:dyDescent="0.25">
      <c r="A279" s="348">
        <v>272</v>
      </c>
      <c r="B279" s="394"/>
      <c r="C279" s="395"/>
      <c r="D279" s="395"/>
      <c r="E279" s="396"/>
      <c r="F279" s="396"/>
      <c r="G279" s="397"/>
      <c r="H279" s="398"/>
      <c r="I279" s="399"/>
      <c r="J279" s="400"/>
      <c r="K279" s="400"/>
      <c r="L279" s="400"/>
      <c r="M279" s="400"/>
      <c r="N279" s="400"/>
      <c r="O279" s="400"/>
      <c r="P279" s="400"/>
      <c r="Q279" s="401"/>
      <c r="R279" s="393">
        <f t="shared" si="9"/>
        <v>0</v>
      </c>
      <c r="S279" s="403" t="str">
        <f t="shared" si="10"/>
        <v/>
      </c>
    </row>
    <row r="280" spans="1:19" ht="15" hidden="1" customHeight="1" outlineLevel="1" x14ac:dyDescent="0.25">
      <c r="A280" s="348">
        <v>273</v>
      </c>
      <c r="B280" s="394"/>
      <c r="C280" s="395"/>
      <c r="D280" s="395"/>
      <c r="E280" s="396"/>
      <c r="F280" s="396"/>
      <c r="G280" s="397"/>
      <c r="H280" s="398"/>
      <c r="I280" s="399"/>
      <c r="J280" s="400"/>
      <c r="K280" s="400"/>
      <c r="L280" s="400"/>
      <c r="M280" s="400"/>
      <c r="N280" s="400"/>
      <c r="O280" s="400"/>
      <c r="P280" s="400"/>
      <c r="Q280" s="401"/>
      <c r="R280" s="393">
        <f t="shared" si="9"/>
        <v>0</v>
      </c>
      <c r="S280" s="403" t="str">
        <f t="shared" si="10"/>
        <v/>
      </c>
    </row>
    <row r="281" spans="1:19" ht="15" hidden="1" customHeight="1" outlineLevel="1" x14ac:dyDescent="0.25">
      <c r="A281" s="348">
        <v>274</v>
      </c>
      <c r="B281" s="394"/>
      <c r="C281" s="395"/>
      <c r="D281" s="395"/>
      <c r="E281" s="396"/>
      <c r="F281" s="396"/>
      <c r="G281" s="397"/>
      <c r="H281" s="398"/>
      <c r="I281" s="399"/>
      <c r="J281" s="400"/>
      <c r="K281" s="400"/>
      <c r="L281" s="400"/>
      <c r="M281" s="400"/>
      <c r="N281" s="400"/>
      <c r="O281" s="400"/>
      <c r="P281" s="400"/>
      <c r="Q281" s="401"/>
      <c r="R281" s="393">
        <f t="shared" si="9"/>
        <v>0</v>
      </c>
      <c r="S281" s="403" t="str">
        <f t="shared" si="10"/>
        <v/>
      </c>
    </row>
    <row r="282" spans="1:19" ht="15" hidden="1" customHeight="1" outlineLevel="1" x14ac:dyDescent="0.25">
      <c r="A282" s="348">
        <v>275</v>
      </c>
      <c r="B282" s="394"/>
      <c r="C282" s="395"/>
      <c r="D282" s="395"/>
      <c r="E282" s="396"/>
      <c r="F282" s="396"/>
      <c r="G282" s="397"/>
      <c r="H282" s="398"/>
      <c r="I282" s="399"/>
      <c r="J282" s="400"/>
      <c r="K282" s="400"/>
      <c r="L282" s="400"/>
      <c r="M282" s="400"/>
      <c r="N282" s="400"/>
      <c r="O282" s="400"/>
      <c r="P282" s="400"/>
      <c r="Q282" s="401"/>
      <c r="R282" s="393">
        <f t="shared" si="9"/>
        <v>0</v>
      </c>
      <c r="S282" s="403" t="str">
        <f t="shared" si="10"/>
        <v/>
      </c>
    </row>
    <row r="283" spans="1:19" ht="15" hidden="1" customHeight="1" outlineLevel="1" x14ac:dyDescent="0.25">
      <c r="A283" s="348">
        <v>276</v>
      </c>
      <c r="B283" s="394"/>
      <c r="C283" s="395"/>
      <c r="D283" s="395"/>
      <c r="E283" s="396"/>
      <c r="F283" s="396"/>
      <c r="G283" s="397"/>
      <c r="H283" s="398"/>
      <c r="I283" s="399"/>
      <c r="J283" s="400"/>
      <c r="K283" s="400"/>
      <c r="L283" s="400"/>
      <c r="M283" s="400"/>
      <c r="N283" s="400"/>
      <c r="O283" s="400"/>
      <c r="P283" s="400"/>
      <c r="Q283" s="401"/>
      <c r="R283" s="393">
        <f t="shared" si="9"/>
        <v>0</v>
      </c>
      <c r="S283" s="403" t="str">
        <f t="shared" si="10"/>
        <v/>
      </c>
    </row>
    <row r="284" spans="1:19" ht="15" hidden="1" customHeight="1" outlineLevel="1" x14ac:dyDescent="0.25">
      <c r="A284" s="348">
        <v>277</v>
      </c>
      <c r="B284" s="394"/>
      <c r="C284" s="395"/>
      <c r="D284" s="395"/>
      <c r="E284" s="396"/>
      <c r="F284" s="396"/>
      <c r="G284" s="397"/>
      <c r="H284" s="398"/>
      <c r="I284" s="399"/>
      <c r="J284" s="400"/>
      <c r="K284" s="400"/>
      <c r="L284" s="400"/>
      <c r="M284" s="400"/>
      <c r="N284" s="400"/>
      <c r="O284" s="400"/>
      <c r="P284" s="400"/>
      <c r="Q284" s="401"/>
      <c r="R284" s="393">
        <f t="shared" si="9"/>
        <v>0</v>
      </c>
      <c r="S284" s="403" t="str">
        <f t="shared" si="10"/>
        <v/>
      </c>
    </row>
    <row r="285" spans="1:19" ht="15" hidden="1" customHeight="1" outlineLevel="1" x14ac:dyDescent="0.25">
      <c r="A285" s="348">
        <v>278</v>
      </c>
      <c r="B285" s="394"/>
      <c r="C285" s="395"/>
      <c r="D285" s="395"/>
      <c r="E285" s="396"/>
      <c r="F285" s="396"/>
      <c r="G285" s="397"/>
      <c r="H285" s="398"/>
      <c r="I285" s="399"/>
      <c r="J285" s="400"/>
      <c r="K285" s="400"/>
      <c r="L285" s="400"/>
      <c r="M285" s="400"/>
      <c r="N285" s="400"/>
      <c r="O285" s="400"/>
      <c r="P285" s="400"/>
      <c r="Q285" s="401"/>
      <c r="R285" s="393">
        <f t="shared" si="9"/>
        <v>0</v>
      </c>
      <c r="S285" s="403" t="str">
        <f t="shared" si="10"/>
        <v/>
      </c>
    </row>
    <row r="286" spans="1:19" ht="15" hidden="1" customHeight="1" outlineLevel="1" x14ac:dyDescent="0.25">
      <c r="A286" s="348">
        <v>279</v>
      </c>
      <c r="B286" s="394"/>
      <c r="C286" s="395"/>
      <c r="D286" s="395"/>
      <c r="E286" s="396"/>
      <c r="F286" s="396"/>
      <c r="G286" s="397"/>
      <c r="H286" s="398"/>
      <c r="I286" s="399"/>
      <c r="J286" s="400"/>
      <c r="K286" s="400"/>
      <c r="L286" s="400"/>
      <c r="M286" s="400"/>
      <c r="N286" s="400"/>
      <c r="O286" s="400"/>
      <c r="P286" s="400"/>
      <c r="Q286" s="401"/>
      <c r="R286" s="393">
        <f t="shared" si="9"/>
        <v>0</v>
      </c>
      <c r="S286" s="403" t="str">
        <f t="shared" si="10"/>
        <v/>
      </c>
    </row>
    <row r="287" spans="1:19" ht="15" hidden="1" customHeight="1" outlineLevel="1" x14ac:dyDescent="0.25">
      <c r="A287" s="348">
        <v>280</v>
      </c>
      <c r="B287" s="394"/>
      <c r="C287" s="395"/>
      <c r="D287" s="395"/>
      <c r="E287" s="396"/>
      <c r="F287" s="396"/>
      <c r="G287" s="397"/>
      <c r="H287" s="398"/>
      <c r="I287" s="399"/>
      <c r="J287" s="400"/>
      <c r="K287" s="400"/>
      <c r="L287" s="400"/>
      <c r="M287" s="400"/>
      <c r="N287" s="400"/>
      <c r="O287" s="400"/>
      <c r="P287" s="400"/>
      <c r="Q287" s="401"/>
      <c r="R287" s="393">
        <f t="shared" si="9"/>
        <v>0</v>
      </c>
      <c r="S287" s="403" t="str">
        <f t="shared" si="10"/>
        <v/>
      </c>
    </row>
    <row r="288" spans="1:19" ht="15" hidden="1" customHeight="1" outlineLevel="1" x14ac:dyDescent="0.25">
      <c r="A288" s="348">
        <v>281</v>
      </c>
      <c r="B288" s="394"/>
      <c r="C288" s="395"/>
      <c r="D288" s="395"/>
      <c r="E288" s="396"/>
      <c r="F288" s="396"/>
      <c r="G288" s="397"/>
      <c r="H288" s="398"/>
      <c r="I288" s="399"/>
      <c r="J288" s="400"/>
      <c r="K288" s="400"/>
      <c r="L288" s="400"/>
      <c r="M288" s="400"/>
      <c r="N288" s="400"/>
      <c r="O288" s="400"/>
      <c r="P288" s="400"/>
      <c r="Q288" s="401"/>
      <c r="R288" s="393">
        <f t="shared" si="9"/>
        <v>0</v>
      </c>
      <c r="S288" s="403" t="str">
        <f t="shared" si="10"/>
        <v/>
      </c>
    </row>
    <row r="289" spans="1:19" ht="15" hidden="1" customHeight="1" outlineLevel="1" x14ac:dyDescent="0.25">
      <c r="A289" s="348">
        <v>282</v>
      </c>
      <c r="B289" s="394"/>
      <c r="C289" s="395"/>
      <c r="D289" s="395"/>
      <c r="E289" s="396"/>
      <c r="F289" s="396"/>
      <c r="G289" s="397"/>
      <c r="H289" s="398"/>
      <c r="I289" s="399"/>
      <c r="J289" s="400"/>
      <c r="K289" s="400"/>
      <c r="L289" s="400"/>
      <c r="M289" s="400"/>
      <c r="N289" s="400"/>
      <c r="O289" s="400"/>
      <c r="P289" s="400"/>
      <c r="Q289" s="401"/>
      <c r="R289" s="393">
        <f t="shared" si="9"/>
        <v>0</v>
      </c>
      <c r="S289" s="403" t="str">
        <f t="shared" si="10"/>
        <v/>
      </c>
    </row>
    <row r="290" spans="1:19" ht="15" hidden="1" customHeight="1" outlineLevel="1" x14ac:dyDescent="0.25">
      <c r="A290" s="348">
        <v>283</v>
      </c>
      <c r="B290" s="394"/>
      <c r="C290" s="395"/>
      <c r="D290" s="395"/>
      <c r="E290" s="396"/>
      <c r="F290" s="396"/>
      <c r="G290" s="397"/>
      <c r="H290" s="398"/>
      <c r="I290" s="399"/>
      <c r="J290" s="400"/>
      <c r="K290" s="400"/>
      <c r="L290" s="400"/>
      <c r="M290" s="400"/>
      <c r="N290" s="400"/>
      <c r="O290" s="400"/>
      <c r="P290" s="400"/>
      <c r="Q290" s="401"/>
      <c r="R290" s="393">
        <f t="shared" si="9"/>
        <v>0</v>
      </c>
      <c r="S290" s="403" t="str">
        <f t="shared" si="10"/>
        <v/>
      </c>
    </row>
    <row r="291" spans="1:19" ht="15" hidden="1" customHeight="1" outlineLevel="1" x14ac:dyDescent="0.25">
      <c r="A291" s="348">
        <v>284</v>
      </c>
      <c r="B291" s="394"/>
      <c r="C291" s="395"/>
      <c r="D291" s="395"/>
      <c r="E291" s="396"/>
      <c r="F291" s="396"/>
      <c r="G291" s="397"/>
      <c r="H291" s="398"/>
      <c r="I291" s="399"/>
      <c r="J291" s="400"/>
      <c r="K291" s="400"/>
      <c r="L291" s="400"/>
      <c r="M291" s="400"/>
      <c r="N291" s="400"/>
      <c r="O291" s="400"/>
      <c r="P291" s="400"/>
      <c r="Q291" s="401"/>
      <c r="R291" s="393">
        <f t="shared" si="9"/>
        <v>0</v>
      </c>
      <c r="S291" s="403" t="str">
        <f t="shared" si="10"/>
        <v/>
      </c>
    </row>
    <row r="292" spans="1:19" ht="15" hidden="1" customHeight="1" outlineLevel="1" x14ac:dyDescent="0.25">
      <c r="A292" s="348">
        <v>285</v>
      </c>
      <c r="B292" s="394"/>
      <c r="C292" s="395"/>
      <c r="D292" s="395"/>
      <c r="E292" s="396"/>
      <c r="F292" s="396"/>
      <c r="G292" s="397"/>
      <c r="H292" s="398"/>
      <c r="I292" s="399"/>
      <c r="J292" s="400"/>
      <c r="K292" s="400"/>
      <c r="L292" s="400"/>
      <c r="M292" s="400"/>
      <c r="N292" s="400"/>
      <c r="O292" s="400"/>
      <c r="P292" s="400"/>
      <c r="Q292" s="401"/>
      <c r="R292" s="393">
        <f t="shared" si="9"/>
        <v>0</v>
      </c>
      <c r="S292" s="403" t="str">
        <f t="shared" si="10"/>
        <v/>
      </c>
    </row>
    <row r="293" spans="1:19" ht="15" hidden="1" customHeight="1" outlineLevel="1" x14ac:dyDescent="0.25">
      <c r="A293" s="348">
        <v>286</v>
      </c>
      <c r="B293" s="394"/>
      <c r="C293" s="395"/>
      <c r="D293" s="395"/>
      <c r="E293" s="396"/>
      <c r="F293" s="396"/>
      <c r="G293" s="397"/>
      <c r="H293" s="398"/>
      <c r="I293" s="399"/>
      <c r="J293" s="400"/>
      <c r="K293" s="400"/>
      <c r="L293" s="400"/>
      <c r="M293" s="400"/>
      <c r="N293" s="400"/>
      <c r="O293" s="400"/>
      <c r="P293" s="400"/>
      <c r="Q293" s="401"/>
      <c r="R293" s="393">
        <f t="shared" si="9"/>
        <v>0</v>
      </c>
      <c r="S293" s="403" t="str">
        <f t="shared" si="10"/>
        <v/>
      </c>
    </row>
    <row r="294" spans="1:19" ht="15" hidden="1" customHeight="1" outlineLevel="1" x14ac:dyDescent="0.25">
      <c r="A294" s="348">
        <v>287</v>
      </c>
      <c r="B294" s="394"/>
      <c r="C294" s="395"/>
      <c r="D294" s="395"/>
      <c r="E294" s="396"/>
      <c r="F294" s="396"/>
      <c r="G294" s="397"/>
      <c r="H294" s="398"/>
      <c r="I294" s="399"/>
      <c r="J294" s="400"/>
      <c r="K294" s="400"/>
      <c r="L294" s="400"/>
      <c r="M294" s="400"/>
      <c r="N294" s="400"/>
      <c r="O294" s="400"/>
      <c r="P294" s="400"/>
      <c r="Q294" s="401"/>
      <c r="R294" s="393">
        <f t="shared" si="9"/>
        <v>0</v>
      </c>
      <c r="S294" s="403" t="str">
        <f t="shared" si="10"/>
        <v/>
      </c>
    </row>
    <row r="295" spans="1:19" ht="15" hidden="1" customHeight="1" outlineLevel="1" x14ac:dyDescent="0.25">
      <c r="A295" s="348">
        <v>288</v>
      </c>
      <c r="B295" s="394"/>
      <c r="C295" s="395"/>
      <c r="D295" s="395"/>
      <c r="E295" s="396"/>
      <c r="F295" s="396"/>
      <c r="G295" s="397"/>
      <c r="H295" s="398"/>
      <c r="I295" s="399"/>
      <c r="J295" s="400"/>
      <c r="K295" s="400"/>
      <c r="L295" s="400"/>
      <c r="M295" s="400"/>
      <c r="N295" s="400"/>
      <c r="O295" s="400"/>
      <c r="P295" s="400"/>
      <c r="Q295" s="401"/>
      <c r="R295" s="393">
        <f t="shared" si="9"/>
        <v>0</v>
      </c>
      <c r="S295" s="403" t="str">
        <f t="shared" si="10"/>
        <v/>
      </c>
    </row>
    <row r="296" spans="1:19" ht="15" hidden="1" customHeight="1" outlineLevel="1" x14ac:dyDescent="0.25">
      <c r="A296" s="348">
        <v>289</v>
      </c>
      <c r="B296" s="394"/>
      <c r="C296" s="395"/>
      <c r="D296" s="395"/>
      <c r="E296" s="396"/>
      <c r="F296" s="396"/>
      <c r="G296" s="397"/>
      <c r="H296" s="398"/>
      <c r="I296" s="399"/>
      <c r="J296" s="400"/>
      <c r="K296" s="400"/>
      <c r="L296" s="400"/>
      <c r="M296" s="400"/>
      <c r="N296" s="400"/>
      <c r="O296" s="400"/>
      <c r="P296" s="400"/>
      <c r="Q296" s="401"/>
      <c r="R296" s="393">
        <f t="shared" si="9"/>
        <v>0</v>
      </c>
      <c r="S296" s="403" t="str">
        <f t="shared" si="10"/>
        <v/>
      </c>
    </row>
    <row r="297" spans="1:19" ht="15" hidden="1" customHeight="1" outlineLevel="1" x14ac:dyDescent="0.25">
      <c r="A297" s="348">
        <v>290</v>
      </c>
      <c r="B297" s="394"/>
      <c r="C297" s="395"/>
      <c r="D297" s="395"/>
      <c r="E297" s="396"/>
      <c r="F297" s="396"/>
      <c r="G297" s="397"/>
      <c r="H297" s="398"/>
      <c r="I297" s="399"/>
      <c r="J297" s="400"/>
      <c r="K297" s="400"/>
      <c r="L297" s="400"/>
      <c r="M297" s="400"/>
      <c r="N297" s="400"/>
      <c r="O297" s="400"/>
      <c r="P297" s="400"/>
      <c r="Q297" s="401"/>
      <c r="R297" s="393">
        <f t="shared" si="9"/>
        <v>0</v>
      </c>
      <c r="S297" s="403" t="str">
        <f t="shared" si="10"/>
        <v/>
      </c>
    </row>
    <row r="298" spans="1:19" ht="15" hidden="1" customHeight="1" outlineLevel="1" x14ac:dyDescent="0.25">
      <c r="A298" s="348">
        <v>291</v>
      </c>
      <c r="B298" s="394"/>
      <c r="C298" s="395"/>
      <c r="D298" s="395"/>
      <c r="E298" s="396"/>
      <c r="F298" s="396"/>
      <c r="G298" s="397"/>
      <c r="H298" s="398"/>
      <c r="I298" s="399"/>
      <c r="J298" s="400"/>
      <c r="K298" s="400"/>
      <c r="L298" s="400"/>
      <c r="M298" s="400"/>
      <c r="N298" s="400"/>
      <c r="O298" s="400"/>
      <c r="P298" s="400"/>
      <c r="Q298" s="401"/>
      <c r="R298" s="393">
        <f t="shared" si="9"/>
        <v>0</v>
      </c>
      <c r="S298" s="403" t="str">
        <f t="shared" si="10"/>
        <v/>
      </c>
    </row>
    <row r="299" spans="1:19" ht="15" hidden="1" customHeight="1" outlineLevel="1" x14ac:dyDescent="0.25">
      <c r="A299" s="348">
        <v>292</v>
      </c>
      <c r="B299" s="394"/>
      <c r="C299" s="395"/>
      <c r="D299" s="395"/>
      <c r="E299" s="396"/>
      <c r="F299" s="396"/>
      <c r="G299" s="397"/>
      <c r="H299" s="398"/>
      <c r="I299" s="399"/>
      <c r="J299" s="400"/>
      <c r="K299" s="400"/>
      <c r="L299" s="400"/>
      <c r="M299" s="400"/>
      <c r="N299" s="400"/>
      <c r="O299" s="400"/>
      <c r="P299" s="400"/>
      <c r="Q299" s="401"/>
      <c r="R299" s="393">
        <f t="shared" si="9"/>
        <v>0</v>
      </c>
      <c r="S299" s="403" t="str">
        <f t="shared" si="10"/>
        <v/>
      </c>
    </row>
    <row r="300" spans="1:19" ht="15" hidden="1" customHeight="1" outlineLevel="1" x14ac:dyDescent="0.25">
      <c r="A300" s="348">
        <v>293</v>
      </c>
      <c r="B300" s="394"/>
      <c r="C300" s="395"/>
      <c r="D300" s="395"/>
      <c r="E300" s="396"/>
      <c r="F300" s="396"/>
      <c r="G300" s="397"/>
      <c r="H300" s="398"/>
      <c r="I300" s="399"/>
      <c r="J300" s="400"/>
      <c r="K300" s="400"/>
      <c r="L300" s="400"/>
      <c r="M300" s="400"/>
      <c r="N300" s="400"/>
      <c r="O300" s="400"/>
      <c r="P300" s="400"/>
      <c r="Q300" s="401"/>
      <c r="R300" s="393">
        <f t="shared" si="9"/>
        <v>0</v>
      </c>
      <c r="S300" s="403" t="str">
        <f t="shared" si="10"/>
        <v/>
      </c>
    </row>
    <row r="301" spans="1:19" ht="15" hidden="1" customHeight="1" outlineLevel="1" x14ac:dyDescent="0.25">
      <c r="A301" s="348">
        <v>294</v>
      </c>
      <c r="B301" s="394"/>
      <c r="C301" s="395"/>
      <c r="D301" s="395"/>
      <c r="E301" s="396"/>
      <c r="F301" s="396"/>
      <c r="G301" s="397"/>
      <c r="H301" s="398"/>
      <c r="I301" s="399"/>
      <c r="J301" s="400"/>
      <c r="K301" s="400"/>
      <c r="L301" s="400"/>
      <c r="M301" s="400"/>
      <c r="N301" s="400"/>
      <c r="O301" s="400"/>
      <c r="P301" s="400"/>
      <c r="Q301" s="401"/>
      <c r="R301" s="393">
        <f t="shared" si="9"/>
        <v>0</v>
      </c>
      <c r="S301" s="403" t="str">
        <f t="shared" si="10"/>
        <v/>
      </c>
    </row>
    <row r="302" spans="1:19" ht="15" hidden="1" customHeight="1" outlineLevel="1" x14ac:dyDescent="0.25">
      <c r="A302" s="348">
        <v>295</v>
      </c>
      <c r="B302" s="394"/>
      <c r="C302" s="395"/>
      <c r="D302" s="395"/>
      <c r="E302" s="396"/>
      <c r="F302" s="396"/>
      <c r="G302" s="397"/>
      <c r="H302" s="398"/>
      <c r="I302" s="399"/>
      <c r="J302" s="400"/>
      <c r="K302" s="400"/>
      <c r="L302" s="400"/>
      <c r="M302" s="400"/>
      <c r="N302" s="400"/>
      <c r="O302" s="400"/>
      <c r="P302" s="400"/>
      <c r="Q302" s="401"/>
      <c r="R302" s="393">
        <f t="shared" si="9"/>
        <v>0</v>
      </c>
      <c r="S302" s="403" t="str">
        <f t="shared" si="10"/>
        <v/>
      </c>
    </row>
    <row r="303" spans="1:19" ht="15" hidden="1" customHeight="1" outlineLevel="1" x14ac:dyDescent="0.25">
      <c r="A303" s="348">
        <v>296</v>
      </c>
      <c r="B303" s="394"/>
      <c r="C303" s="395"/>
      <c r="D303" s="395"/>
      <c r="E303" s="396"/>
      <c r="F303" s="396"/>
      <c r="G303" s="397"/>
      <c r="H303" s="398"/>
      <c r="I303" s="399"/>
      <c r="J303" s="400"/>
      <c r="K303" s="400"/>
      <c r="L303" s="400"/>
      <c r="M303" s="400"/>
      <c r="N303" s="400"/>
      <c r="O303" s="400"/>
      <c r="P303" s="400"/>
      <c r="Q303" s="401"/>
      <c r="R303" s="393">
        <f t="shared" si="9"/>
        <v>0</v>
      </c>
      <c r="S303" s="403" t="str">
        <f t="shared" si="10"/>
        <v/>
      </c>
    </row>
    <row r="304" spans="1:19" ht="15" hidden="1" customHeight="1" outlineLevel="1" x14ac:dyDescent="0.25">
      <c r="A304" s="348">
        <v>297</v>
      </c>
      <c r="B304" s="394"/>
      <c r="C304" s="395"/>
      <c r="D304" s="395"/>
      <c r="E304" s="396"/>
      <c r="F304" s="396"/>
      <c r="G304" s="397"/>
      <c r="H304" s="398"/>
      <c r="I304" s="399"/>
      <c r="J304" s="400"/>
      <c r="K304" s="400"/>
      <c r="L304" s="400"/>
      <c r="M304" s="400"/>
      <c r="N304" s="400"/>
      <c r="O304" s="400"/>
      <c r="P304" s="400"/>
      <c r="Q304" s="401"/>
      <c r="R304" s="393">
        <f t="shared" si="9"/>
        <v>0</v>
      </c>
      <c r="S304" s="403" t="str">
        <f t="shared" si="10"/>
        <v/>
      </c>
    </row>
    <row r="305" spans="1:19" ht="15" hidden="1" customHeight="1" outlineLevel="1" x14ac:dyDescent="0.25">
      <c r="A305" s="348">
        <v>298</v>
      </c>
      <c r="B305" s="394"/>
      <c r="C305" s="395"/>
      <c r="D305" s="395"/>
      <c r="E305" s="396"/>
      <c r="F305" s="396"/>
      <c r="G305" s="397"/>
      <c r="H305" s="398"/>
      <c r="I305" s="399"/>
      <c r="J305" s="400"/>
      <c r="K305" s="400"/>
      <c r="L305" s="400"/>
      <c r="M305" s="400"/>
      <c r="N305" s="400"/>
      <c r="O305" s="400"/>
      <c r="P305" s="400"/>
      <c r="Q305" s="401"/>
      <c r="R305" s="393">
        <f t="shared" si="9"/>
        <v>0</v>
      </c>
      <c r="S305" s="403" t="str">
        <f t="shared" si="10"/>
        <v/>
      </c>
    </row>
    <row r="306" spans="1:19" ht="15" hidden="1" customHeight="1" outlineLevel="1" x14ac:dyDescent="0.25">
      <c r="A306" s="348">
        <v>299</v>
      </c>
      <c r="B306" s="394"/>
      <c r="C306" s="395"/>
      <c r="D306" s="395"/>
      <c r="E306" s="396"/>
      <c r="F306" s="396"/>
      <c r="G306" s="397"/>
      <c r="H306" s="398"/>
      <c r="I306" s="399"/>
      <c r="J306" s="400"/>
      <c r="K306" s="400"/>
      <c r="L306" s="400"/>
      <c r="M306" s="400"/>
      <c r="N306" s="400"/>
      <c r="O306" s="400"/>
      <c r="P306" s="400"/>
      <c r="Q306" s="401"/>
      <c r="R306" s="393">
        <f t="shared" si="9"/>
        <v>0</v>
      </c>
      <c r="S306" s="403" t="str">
        <f t="shared" si="10"/>
        <v/>
      </c>
    </row>
    <row r="307" spans="1:19" ht="15" hidden="1" customHeight="1" outlineLevel="1" x14ac:dyDescent="0.25">
      <c r="A307" s="348">
        <v>300</v>
      </c>
      <c r="B307" s="394"/>
      <c r="C307" s="395"/>
      <c r="D307" s="395"/>
      <c r="E307" s="396"/>
      <c r="F307" s="396"/>
      <c r="G307" s="397"/>
      <c r="H307" s="398"/>
      <c r="I307" s="399"/>
      <c r="J307" s="400"/>
      <c r="K307" s="400"/>
      <c r="L307" s="400"/>
      <c r="M307" s="400"/>
      <c r="N307" s="400"/>
      <c r="O307" s="400"/>
      <c r="P307" s="400"/>
      <c r="Q307" s="401"/>
      <c r="R307" s="393">
        <f t="shared" si="9"/>
        <v>0</v>
      </c>
      <c r="S307" s="403" t="str">
        <f t="shared" si="10"/>
        <v/>
      </c>
    </row>
    <row r="308" spans="1:19" ht="15" hidden="1" customHeight="1" outlineLevel="1" x14ac:dyDescent="0.25">
      <c r="A308" s="348">
        <v>301</v>
      </c>
      <c r="B308" s="394"/>
      <c r="C308" s="395"/>
      <c r="D308" s="395"/>
      <c r="E308" s="396"/>
      <c r="F308" s="396"/>
      <c r="G308" s="397"/>
      <c r="H308" s="398"/>
      <c r="I308" s="399"/>
      <c r="J308" s="400"/>
      <c r="K308" s="400"/>
      <c r="L308" s="400"/>
      <c r="M308" s="400"/>
      <c r="N308" s="400"/>
      <c r="O308" s="400"/>
      <c r="P308" s="400"/>
      <c r="Q308" s="401"/>
      <c r="R308" s="393">
        <f t="shared" si="9"/>
        <v>0</v>
      </c>
      <c r="S308" s="403" t="str">
        <f t="shared" si="10"/>
        <v/>
      </c>
    </row>
    <row r="309" spans="1:19" ht="15" hidden="1" customHeight="1" outlineLevel="1" x14ac:dyDescent="0.25">
      <c r="A309" s="348">
        <v>302</v>
      </c>
      <c r="B309" s="394"/>
      <c r="C309" s="395"/>
      <c r="D309" s="395"/>
      <c r="E309" s="396"/>
      <c r="F309" s="396"/>
      <c r="G309" s="397"/>
      <c r="H309" s="398"/>
      <c r="I309" s="399"/>
      <c r="J309" s="400"/>
      <c r="K309" s="400"/>
      <c r="L309" s="400"/>
      <c r="M309" s="400"/>
      <c r="N309" s="400"/>
      <c r="O309" s="400"/>
      <c r="P309" s="400"/>
      <c r="Q309" s="401"/>
      <c r="R309" s="393">
        <f t="shared" si="9"/>
        <v>0</v>
      </c>
      <c r="S309" s="403" t="str">
        <f t="shared" si="10"/>
        <v/>
      </c>
    </row>
    <row r="310" spans="1:19" ht="15" hidden="1" customHeight="1" outlineLevel="1" x14ac:dyDescent="0.25">
      <c r="A310" s="348">
        <v>303</v>
      </c>
      <c r="B310" s="394"/>
      <c r="C310" s="395"/>
      <c r="D310" s="395"/>
      <c r="E310" s="396"/>
      <c r="F310" s="396"/>
      <c r="G310" s="397"/>
      <c r="H310" s="398"/>
      <c r="I310" s="399"/>
      <c r="J310" s="400"/>
      <c r="K310" s="400"/>
      <c r="L310" s="400"/>
      <c r="M310" s="400"/>
      <c r="N310" s="400"/>
      <c r="O310" s="400"/>
      <c r="P310" s="400"/>
      <c r="Q310" s="401"/>
      <c r="R310" s="393">
        <f t="shared" si="9"/>
        <v>0</v>
      </c>
      <c r="S310" s="403" t="str">
        <f t="shared" si="10"/>
        <v/>
      </c>
    </row>
    <row r="311" spans="1:19" ht="15" hidden="1" customHeight="1" outlineLevel="1" x14ac:dyDescent="0.25">
      <c r="A311" s="348">
        <v>304</v>
      </c>
      <c r="B311" s="394"/>
      <c r="C311" s="395"/>
      <c r="D311" s="395"/>
      <c r="E311" s="396"/>
      <c r="F311" s="396"/>
      <c r="G311" s="397"/>
      <c r="H311" s="398"/>
      <c r="I311" s="399"/>
      <c r="J311" s="400"/>
      <c r="K311" s="400"/>
      <c r="L311" s="400"/>
      <c r="M311" s="400"/>
      <c r="N311" s="400"/>
      <c r="O311" s="400"/>
      <c r="P311" s="400"/>
      <c r="Q311" s="401"/>
      <c r="R311" s="393">
        <f t="shared" si="9"/>
        <v>0</v>
      </c>
      <c r="S311" s="403" t="str">
        <f t="shared" si="10"/>
        <v/>
      </c>
    </row>
    <row r="312" spans="1:19" ht="15" hidden="1" customHeight="1" outlineLevel="1" x14ac:dyDescent="0.25">
      <c r="A312" s="348">
        <v>305</v>
      </c>
      <c r="B312" s="394"/>
      <c r="C312" s="395"/>
      <c r="D312" s="395"/>
      <c r="E312" s="396"/>
      <c r="F312" s="396"/>
      <c r="G312" s="397"/>
      <c r="H312" s="398"/>
      <c r="I312" s="399"/>
      <c r="J312" s="400"/>
      <c r="K312" s="400"/>
      <c r="L312" s="400"/>
      <c r="M312" s="400"/>
      <c r="N312" s="400"/>
      <c r="O312" s="400"/>
      <c r="P312" s="400"/>
      <c r="Q312" s="401"/>
      <c r="R312" s="393">
        <f t="shared" si="9"/>
        <v>0</v>
      </c>
      <c r="S312" s="403" t="str">
        <f t="shared" si="10"/>
        <v/>
      </c>
    </row>
    <row r="313" spans="1:19" ht="15" hidden="1" customHeight="1" outlineLevel="1" x14ac:dyDescent="0.25">
      <c r="A313" s="348">
        <v>306</v>
      </c>
      <c r="B313" s="394"/>
      <c r="C313" s="395"/>
      <c r="D313" s="395"/>
      <c r="E313" s="396"/>
      <c r="F313" s="396"/>
      <c r="G313" s="397"/>
      <c r="H313" s="398"/>
      <c r="I313" s="399"/>
      <c r="J313" s="400"/>
      <c r="K313" s="400"/>
      <c r="L313" s="400"/>
      <c r="M313" s="400"/>
      <c r="N313" s="400"/>
      <c r="O313" s="400"/>
      <c r="P313" s="400"/>
      <c r="Q313" s="401"/>
      <c r="R313" s="393">
        <f t="shared" si="9"/>
        <v>0</v>
      </c>
      <c r="S313" s="403" t="str">
        <f t="shared" si="10"/>
        <v/>
      </c>
    </row>
    <row r="314" spans="1:19" ht="15" hidden="1" customHeight="1" outlineLevel="1" x14ac:dyDescent="0.25">
      <c r="A314" s="348">
        <v>307</v>
      </c>
      <c r="B314" s="394"/>
      <c r="C314" s="395"/>
      <c r="D314" s="395"/>
      <c r="E314" s="396"/>
      <c r="F314" s="396"/>
      <c r="G314" s="397"/>
      <c r="H314" s="398"/>
      <c r="I314" s="399"/>
      <c r="J314" s="400"/>
      <c r="K314" s="400"/>
      <c r="L314" s="400"/>
      <c r="M314" s="400"/>
      <c r="N314" s="400"/>
      <c r="O314" s="400"/>
      <c r="P314" s="400"/>
      <c r="Q314" s="401"/>
      <c r="R314" s="393">
        <f t="shared" si="9"/>
        <v>0</v>
      </c>
      <c r="S314" s="403" t="str">
        <f t="shared" si="10"/>
        <v/>
      </c>
    </row>
    <row r="315" spans="1:19" ht="15" hidden="1" customHeight="1" outlineLevel="1" x14ac:dyDescent="0.25">
      <c r="A315" s="348">
        <v>308</v>
      </c>
      <c r="B315" s="394"/>
      <c r="C315" s="395"/>
      <c r="D315" s="395"/>
      <c r="E315" s="396"/>
      <c r="F315" s="396"/>
      <c r="G315" s="397"/>
      <c r="H315" s="398"/>
      <c r="I315" s="399"/>
      <c r="J315" s="400"/>
      <c r="K315" s="400"/>
      <c r="L315" s="400"/>
      <c r="M315" s="400"/>
      <c r="N315" s="400"/>
      <c r="O315" s="400"/>
      <c r="P315" s="400"/>
      <c r="Q315" s="401"/>
      <c r="R315" s="393">
        <f t="shared" si="9"/>
        <v>0</v>
      </c>
      <c r="S315" s="403" t="str">
        <f t="shared" si="10"/>
        <v/>
      </c>
    </row>
    <row r="316" spans="1:19" ht="15" hidden="1" customHeight="1" outlineLevel="1" x14ac:dyDescent="0.25">
      <c r="A316" s="348">
        <v>309</v>
      </c>
      <c r="B316" s="394"/>
      <c r="C316" s="395"/>
      <c r="D316" s="395"/>
      <c r="E316" s="396"/>
      <c r="F316" s="396"/>
      <c r="G316" s="397"/>
      <c r="H316" s="398"/>
      <c r="I316" s="399"/>
      <c r="J316" s="400"/>
      <c r="K316" s="400"/>
      <c r="L316" s="400"/>
      <c r="M316" s="400"/>
      <c r="N316" s="400"/>
      <c r="O316" s="400"/>
      <c r="P316" s="400"/>
      <c r="Q316" s="401"/>
      <c r="R316" s="393">
        <f t="shared" si="9"/>
        <v>0</v>
      </c>
      <c r="S316" s="403" t="str">
        <f t="shared" si="10"/>
        <v/>
      </c>
    </row>
    <row r="317" spans="1:19" ht="15" hidden="1" customHeight="1" outlineLevel="1" x14ac:dyDescent="0.25">
      <c r="A317" s="348">
        <v>310</v>
      </c>
      <c r="B317" s="394"/>
      <c r="C317" s="395"/>
      <c r="D317" s="395"/>
      <c r="E317" s="396"/>
      <c r="F317" s="396"/>
      <c r="G317" s="397"/>
      <c r="H317" s="398"/>
      <c r="I317" s="399"/>
      <c r="J317" s="400"/>
      <c r="K317" s="400"/>
      <c r="L317" s="400"/>
      <c r="M317" s="400"/>
      <c r="N317" s="400"/>
      <c r="O317" s="400"/>
      <c r="P317" s="400"/>
      <c r="Q317" s="401"/>
      <c r="R317" s="393">
        <f t="shared" si="9"/>
        <v>0</v>
      </c>
      <c r="S317" s="403" t="str">
        <f t="shared" si="10"/>
        <v/>
      </c>
    </row>
    <row r="318" spans="1:19" ht="15" hidden="1" customHeight="1" outlineLevel="1" x14ac:dyDescent="0.25">
      <c r="A318" s="348">
        <v>311</v>
      </c>
      <c r="B318" s="394"/>
      <c r="C318" s="395"/>
      <c r="D318" s="395"/>
      <c r="E318" s="396"/>
      <c r="F318" s="396"/>
      <c r="G318" s="397"/>
      <c r="H318" s="398"/>
      <c r="I318" s="399"/>
      <c r="J318" s="400"/>
      <c r="K318" s="400"/>
      <c r="L318" s="400"/>
      <c r="M318" s="400"/>
      <c r="N318" s="400"/>
      <c r="O318" s="400"/>
      <c r="P318" s="400"/>
      <c r="Q318" s="401"/>
      <c r="R318" s="393">
        <f t="shared" si="9"/>
        <v>0</v>
      </c>
      <c r="S318" s="403" t="str">
        <f t="shared" si="10"/>
        <v/>
      </c>
    </row>
    <row r="319" spans="1:19" ht="15" hidden="1" customHeight="1" outlineLevel="1" x14ac:dyDescent="0.25">
      <c r="A319" s="348">
        <v>312</v>
      </c>
      <c r="B319" s="394"/>
      <c r="C319" s="395"/>
      <c r="D319" s="395"/>
      <c r="E319" s="396"/>
      <c r="F319" s="396"/>
      <c r="G319" s="397"/>
      <c r="H319" s="398"/>
      <c r="I319" s="399"/>
      <c r="J319" s="400"/>
      <c r="K319" s="400"/>
      <c r="L319" s="400"/>
      <c r="M319" s="400"/>
      <c r="N319" s="400"/>
      <c r="O319" s="400"/>
      <c r="P319" s="400"/>
      <c r="Q319" s="401"/>
      <c r="R319" s="393">
        <f t="shared" si="9"/>
        <v>0</v>
      </c>
      <c r="S319" s="403" t="str">
        <f t="shared" si="10"/>
        <v/>
      </c>
    </row>
    <row r="320" spans="1:19" ht="15" hidden="1" customHeight="1" outlineLevel="1" x14ac:dyDescent="0.25">
      <c r="A320" s="348">
        <v>313</v>
      </c>
      <c r="B320" s="394"/>
      <c r="C320" s="395"/>
      <c r="D320" s="395"/>
      <c r="E320" s="396"/>
      <c r="F320" s="396"/>
      <c r="G320" s="397"/>
      <c r="H320" s="398"/>
      <c r="I320" s="399"/>
      <c r="J320" s="400"/>
      <c r="K320" s="400"/>
      <c r="L320" s="400"/>
      <c r="M320" s="400"/>
      <c r="N320" s="400"/>
      <c r="O320" s="400"/>
      <c r="P320" s="400"/>
      <c r="Q320" s="401"/>
      <c r="R320" s="393">
        <f t="shared" si="9"/>
        <v>0</v>
      </c>
      <c r="S320" s="403" t="str">
        <f t="shared" si="10"/>
        <v/>
      </c>
    </row>
    <row r="321" spans="1:19" ht="15" hidden="1" customHeight="1" outlineLevel="1" x14ac:dyDescent="0.25">
      <c r="A321" s="348">
        <v>314</v>
      </c>
      <c r="B321" s="394"/>
      <c r="C321" s="395"/>
      <c r="D321" s="395"/>
      <c r="E321" s="396"/>
      <c r="F321" s="396"/>
      <c r="G321" s="397"/>
      <c r="H321" s="398"/>
      <c r="I321" s="399"/>
      <c r="J321" s="400"/>
      <c r="K321" s="400"/>
      <c r="L321" s="400"/>
      <c r="M321" s="400"/>
      <c r="N321" s="400"/>
      <c r="O321" s="400"/>
      <c r="P321" s="400"/>
      <c r="Q321" s="401"/>
      <c r="R321" s="393">
        <f t="shared" si="9"/>
        <v>0</v>
      </c>
      <c r="S321" s="403" t="str">
        <f t="shared" si="10"/>
        <v/>
      </c>
    </row>
    <row r="322" spans="1:19" ht="15" hidden="1" customHeight="1" outlineLevel="1" x14ac:dyDescent="0.25">
      <c r="A322" s="348">
        <v>315</v>
      </c>
      <c r="B322" s="394"/>
      <c r="C322" s="395"/>
      <c r="D322" s="395"/>
      <c r="E322" s="396"/>
      <c r="F322" s="396"/>
      <c r="G322" s="397"/>
      <c r="H322" s="398"/>
      <c r="I322" s="399"/>
      <c r="J322" s="400"/>
      <c r="K322" s="400"/>
      <c r="L322" s="400"/>
      <c r="M322" s="400"/>
      <c r="N322" s="400"/>
      <c r="O322" s="400"/>
      <c r="P322" s="400"/>
      <c r="Q322" s="401"/>
      <c r="R322" s="393">
        <f t="shared" si="9"/>
        <v>0</v>
      </c>
      <c r="S322" s="403" t="str">
        <f t="shared" si="10"/>
        <v/>
      </c>
    </row>
    <row r="323" spans="1:19" ht="15" hidden="1" customHeight="1" outlineLevel="1" x14ac:dyDescent="0.25">
      <c r="A323" s="348">
        <v>316</v>
      </c>
      <c r="B323" s="394"/>
      <c r="C323" s="395"/>
      <c r="D323" s="395"/>
      <c r="E323" s="396"/>
      <c r="F323" s="396"/>
      <c r="G323" s="397"/>
      <c r="H323" s="398"/>
      <c r="I323" s="399"/>
      <c r="J323" s="400"/>
      <c r="K323" s="400"/>
      <c r="L323" s="400"/>
      <c r="M323" s="400"/>
      <c r="N323" s="400"/>
      <c r="O323" s="400"/>
      <c r="P323" s="400"/>
      <c r="Q323" s="401"/>
      <c r="R323" s="393">
        <f t="shared" si="9"/>
        <v>0</v>
      </c>
      <c r="S323" s="403" t="str">
        <f t="shared" si="10"/>
        <v/>
      </c>
    </row>
    <row r="324" spans="1:19" ht="15" hidden="1" customHeight="1" outlineLevel="1" x14ac:dyDescent="0.25">
      <c r="A324" s="348">
        <v>317</v>
      </c>
      <c r="B324" s="394"/>
      <c r="C324" s="395"/>
      <c r="D324" s="395"/>
      <c r="E324" s="396"/>
      <c r="F324" s="396"/>
      <c r="G324" s="397"/>
      <c r="H324" s="398"/>
      <c r="I324" s="399"/>
      <c r="J324" s="400"/>
      <c r="K324" s="400"/>
      <c r="L324" s="400"/>
      <c r="M324" s="400"/>
      <c r="N324" s="400"/>
      <c r="O324" s="400"/>
      <c r="P324" s="400"/>
      <c r="Q324" s="401"/>
      <c r="R324" s="393">
        <f t="shared" si="9"/>
        <v>0</v>
      </c>
      <c r="S324" s="403" t="str">
        <f t="shared" si="10"/>
        <v/>
      </c>
    </row>
    <row r="325" spans="1:19" ht="15" hidden="1" customHeight="1" outlineLevel="1" x14ac:dyDescent="0.25">
      <c r="A325" s="348">
        <v>318</v>
      </c>
      <c r="B325" s="394"/>
      <c r="C325" s="395"/>
      <c r="D325" s="395"/>
      <c r="E325" s="396"/>
      <c r="F325" s="396"/>
      <c r="G325" s="397"/>
      <c r="H325" s="398"/>
      <c r="I325" s="399"/>
      <c r="J325" s="400"/>
      <c r="K325" s="400"/>
      <c r="L325" s="400"/>
      <c r="M325" s="400"/>
      <c r="N325" s="400"/>
      <c r="O325" s="400"/>
      <c r="P325" s="400"/>
      <c r="Q325" s="401"/>
      <c r="R325" s="393">
        <f t="shared" si="9"/>
        <v>0</v>
      </c>
      <c r="S325" s="403" t="str">
        <f t="shared" si="10"/>
        <v/>
      </c>
    </row>
    <row r="326" spans="1:19" ht="15" hidden="1" customHeight="1" outlineLevel="1" x14ac:dyDescent="0.25">
      <c r="A326" s="348">
        <v>319</v>
      </c>
      <c r="B326" s="394"/>
      <c r="C326" s="395"/>
      <c r="D326" s="395"/>
      <c r="E326" s="396"/>
      <c r="F326" s="396"/>
      <c r="G326" s="397"/>
      <c r="H326" s="398"/>
      <c r="I326" s="399"/>
      <c r="J326" s="400"/>
      <c r="K326" s="400"/>
      <c r="L326" s="400"/>
      <c r="M326" s="400"/>
      <c r="N326" s="400"/>
      <c r="O326" s="400"/>
      <c r="P326" s="400"/>
      <c r="Q326" s="401"/>
      <c r="R326" s="393">
        <f t="shared" si="9"/>
        <v>0</v>
      </c>
      <c r="S326" s="403" t="str">
        <f t="shared" si="10"/>
        <v/>
      </c>
    </row>
    <row r="327" spans="1:19" ht="15" hidden="1" customHeight="1" outlineLevel="1" x14ac:dyDescent="0.25">
      <c r="A327" s="348">
        <v>320</v>
      </c>
      <c r="B327" s="394"/>
      <c r="C327" s="395"/>
      <c r="D327" s="395"/>
      <c r="E327" s="396"/>
      <c r="F327" s="396"/>
      <c r="G327" s="397"/>
      <c r="H327" s="398"/>
      <c r="I327" s="399"/>
      <c r="J327" s="400"/>
      <c r="K327" s="400"/>
      <c r="L327" s="400"/>
      <c r="M327" s="400"/>
      <c r="N327" s="400"/>
      <c r="O327" s="400"/>
      <c r="P327" s="400"/>
      <c r="Q327" s="401"/>
      <c r="R327" s="393">
        <f t="shared" si="9"/>
        <v>0</v>
      </c>
      <c r="S327" s="403" t="str">
        <f t="shared" si="10"/>
        <v/>
      </c>
    </row>
    <row r="328" spans="1:19" ht="15" hidden="1" customHeight="1" outlineLevel="1" x14ac:dyDescent="0.25">
      <c r="A328" s="348">
        <v>321</v>
      </c>
      <c r="B328" s="394"/>
      <c r="C328" s="395"/>
      <c r="D328" s="395"/>
      <c r="E328" s="396"/>
      <c r="F328" s="396"/>
      <c r="G328" s="397"/>
      <c r="H328" s="398"/>
      <c r="I328" s="399"/>
      <c r="J328" s="400"/>
      <c r="K328" s="400"/>
      <c r="L328" s="400"/>
      <c r="M328" s="400"/>
      <c r="N328" s="400"/>
      <c r="O328" s="400"/>
      <c r="P328" s="400"/>
      <c r="Q328" s="401"/>
      <c r="R328" s="393">
        <f t="shared" si="9"/>
        <v>0</v>
      </c>
      <c r="S328" s="403" t="str">
        <f t="shared" si="10"/>
        <v/>
      </c>
    </row>
    <row r="329" spans="1:19" ht="15" hidden="1" customHeight="1" outlineLevel="1" x14ac:dyDescent="0.25">
      <c r="A329" s="348">
        <v>322</v>
      </c>
      <c r="B329" s="394"/>
      <c r="C329" s="395"/>
      <c r="D329" s="395"/>
      <c r="E329" s="396"/>
      <c r="F329" s="396"/>
      <c r="G329" s="397"/>
      <c r="H329" s="398"/>
      <c r="I329" s="399"/>
      <c r="J329" s="400"/>
      <c r="K329" s="400"/>
      <c r="L329" s="400"/>
      <c r="M329" s="400"/>
      <c r="N329" s="400"/>
      <c r="O329" s="400"/>
      <c r="P329" s="400"/>
      <c r="Q329" s="401"/>
      <c r="R329" s="393">
        <f t="shared" si="9"/>
        <v>0</v>
      </c>
      <c r="S329" s="403" t="str">
        <f t="shared" si="10"/>
        <v/>
      </c>
    </row>
    <row r="330" spans="1:19" ht="15" hidden="1" customHeight="1" outlineLevel="1" x14ac:dyDescent="0.25">
      <c r="A330" s="348">
        <v>323</v>
      </c>
      <c r="B330" s="394"/>
      <c r="C330" s="395"/>
      <c r="D330" s="395"/>
      <c r="E330" s="396"/>
      <c r="F330" s="396"/>
      <c r="G330" s="397"/>
      <c r="H330" s="398"/>
      <c r="I330" s="399"/>
      <c r="J330" s="400"/>
      <c r="K330" s="400"/>
      <c r="L330" s="400"/>
      <c r="M330" s="400"/>
      <c r="N330" s="400"/>
      <c r="O330" s="400"/>
      <c r="P330" s="400"/>
      <c r="Q330" s="401"/>
      <c r="R330" s="393">
        <f t="shared" ref="R330:R393" si="11">SUM(J330:Q330)</f>
        <v>0</v>
      </c>
      <c r="S330" s="403" t="str">
        <f t="shared" ref="S330:S393" si="12">IFERROR(R330/I330,"")</f>
        <v/>
      </c>
    </row>
    <row r="331" spans="1:19" ht="15" hidden="1" customHeight="1" outlineLevel="1" x14ac:dyDescent="0.25">
      <c r="A331" s="348">
        <v>324</v>
      </c>
      <c r="B331" s="394"/>
      <c r="C331" s="395"/>
      <c r="D331" s="395"/>
      <c r="E331" s="396"/>
      <c r="F331" s="396"/>
      <c r="G331" s="397"/>
      <c r="H331" s="398"/>
      <c r="I331" s="399"/>
      <c r="J331" s="400"/>
      <c r="K331" s="400"/>
      <c r="L331" s="400"/>
      <c r="M331" s="400"/>
      <c r="N331" s="400"/>
      <c r="O331" s="400"/>
      <c r="P331" s="400"/>
      <c r="Q331" s="401"/>
      <c r="R331" s="393">
        <f t="shared" si="11"/>
        <v>0</v>
      </c>
      <c r="S331" s="403" t="str">
        <f t="shared" si="12"/>
        <v/>
      </c>
    </row>
    <row r="332" spans="1:19" ht="15" hidden="1" customHeight="1" outlineLevel="1" x14ac:dyDescent="0.25">
      <c r="A332" s="348">
        <v>325</v>
      </c>
      <c r="B332" s="394"/>
      <c r="C332" s="395"/>
      <c r="D332" s="395"/>
      <c r="E332" s="396"/>
      <c r="F332" s="396"/>
      <c r="G332" s="397"/>
      <c r="H332" s="398"/>
      <c r="I332" s="399"/>
      <c r="J332" s="400"/>
      <c r="K332" s="400"/>
      <c r="L332" s="400"/>
      <c r="M332" s="400"/>
      <c r="N332" s="400"/>
      <c r="O332" s="400"/>
      <c r="P332" s="400"/>
      <c r="Q332" s="401"/>
      <c r="R332" s="393">
        <f t="shared" si="11"/>
        <v>0</v>
      </c>
      <c r="S332" s="403" t="str">
        <f t="shared" si="12"/>
        <v/>
      </c>
    </row>
    <row r="333" spans="1:19" ht="15" hidden="1" customHeight="1" outlineLevel="1" x14ac:dyDescent="0.25">
      <c r="A333" s="348">
        <v>326</v>
      </c>
      <c r="B333" s="394"/>
      <c r="C333" s="395"/>
      <c r="D333" s="395"/>
      <c r="E333" s="396"/>
      <c r="F333" s="396"/>
      <c r="G333" s="397"/>
      <c r="H333" s="398"/>
      <c r="I333" s="399"/>
      <c r="J333" s="400"/>
      <c r="K333" s="400"/>
      <c r="L333" s="400"/>
      <c r="M333" s="400"/>
      <c r="N333" s="400"/>
      <c r="O333" s="400"/>
      <c r="P333" s="400"/>
      <c r="Q333" s="401"/>
      <c r="R333" s="393">
        <f t="shared" si="11"/>
        <v>0</v>
      </c>
      <c r="S333" s="403" t="str">
        <f t="shared" si="12"/>
        <v/>
      </c>
    </row>
    <row r="334" spans="1:19" ht="15" hidden="1" customHeight="1" outlineLevel="1" x14ac:dyDescent="0.25">
      <c r="A334" s="348">
        <v>327</v>
      </c>
      <c r="B334" s="394"/>
      <c r="C334" s="395"/>
      <c r="D334" s="395"/>
      <c r="E334" s="396"/>
      <c r="F334" s="396"/>
      <c r="G334" s="397"/>
      <c r="H334" s="398"/>
      <c r="I334" s="399"/>
      <c r="J334" s="400"/>
      <c r="K334" s="400"/>
      <c r="L334" s="400"/>
      <c r="M334" s="400"/>
      <c r="N334" s="400"/>
      <c r="O334" s="400"/>
      <c r="P334" s="400"/>
      <c r="Q334" s="401"/>
      <c r="R334" s="393">
        <f t="shared" si="11"/>
        <v>0</v>
      </c>
      <c r="S334" s="403" t="str">
        <f t="shared" si="12"/>
        <v/>
      </c>
    </row>
    <row r="335" spans="1:19" ht="15" hidden="1" customHeight="1" outlineLevel="1" x14ac:dyDescent="0.25">
      <c r="A335" s="348">
        <v>328</v>
      </c>
      <c r="B335" s="394"/>
      <c r="C335" s="395"/>
      <c r="D335" s="395"/>
      <c r="E335" s="396"/>
      <c r="F335" s="396"/>
      <c r="G335" s="397"/>
      <c r="H335" s="398"/>
      <c r="I335" s="399"/>
      <c r="J335" s="400"/>
      <c r="K335" s="400"/>
      <c r="L335" s="400"/>
      <c r="M335" s="400"/>
      <c r="N335" s="400"/>
      <c r="O335" s="400"/>
      <c r="P335" s="400"/>
      <c r="Q335" s="401"/>
      <c r="R335" s="393">
        <f t="shared" si="11"/>
        <v>0</v>
      </c>
      <c r="S335" s="403" t="str">
        <f t="shared" si="12"/>
        <v/>
      </c>
    </row>
    <row r="336" spans="1:19" ht="15" hidden="1" customHeight="1" outlineLevel="1" x14ac:dyDescent="0.25">
      <c r="A336" s="348">
        <v>329</v>
      </c>
      <c r="B336" s="394"/>
      <c r="C336" s="395"/>
      <c r="D336" s="395"/>
      <c r="E336" s="396"/>
      <c r="F336" s="396"/>
      <c r="G336" s="397"/>
      <c r="H336" s="398"/>
      <c r="I336" s="399"/>
      <c r="J336" s="400"/>
      <c r="K336" s="400"/>
      <c r="L336" s="400"/>
      <c r="M336" s="400"/>
      <c r="N336" s="400"/>
      <c r="O336" s="400"/>
      <c r="P336" s="400"/>
      <c r="Q336" s="401"/>
      <c r="R336" s="393">
        <f t="shared" si="11"/>
        <v>0</v>
      </c>
      <c r="S336" s="403" t="str">
        <f t="shared" si="12"/>
        <v/>
      </c>
    </row>
    <row r="337" spans="1:19" ht="15" hidden="1" customHeight="1" outlineLevel="1" x14ac:dyDescent="0.25">
      <c r="A337" s="348">
        <v>330</v>
      </c>
      <c r="B337" s="394"/>
      <c r="C337" s="395"/>
      <c r="D337" s="395"/>
      <c r="E337" s="396"/>
      <c r="F337" s="396"/>
      <c r="G337" s="397"/>
      <c r="H337" s="398"/>
      <c r="I337" s="399"/>
      <c r="J337" s="400"/>
      <c r="K337" s="400"/>
      <c r="L337" s="400"/>
      <c r="M337" s="400"/>
      <c r="N337" s="400"/>
      <c r="O337" s="400"/>
      <c r="P337" s="400"/>
      <c r="Q337" s="401"/>
      <c r="R337" s="393">
        <f t="shared" si="11"/>
        <v>0</v>
      </c>
      <c r="S337" s="403" t="str">
        <f t="shared" si="12"/>
        <v/>
      </c>
    </row>
    <row r="338" spans="1:19" ht="15" hidden="1" customHeight="1" outlineLevel="1" x14ac:dyDescent="0.25">
      <c r="A338" s="348">
        <v>331</v>
      </c>
      <c r="B338" s="394"/>
      <c r="C338" s="395"/>
      <c r="D338" s="395"/>
      <c r="E338" s="396"/>
      <c r="F338" s="396"/>
      <c r="G338" s="397"/>
      <c r="H338" s="398"/>
      <c r="I338" s="399"/>
      <c r="J338" s="400"/>
      <c r="K338" s="400"/>
      <c r="L338" s="400"/>
      <c r="M338" s="400"/>
      <c r="N338" s="400"/>
      <c r="O338" s="400"/>
      <c r="P338" s="400"/>
      <c r="Q338" s="401"/>
      <c r="R338" s="393">
        <f t="shared" si="11"/>
        <v>0</v>
      </c>
      <c r="S338" s="403" t="str">
        <f t="shared" si="12"/>
        <v/>
      </c>
    </row>
    <row r="339" spans="1:19" ht="15" hidden="1" customHeight="1" outlineLevel="1" x14ac:dyDescent="0.25">
      <c r="A339" s="348">
        <v>332</v>
      </c>
      <c r="B339" s="394"/>
      <c r="C339" s="395"/>
      <c r="D339" s="395"/>
      <c r="E339" s="396"/>
      <c r="F339" s="396"/>
      <c r="G339" s="397"/>
      <c r="H339" s="398"/>
      <c r="I339" s="399"/>
      <c r="J339" s="400"/>
      <c r="K339" s="400"/>
      <c r="L339" s="400"/>
      <c r="M339" s="400"/>
      <c r="N339" s="400"/>
      <c r="O339" s="400"/>
      <c r="P339" s="400"/>
      <c r="Q339" s="401"/>
      <c r="R339" s="393">
        <f t="shared" si="11"/>
        <v>0</v>
      </c>
      <c r="S339" s="403" t="str">
        <f t="shared" si="12"/>
        <v/>
      </c>
    </row>
    <row r="340" spans="1:19" ht="15" hidden="1" customHeight="1" outlineLevel="1" x14ac:dyDescent="0.25">
      <c r="A340" s="348">
        <v>333</v>
      </c>
      <c r="B340" s="394"/>
      <c r="C340" s="395"/>
      <c r="D340" s="395"/>
      <c r="E340" s="396"/>
      <c r="F340" s="396"/>
      <c r="G340" s="397"/>
      <c r="H340" s="398"/>
      <c r="I340" s="399"/>
      <c r="J340" s="400"/>
      <c r="K340" s="400"/>
      <c r="L340" s="400"/>
      <c r="M340" s="400"/>
      <c r="N340" s="400"/>
      <c r="O340" s="400"/>
      <c r="P340" s="400"/>
      <c r="Q340" s="401"/>
      <c r="R340" s="393">
        <f t="shared" si="11"/>
        <v>0</v>
      </c>
      <c r="S340" s="403" t="str">
        <f t="shared" si="12"/>
        <v/>
      </c>
    </row>
    <row r="341" spans="1:19" ht="15" hidden="1" customHeight="1" outlineLevel="1" x14ac:dyDescent="0.25">
      <c r="A341" s="348">
        <v>334</v>
      </c>
      <c r="B341" s="394"/>
      <c r="C341" s="395"/>
      <c r="D341" s="395"/>
      <c r="E341" s="396"/>
      <c r="F341" s="396"/>
      <c r="G341" s="397"/>
      <c r="H341" s="398"/>
      <c r="I341" s="399"/>
      <c r="J341" s="400"/>
      <c r="K341" s="400"/>
      <c r="L341" s="400"/>
      <c r="M341" s="400"/>
      <c r="N341" s="400"/>
      <c r="O341" s="400"/>
      <c r="P341" s="400"/>
      <c r="Q341" s="401"/>
      <c r="R341" s="393">
        <f t="shared" si="11"/>
        <v>0</v>
      </c>
      <c r="S341" s="403" t="str">
        <f t="shared" si="12"/>
        <v/>
      </c>
    </row>
    <row r="342" spans="1:19" ht="15" hidden="1" customHeight="1" outlineLevel="1" x14ac:dyDescent="0.25">
      <c r="A342" s="348">
        <v>335</v>
      </c>
      <c r="B342" s="394"/>
      <c r="C342" s="395"/>
      <c r="D342" s="395"/>
      <c r="E342" s="396"/>
      <c r="F342" s="396"/>
      <c r="G342" s="397"/>
      <c r="H342" s="398"/>
      <c r="I342" s="399"/>
      <c r="J342" s="400"/>
      <c r="K342" s="400"/>
      <c r="L342" s="400"/>
      <c r="M342" s="400"/>
      <c r="N342" s="400"/>
      <c r="O342" s="400"/>
      <c r="P342" s="400"/>
      <c r="Q342" s="401"/>
      <c r="R342" s="393">
        <f t="shared" si="11"/>
        <v>0</v>
      </c>
      <c r="S342" s="403" t="str">
        <f t="shared" si="12"/>
        <v/>
      </c>
    </row>
    <row r="343" spans="1:19" ht="15" hidden="1" customHeight="1" outlineLevel="1" x14ac:dyDescent="0.25">
      <c r="A343" s="348">
        <v>336</v>
      </c>
      <c r="B343" s="394"/>
      <c r="C343" s="395"/>
      <c r="D343" s="395"/>
      <c r="E343" s="396"/>
      <c r="F343" s="396"/>
      <c r="G343" s="397"/>
      <c r="H343" s="398"/>
      <c r="I343" s="399"/>
      <c r="J343" s="400"/>
      <c r="K343" s="400"/>
      <c r="L343" s="400"/>
      <c r="M343" s="400"/>
      <c r="N343" s="400"/>
      <c r="O343" s="400"/>
      <c r="P343" s="400"/>
      <c r="Q343" s="401"/>
      <c r="R343" s="393">
        <f t="shared" si="11"/>
        <v>0</v>
      </c>
      <c r="S343" s="403" t="str">
        <f t="shared" si="12"/>
        <v/>
      </c>
    </row>
    <row r="344" spans="1:19" ht="15" hidden="1" customHeight="1" outlineLevel="1" x14ac:dyDescent="0.25">
      <c r="A344" s="348">
        <v>337</v>
      </c>
      <c r="B344" s="394"/>
      <c r="C344" s="395"/>
      <c r="D344" s="395"/>
      <c r="E344" s="396"/>
      <c r="F344" s="396"/>
      <c r="G344" s="397"/>
      <c r="H344" s="398"/>
      <c r="I344" s="399"/>
      <c r="J344" s="400"/>
      <c r="K344" s="400"/>
      <c r="L344" s="400"/>
      <c r="M344" s="400"/>
      <c r="N344" s="400"/>
      <c r="O344" s="400"/>
      <c r="P344" s="400"/>
      <c r="Q344" s="401"/>
      <c r="R344" s="393">
        <f t="shared" si="11"/>
        <v>0</v>
      </c>
      <c r="S344" s="403" t="str">
        <f t="shared" si="12"/>
        <v/>
      </c>
    </row>
    <row r="345" spans="1:19" ht="15" hidden="1" customHeight="1" outlineLevel="1" x14ac:dyDescent="0.25">
      <c r="A345" s="348">
        <v>338</v>
      </c>
      <c r="B345" s="394"/>
      <c r="C345" s="395"/>
      <c r="D345" s="395"/>
      <c r="E345" s="396"/>
      <c r="F345" s="396"/>
      <c r="G345" s="397"/>
      <c r="H345" s="398"/>
      <c r="I345" s="399"/>
      <c r="J345" s="400"/>
      <c r="K345" s="400"/>
      <c r="L345" s="400"/>
      <c r="M345" s="400"/>
      <c r="N345" s="400"/>
      <c r="O345" s="400"/>
      <c r="P345" s="400"/>
      <c r="Q345" s="401"/>
      <c r="R345" s="393">
        <f t="shared" si="11"/>
        <v>0</v>
      </c>
      <c r="S345" s="403" t="str">
        <f t="shared" si="12"/>
        <v/>
      </c>
    </row>
    <row r="346" spans="1:19" ht="15" hidden="1" customHeight="1" outlineLevel="1" x14ac:dyDescent="0.25">
      <c r="A346" s="348">
        <v>339</v>
      </c>
      <c r="B346" s="394"/>
      <c r="C346" s="395"/>
      <c r="D346" s="395"/>
      <c r="E346" s="396"/>
      <c r="F346" s="396"/>
      <c r="G346" s="397"/>
      <c r="H346" s="398"/>
      <c r="I346" s="399"/>
      <c r="J346" s="400"/>
      <c r="K346" s="400"/>
      <c r="L346" s="400"/>
      <c r="M346" s="400"/>
      <c r="N346" s="400"/>
      <c r="O346" s="400"/>
      <c r="P346" s="400"/>
      <c r="Q346" s="401"/>
      <c r="R346" s="393">
        <f t="shared" si="11"/>
        <v>0</v>
      </c>
      <c r="S346" s="403" t="str">
        <f t="shared" si="12"/>
        <v/>
      </c>
    </row>
    <row r="347" spans="1:19" ht="15" hidden="1" customHeight="1" outlineLevel="1" x14ac:dyDescent="0.25">
      <c r="A347" s="348">
        <v>340</v>
      </c>
      <c r="B347" s="394"/>
      <c r="C347" s="395"/>
      <c r="D347" s="395"/>
      <c r="E347" s="396"/>
      <c r="F347" s="396"/>
      <c r="G347" s="397"/>
      <c r="H347" s="398"/>
      <c r="I347" s="399"/>
      <c r="J347" s="400"/>
      <c r="K347" s="400"/>
      <c r="L347" s="400"/>
      <c r="M347" s="400"/>
      <c r="N347" s="400"/>
      <c r="O347" s="400"/>
      <c r="P347" s="400"/>
      <c r="Q347" s="401"/>
      <c r="R347" s="393">
        <f t="shared" si="11"/>
        <v>0</v>
      </c>
      <c r="S347" s="403" t="str">
        <f t="shared" si="12"/>
        <v/>
      </c>
    </row>
    <row r="348" spans="1:19" ht="15" hidden="1" customHeight="1" outlineLevel="1" x14ac:dyDescent="0.25">
      <c r="A348" s="348">
        <v>341</v>
      </c>
      <c r="B348" s="394"/>
      <c r="C348" s="395"/>
      <c r="D348" s="395"/>
      <c r="E348" s="396"/>
      <c r="F348" s="396"/>
      <c r="G348" s="397"/>
      <c r="H348" s="398"/>
      <c r="I348" s="399"/>
      <c r="J348" s="400"/>
      <c r="K348" s="400"/>
      <c r="L348" s="400"/>
      <c r="M348" s="400"/>
      <c r="N348" s="400"/>
      <c r="O348" s="400"/>
      <c r="P348" s="400"/>
      <c r="Q348" s="401"/>
      <c r="R348" s="393">
        <f t="shared" si="11"/>
        <v>0</v>
      </c>
      <c r="S348" s="403" t="str">
        <f t="shared" si="12"/>
        <v/>
      </c>
    </row>
    <row r="349" spans="1:19" ht="15" hidden="1" customHeight="1" outlineLevel="1" x14ac:dyDescent="0.25">
      <c r="A349" s="348">
        <v>342</v>
      </c>
      <c r="B349" s="394"/>
      <c r="C349" s="395"/>
      <c r="D349" s="395"/>
      <c r="E349" s="396"/>
      <c r="F349" s="396"/>
      <c r="G349" s="397"/>
      <c r="H349" s="398"/>
      <c r="I349" s="399"/>
      <c r="J349" s="400"/>
      <c r="K349" s="400"/>
      <c r="L349" s="400"/>
      <c r="M349" s="400"/>
      <c r="N349" s="400"/>
      <c r="O349" s="400"/>
      <c r="P349" s="400"/>
      <c r="Q349" s="401"/>
      <c r="R349" s="393">
        <f t="shared" si="11"/>
        <v>0</v>
      </c>
      <c r="S349" s="403" t="str">
        <f t="shared" si="12"/>
        <v/>
      </c>
    </row>
    <row r="350" spans="1:19" ht="15" hidden="1" customHeight="1" outlineLevel="1" x14ac:dyDescent="0.25">
      <c r="A350" s="348">
        <v>343</v>
      </c>
      <c r="B350" s="394"/>
      <c r="C350" s="395"/>
      <c r="D350" s="395"/>
      <c r="E350" s="396"/>
      <c r="F350" s="396"/>
      <c r="G350" s="397"/>
      <c r="H350" s="398"/>
      <c r="I350" s="399"/>
      <c r="J350" s="400"/>
      <c r="K350" s="400"/>
      <c r="L350" s="400"/>
      <c r="M350" s="400"/>
      <c r="N350" s="400"/>
      <c r="O350" s="400"/>
      <c r="P350" s="400"/>
      <c r="Q350" s="401"/>
      <c r="R350" s="393">
        <f t="shared" si="11"/>
        <v>0</v>
      </c>
      <c r="S350" s="403" t="str">
        <f t="shared" si="12"/>
        <v/>
      </c>
    </row>
    <row r="351" spans="1:19" ht="15" hidden="1" customHeight="1" outlineLevel="1" x14ac:dyDescent="0.25">
      <c r="A351" s="348">
        <v>344</v>
      </c>
      <c r="B351" s="394"/>
      <c r="C351" s="395"/>
      <c r="D351" s="395"/>
      <c r="E351" s="396"/>
      <c r="F351" s="396"/>
      <c r="G351" s="397"/>
      <c r="H351" s="398"/>
      <c r="I351" s="399"/>
      <c r="J351" s="400"/>
      <c r="K351" s="400"/>
      <c r="L351" s="400"/>
      <c r="M351" s="400"/>
      <c r="N351" s="400"/>
      <c r="O351" s="400"/>
      <c r="P351" s="400"/>
      <c r="Q351" s="401"/>
      <c r="R351" s="393">
        <f t="shared" si="11"/>
        <v>0</v>
      </c>
      <c r="S351" s="403" t="str">
        <f t="shared" si="12"/>
        <v/>
      </c>
    </row>
    <row r="352" spans="1:19" ht="15" hidden="1" customHeight="1" outlineLevel="1" x14ac:dyDescent="0.25">
      <c r="A352" s="348">
        <v>345</v>
      </c>
      <c r="B352" s="394"/>
      <c r="C352" s="395"/>
      <c r="D352" s="395"/>
      <c r="E352" s="396"/>
      <c r="F352" s="396"/>
      <c r="G352" s="397"/>
      <c r="H352" s="398"/>
      <c r="I352" s="399"/>
      <c r="J352" s="400"/>
      <c r="K352" s="400"/>
      <c r="L352" s="400"/>
      <c r="M352" s="400"/>
      <c r="N352" s="400"/>
      <c r="O352" s="400"/>
      <c r="P352" s="400"/>
      <c r="Q352" s="401"/>
      <c r="R352" s="393">
        <f t="shared" si="11"/>
        <v>0</v>
      </c>
      <c r="S352" s="403" t="str">
        <f t="shared" si="12"/>
        <v/>
      </c>
    </row>
    <row r="353" spans="1:19" ht="15" hidden="1" customHeight="1" outlineLevel="1" x14ac:dyDescent="0.25">
      <c r="A353" s="348">
        <v>346</v>
      </c>
      <c r="B353" s="394"/>
      <c r="C353" s="395"/>
      <c r="D353" s="395"/>
      <c r="E353" s="396"/>
      <c r="F353" s="396"/>
      <c r="G353" s="397"/>
      <c r="H353" s="398"/>
      <c r="I353" s="399"/>
      <c r="J353" s="400"/>
      <c r="K353" s="400"/>
      <c r="L353" s="400"/>
      <c r="M353" s="400"/>
      <c r="N353" s="400"/>
      <c r="O353" s="400"/>
      <c r="P353" s="400"/>
      <c r="Q353" s="401"/>
      <c r="R353" s="393">
        <f t="shared" si="11"/>
        <v>0</v>
      </c>
      <c r="S353" s="403" t="str">
        <f t="shared" si="12"/>
        <v/>
      </c>
    </row>
    <row r="354" spans="1:19" ht="15" hidden="1" customHeight="1" outlineLevel="1" x14ac:dyDescent="0.25">
      <c r="A354" s="348">
        <v>347</v>
      </c>
      <c r="B354" s="394"/>
      <c r="C354" s="395"/>
      <c r="D354" s="395"/>
      <c r="E354" s="396"/>
      <c r="F354" s="396"/>
      <c r="G354" s="397"/>
      <c r="H354" s="398"/>
      <c r="I354" s="399"/>
      <c r="J354" s="400"/>
      <c r="K354" s="400"/>
      <c r="L354" s="400"/>
      <c r="M354" s="400"/>
      <c r="N354" s="400"/>
      <c r="O354" s="400"/>
      <c r="P354" s="400"/>
      <c r="Q354" s="401"/>
      <c r="R354" s="393">
        <f t="shared" si="11"/>
        <v>0</v>
      </c>
      <c r="S354" s="403" t="str">
        <f t="shared" si="12"/>
        <v/>
      </c>
    </row>
    <row r="355" spans="1:19" ht="15" hidden="1" customHeight="1" outlineLevel="1" x14ac:dyDescent="0.25">
      <c r="A355" s="348">
        <v>348</v>
      </c>
      <c r="B355" s="394"/>
      <c r="C355" s="395"/>
      <c r="D355" s="395"/>
      <c r="E355" s="396"/>
      <c r="F355" s="396"/>
      <c r="G355" s="397"/>
      <c r="H355" s="398"/>
      <c r="I355" s="399"/>
      <c r="J355" s="400"/>
      <c r="K355" s="400"/>
      <c r="L355" s="400"/>
      <c r="M355" s="400"/>
      <c r="N355" s="400"/>
      <c r="O355" s="400"/>
      <c r="P355" s="400"/>
      <c r="Q355" s="401"/>
      <c r="R355" s="393">
        <f t="shared" si="11"/>
        <v>0</v>
      </c>
      <c r="S355" s="403" t="str">
        <f t="shared" si="12"/>
        <v/>
      </c>
    </row>
    <row r="356" spans="1:19" ht="15" hidden="1" customHeight="1" outlineLevel="1" x14ac:dyDescent="0.25">
      <c r="A356" s="348">
        <v>349</v>
      </c>
      <c r="B356" s="394"/>
      <c r="C356" s="395"/>
      <c r="D356" s="395"/>
      <c r="E356" s="396"/>
      <c r="F356" s="396"/>
      <c r="G356" s="397"/>
      <c r="H356" s="398"/>
      <c r="I356" s="399"/>
      <c r="J356" s="400"/>
      <c r="K356" s="400"/>
      <c r="L356" s="400"/>
      <c r="M356" s="400"/>
      <c r="N356" s="400"/>
      <c r="O356" s="400"/>
      <c r="P356" s="400"/>
      <c r="Q356" s="401"/>
      <c r="R356" s="393">
        <f t="shared" si="11"/>
        <v>0</v>
      </c>
      <c r="S356" s="403" t="str">
        <f t="shared" si="12"/>
        <v/>
      </c>
    </row>
    <row r="357" spans="1:19" ht="15" hidden="1" customHeight="1" outlineLevel="1" x14ac:dyDescent="0.25">
      <c r="A357" s="348">
        <v>350</v>
      </c>
      <c r="B357" s="394"/>
      <c r="C357" s="395"/>
      <c r="D357" s="395"/>
      <c r="E357" s="396"/>
      <c r="F357" s="396"/>
      <c r="G357" s="397"/>
      <c r="H357" s="398"/>
      <c r="I357" s="399"/>
      <c r="J357" s="400"/>
      <c r="K357" s="400"/>
      <c r="L357" s="400"/>
      <c r="M357" s="400"/>
      <c r="N357" s="400"/>
      <c r="O357" s="400"/>
      <c r="P357" s="400"/>
      <c r="Q357" s="401"/>
      <c r="R357" s="393">
        <f t="shared" si="11"/>
        <v>0</v>
      </c>
      <c r="S357" s="403" t="str">
        <f t="shared" si="12"/>
        <v/>
      </c>
    </row>
    <row r="358" spans="1:19" ht="15" hidden="1" customHeight="1" outlineLevel="1" x14ac:dyDescent="0.25">
      <c r="A358" s="348">
        <v>351</v>
      </c>
      <c r="B358" s="394"/>
      <c r="C358" s="395"/>
      <c r="D358" s="395"/>
      <c r="E358" s="396"/>
      <c r="F358" s="396"/>
      <c r="G358" s="397"/>
      <c r="H358" s="398"/>
      <c r="I358" s="399"/>
      <c r="J358" s="400"/>
      <c r="K358" s="400"/>
      <c r="L358" s="400"/>
      <c r="M358" s="400"/>
      <c r="N358" s="400"/>
      <c r="O358" s="400"/>
      <c r="P358" s="400"/>
      <c r="Q358" s="401"/>
      <c r="R358" s="393">
        <f t="shared" si="11"/>
        <v>0</v>
      </c>
      <c r="S358" s="403" t="str">
        <f t="shared" si="12"/>
        <v/>
      </c>
    </row>
    <row r="359" spans="1:19" ht="15" hidden="1" customHeight="1" outlineLevel="1" x14ac:dyDescent="0.25">
      <c r="A359" s="348">
        <v>352</v>
      </c>
      <c r="B359" s="394"/>
      <c r="C359" s="395"/>
      <c r="D359" s="395"/>
      <c r="E359" s="396"/>
      <c r="F359" s="396"/>
      <c r="G359" s="397"/>
      <c r="H359" s="398"/>
      <c r="I359" s="399"/>
      <c r="J359" s="400"/>
      <c r="K359" s="400"/>
      <c r="L359" s="400"/>
      <c r="M359" s="400"/>
      <c r="N359" s="400"/>
      <c r="O359" s="400"/>
      <c r="P359" s="400"/>
      <c r="Q359" s="401"/>
      <c r="R359" s="393">
        <f t="shared" si="11"/>
        <v>0</v>
      </c>
      <c r="S359" s="403" t="str">
        <f t="shared" si="12"/>
        <v/>
      </c>
    </row>
    <row r="360" spans="1:19" ht="15" hidden="1" customHeight="1" outlineLevel="1" x14ac:dyDescent="0.25">
      <c r="A360" s="348">
        <v>353</v>
      </c>
      <c r="B360" s="394"/>
      <c r="C360" s="395"/>
      <c r="D360" s="395"/>
      <c r="E360" s="396"/>
      <c r="F360" s="396"/>
      <c r="G360" s="397"/>
      <c r="H360" s="398"/>
      <c r="I360" s="399"/>
      <c r="J360" s="400"/>
      <c r="K360" s="400"/>
      <c r="L360" s="400"/>
      <c r="M360" s="400"/>
      <c r="N360" s="400"/>
      <c r="O360" s="400"/>
      <c r="P360" s="400"/>
      <c r="Q360" s="401"/>
      <c r="R360" s="393">
        <f t="shared" si="11"/>
        <v>0</v>
      </c>
      <c r="S360" s="403" t="str">
        <f t="shared" si="12"/>
        <v/>
      </c>
    </row>
    <row r="361" spans="1:19" ht="15" hidden="1" customHeight="1" outlineLevel="1" x14ac:dyDescent="0.25">
      <c r="A361" s="348">
        <v>354</v>
      </c>
      <c r="B361" s="394"/>
      <c r="C361" s="395"/>
      <c r="D361" s="395"/>
      <c r="E361" s="396"/>
      <c r="F361" s="396"/>
      <c r="G361" s="397"/>
      <c r="H361" s="398"/>
      <c r="I361" s="399"/>
      <c r="J361" s="400"/>
      <c r="K361" s="400"/>
      <c r="L361" s="400"/>
      <c r="M361" s="400"/>
      <c r="N361" s="400"/>
      <c r="O361" s="400"/>
      <c r="P361" s="400"/>
      <c r="Q361" s="401"/>
      <c r="R361" s="393">
        <f t="shared" si="11"/>
        <v>0</v>
      </c>
      <c r="S361" s="403" t="str">
        <f t="shared" si="12"/>
        <v/>
      </c>
    </row>
    <row r="362" spans="1:19" ht="15" hidden="1" customHeight="1" outlineLevel="1" x14ac:dyDescent="0.25">
      <c r="A362" s="348">
        <v>355</v>
      </c>
      <c r="B362" s="394"/>
      <c r="C362" s="395"/>
      <c r="D362" s="395"/>
      <c r="E362" s="396"/>
      <c r="F362" s="396"/>
      <c r="G362" s="397"/>
      <c r="H362" s="398"/>
      <c r="I362" s="399"/>
      <c r="J362" s="400"/>
      <c r="K362" s="400"/>
      <c r="L362" s="400"/>
      <c r="M362" s="400"/>
      <c r="N362" s="400"/>
      <c r="O362" s="400"/>
      <c r="P362" s="400"/>
      <c r="Q362" s="401"/>
      <c r="R362" s="393">
        <f t="shared" si="11"/>
        <v>0</v>
      </c>
      <c r="S362" s="403" t="str">
        <f t="shared" si="12"/>
        <v/>
      </c>
    </row>
    <row r="363" spans="1:19" ht="15" hidden="1" customHeight="1" outlineLevel="1" x14ac:dyDescent="0.25">
      <c r="A363" s="348">
        <v>356</v>
      </c>
      <c r="B363" s="394"/>
      <c r="C363" s="395"/>
      <c r="D363" s="395"/>
      <c r="E363" s="396"/>
      <c r="F363" s="396"/>
      <c r="G363" s="397"/>
      <c r="H363" s="398"/>
      <c r="I363" s="399"/>
      <c r="J363" s="400"/>
      <c r="K363" s="400"/>
      <c r="L363" s="400"/>
      <c r="M363" s="400"/>
      <c r="N363" s="400"/>
      <c r="O363" s="400"/>
      <c r="P363" s="400"/>
      <c r="Q363" s="401"/>
      <c r="R363" s="393">
        <f t="shared" si="11"/>
        <v>0</v>
      </c>
      <c r="S363" s="403" t="str">
        <f t="shared" si="12"/>
        <v/>
      </c>
    </row>
    <row r="364" spans="1:19" ht="15" hidden="1" customHeight="1" outlineLevel="1" x14ac:dyDescent="0.25">
      <c r="A364" s="348">
        <v>357</v>
      </c>
      <c r="B364" s="394"/>
      <c r="C364" s="395"/>
      <c r="D364" s="395"/>
      <c r="E364" s="396"/>
      <c r="F364" s="396"/>
      <c r="G364" s="397"/>
      <c r="H364" s="398"/>
      <c r="I364" s="399"/>
      <c r="J364" s="400"/>
      <c r="K364" s="400"/>
      <c r="L364" s="400"/>
      <c r="M364" s="400"/>
      <c r="N364" s="400"/>
      <c r="O364" s="400"/>
      <c r="P364" s="400"/>
      <c r="Q364" s="401"/>
      <c r="R364" s="393">
        <f t="shared" si="11"/>
        <v>0</v>
      </c>
      <c r="S364" s="403" t="str">
        <f t="shared" si="12"/>
        <v/>
      </c>
    </row>
    <row r="365" spans="1:19" ht="15" hidden="1" customHeight="1" outlineLevel="1" x14ac:dyDescent="0.25">
      <c r="A365" s="348">
        <v>358</v>
      </c>
      <c r="B365" s="394"/>
      <c r="C365" s="395"/>
      <c r="D365" s="395"/>
      <c r="E365" s="396"/>
      <c r="F365" s="396"/>
      <c r="G365" s="397"/>
      <c r="H365" s="398"/>
      <c r="I365" s="399"/>
      <c r="J365" s="400"/>
      <c r="K365" s="400"/>
      <c r="L365" s="400"/>
      <c r="M365" s="400"/>
      <c r="N365" s="400"/>
      <c r="O365" s="400"/>
      <c r="P365" s="400"/>
      <c r="Q365" s="401"/>
      <c r="R365" s="393">
        <f t="shared" si="11"/>
        <v>0</v>
      </c>
      <c r="S365" s="403" t="str">
        <f t="shared" si="12"/>
        <v/>
      </c>
    </row>
    <row r="366" spans="1:19" ht="15" hidden="1" customHeight="1" outlineLevel="1" x14ac:dyDescent="0.25">
      <c r="A366" s="348">
        <v>359</v>
      </c>
      <c r="B366" s="394"/>
      <c r="C366" s="395"/>
      <c r="D366" s="395"/>
      <c r="E366" s="396"/>
      <c r="F366" s="396"/>
      <c r="G366" s="397"/>
      <c r="H366" s="398"/>
      <c r="I366" s="399"/>
      <c r="J366" s="400"/>
      <c r="K366" s="400"/>
      <c r="L366" s="400"/>
      <c r="M366" s="400"/>
      <c r="N366" s="400"/>
      <c r="O366" s="400"/>
      <c r="P366" s="400"/>
      <c r="Q366" s="401"/>
      <c r="R366" s="393">
        <f t="shared" si="11"/>
        <v>0</v>
      </c>
      <c r="S366" s="403" t="str">
        <f t="shared" si="12"/>
        <v/>
      </c>
    </row>
    <row r="367" spans="1:19" ht="15" hidden="1" customHeight="1" outlineLevel="1" x14ac:dyDescent="0.25">
      <c r="A367" s="348">
        <v>360</v>
      </c>
      <c r="B367" s="394"/>
      <c r="C367" s="395"/>
      <c r="D367" s="395"/>
      <c r="E367" s="396"/>
      <c r="F367" s="396"/>
      <c r="G367" s="397"/>
      <c r="H367" s="398"/>
      <c r="I367" s="399"/>
      <c r="J367" s="400"/>
      <c r="K367" s="400"/>
      <c r="L367" s="400"/>
      <c r="M367" s="400"/>
      <c r="N367" s="400"/>
      <c r="O367" s="400"/>
      <c r="P367" s="400"/>
      <c r="Q367" s="401"/>
      <c r="R367" s="393">
        <f t="shared" si="11"/>
        <v>0</v>
      </c>
      <c r="S367" s="403" t="str">
        <f t="shared" si="12"/>
        <v/>
      </c>
    </row>
    <row r="368" spans="1:19" ht="15" hidden="1" customHeight="1" outlineLevel="1" x14ac:dyDescent="0.25">
      <c r="A368" s="348">
        <v>361</v>
      </c>
      <c r="B368" s="394"/>
      <c r="C368" s="395"/>
      <c r="D368" s="395"/>
      <c r="E368" s="396"/>
      <c r="F368" s="396"/>
      <c r="G368" s="397"/>
      <c r="H368" s="398"/>
      <c r="I368" s="399"/>
      <c r="J368" s="400"/>
      <c r="K368" s="400"/>
      <c r="L368" s="400"/>
      <c r="M368" s="400"/>
      <c r="N368" s="400"/>
      <c r="O368" s="400"/>
      <c r="P368" s="400"/>
      <c r="Q368" s="401"/>
      <c r="R368" s="393">
        <f t="shared" si="11"/>
        <v>0</v>
      </c>
      <c r="S368" s="403" t="str">
        <f t="shared" si="12"/>
        <v/>
      </c>
    </row>
    <row r="369" spans="1:19" ht="15" hidden="1" customHeight="1" outlineLevel="1" x14ac:dyDescent="0.25">
      <c r="A369" s="348">
        <v>362</v>
      </c>
      <c r="B369" s="394"/>
      <c r="C369" s="395"/>
      <c r="D369" s="395"/>
      <c r="E369" s="396"/>
      <c r="F369" s="396"/>
      <c r="G369" s="397"/>
      <c r="H369" s="398"/>
      <c r="I369" s="399"/>
      <c r="J369" s="400"/>
      <c r="K369" s="400"/>
      <c r="L369" s="400"/>
      <c r="M369" s="400"/>
      <c r="N369" s="400"/>
      <c r="O369" s="400"/>
      <c r="P369" s="400"/>
      <c r="Q369" s="401"/>
      <c r="R369" s="393">
        <f t="shared" si="11"/>
        <v>0</v>
      </c>
      <c r="S369" s="403" t="str">
        <f t="shared" si="12"/>
        <v/>
      </c>
    </row>
    <row r="370" spans="1:19" ht="15" hidden="1" customHeight="1" outlineLevel="1" x14ac:dyDescent="0.25">
      <c r="A370" s="348">
        <v>363</v>
      </c>
      <c r="B370" s="394"/>
      <c r="C370" s="395"/>
      <c r="D370" s="395"/>
      <c r="E370" s="396"/>
      <c r="F370" s="396"/>
      <c r="G370" s="397"/>
      <c r="H370" s="398"/>
      <c r="I370" s="399"/>
      <c r="J370" s="400"/>
      <c r="K370" s="400"/>
      <c r="L370" s="400"/>
      <c r="M370" s="400"/>
      <c r="N370" s="400"/>
      <c r="O370" s="400"/>
      <c r="P370" s="400"/>
      <c r="Q370" s="401"/>
      <c r="R370" s="393">
        <f t="shared" si="11"/>
        <v>0</v>
      </c>
      <c r="S370" s="403" t="str">
        <f t="shared" si="12"/>
        <v/>
      </c>
    </row>
    <row r="371" spans="1:19" ht="15" hidden="1" customHeight="1" outlineLevel="1" x14ac:dyDescent="0.25">
      <c r="A371" s="348">
        <v>364</v>
      </c>
      <c r="B371" s="394"/>
      <c r="C371" s="395"/>
      <c r="D371" s="395"/>
      <c r="E371" s="396"/>
      <c r="F371" s="396"/>
      <c r="G371" s="397"/>
      <c r="H371" s="398"/>
      <c r="I371" s="399"/>
      <c r="J371" s="400"/>
      <c r="K371" s="400"/>
      <c r="L371" s="400"/>
      <c r="M371" s="400"/>
      <c r="N371" s="400"/>
      <c r="O371" s="400"/>
      <c r="P371" s="400"/>
      <c r="Q371" s="401"/>
      <c r="R371" s="393">
        <f t="shared" si="11"/>
        <v>0</v>
      </c>
      <c r="S371" s="403" t="str">
        <f t="shared" si="12"/>
        <v/>
      </c>
    </row>
    <row r="372" spans="1:19" ht="15" hidden="1" customHeight="1" outlineLevel="1" x14ac:dyDescent="0.25">
      <c r="A372" s="348">
        <v>365</v>
      </c>
      <c r="B372" s="394"/>
      <c r="C372" s="395"/>
      <c r="D372" s="395"/>
      <c r="E372" s="396"/>
      <c r="F372" s="396"/>
      <c r="G372" s="397"/>
      <c r="H372" s="398"/>
      <c r="I372" s="399"/>
      <c r="J372" s="400"/>
      <c r="K372" s="400"/>
      <c r="L372" s="400"/>
      <c r="M372" s="400"/>
      <c r="N372" s="400"/>
      <c r="O372" s="400"/>
      <c r="P372" s="400"/>
      <c r="Q372" s="401"/>
      <c r="R372" s="393">
        <f t="shared" si="11"/>
        <v>0</v>
      </c>
      <c r="S372" s="403" t="str">
        <f t="shared" si="12"/>
        <v/>
      </c>
    </row>
    <row r="373" spans="1:19" ht="15" hidden="1" customHeight="1" outlineLevel="1" x14ac:dyDescent="0.25">
      <c r="A373" s="348">
        <v>366</v>
      </c>
      <c r="B373" s="394"/>
      <c r="C373" s="395"/>
      <c r="D373" s="395"/>
      <c r="E373" s="396"/>
      <c r="F373" s="396"/>
      <c r="G373" s="397"/>
      <c r="H373" s="398"/>
      <c r="I373" s="399"/>
      <c r="J373" s="400"/>
      <c r="K373" s="400"/>
      <c r="L373" s="400"/>
      <c r="M373" s="400"/>
      <c r="N373" s="400"/>
      <c r="O373" s="400"/>
      <c r="P373" s="400"/>
      <c r="Q373" s="401"/>
      <c r="R373" s="393">
        <f t="shared" si="11"/>
        <v>0</v>
      </c>
      <c r="S373" s="403" t="str">
        <f t="shared" si="12"/>
        <v/>
      </c>
    </row>
    <row r="374" spans="1:19" ht="15" hidden="1" customHeight="1" outlineLevel="1" x14ac:dyDescent="0.25">
      <c r="A374" s="348">
        <v>367</v>
      </c>
      <c r="B374" s="394"/>
      <c r="C374" s="395"/>
      <c r="D374" s="395"/>
      <c r="E374" s="396"/>
      <c r="F374" s="396"/>
      <c r="G374" s="397"/>
      <c r="H374" s="398"/>
      <c r="I374" s="399"/>
      <c r="J374" s="400"/>
      <c r="K374" s="400"/>
      <c r="L374" s="400"/>
      <c r="M374" s="400"/>
      <c r="N374" s="400"/>
      <c r="O374" s="400"/>
      <c r="P374" s="400"/>
      <c r="Q374" s="401"/>
      <c r="R374" s="393">
        <f t="shared" si="11"/>
        <v>0</v>
      </c>
      <c r="S374" s="403" t="str">
        <f t="shared" si="12"/>
        <v/>
      </c>
    </row>
    <row r="375" spans="1:19" ht="15" hidden="1" customHeight="1" outlineLevel="1" x14ac:dyDescent="0.25">
      <c r="A375" s="348">
        <v>368</v>
      </c>
      <c r="B375" s="394"/>
      <c r="C375" s="395"/>
      <c r="D375" s="395"/>
      <c r="E375" s="396"/>
      <c r="F375" s="396"/>
      <c r="G375" s="397"/>
      <c r="H375" s="398"/>
      <c r="I375" s="399"/>
      <c r="J375" s="400"/>
      <c r="K375" s="400"/>
      <c r="L375" s="400"/>
      <c r="M375" s="400"/>
      <c r="N375" s="400"/>
      <c r="O375" s="400"/>
      <c r="P375" s="400"/>
      <c r="Q375" s="401"/>
      <c r="R375" s="393">
        <f t="shared" si="11"/>
        <v>0</v>
      </c>
      <c r="S375" s="403" t="str">
        <f t="shared" si="12"/>
        <v/>
      </c>
    </row>
    <row r="376" spans="1:19" ht="15" hidden="1" customHeight="1" outlineLevel="1" x14ac:dyDescent="0.25">
      <c r="A376" s="348">
        <v>369</v>
      </c>
      <c r="B376" s="394"/>
      <c r="C376" s="395"/>
      <c r="D376" s="395"/>
      <c r="E376" s="396"/>
      <c r="F376" s="396"/>
      <c r="G376" s="397"/>
      <c r="H376" s="398"/>
      <c r="I376" s="399"/>
      <c r="J376" s="400"/>
      <c r="K376" s="400"/>
      <c r="L376" s="400"/>
      <c r="M376" s="400"/>
      <c r="N376" s="400"/>
      <c r="O376" s="400"/>
      <c r="P376" s="400"/>
      <c r="Q376" s="401"/>
      <c r="R376" s="393">
        <f t="shared" si="11"/>
        <v>0</v>
      </c>
      <c r="S376" s="403" t="str">
        <f t="shared" si="12"/>
        <v/>
      </c>
    </row>
    <row r="377" spans="1:19" ht="15" hidden="1" customHeight="1" outlineLevel="1" x14ac:dyDescent="0.25">
      <c r="A377" s="348">
        <v>370</v>
      </c>
      <c r="B377" s="394"/>
      <c r="C377" s="395"/>
      <c r="D377" s="395"/>
      <c r="E377" s="396"/>
      <c r="F377" s="396"/>
      <c r="G377" s="397"/>
      <c r="H377" s="398"/>
      <c r="I377" s="399"/>
      <c r="J377" s="400"/>
      <c r="K377" s="400"/>
      <c r="L377" s="400"/>
      <c r="M377" s="400"/>
      <c r="N377" s="400"/>
      <c r="O377" s="400"/>
      <c r="P377" s="400"/>
      <c r="Q377" s="401"/>
      <c r="R377" s="393">
        <f t="shared" si="11"/>
        <v>0</v>
      </c>
      <c r="S377" s="403" t="str">
        <f t="shared" si="12"/>
        <v/>
      </c>
    </row>
    <row r="378" spans="1:19" ht="15" hidden="1" customHeight="1" outlineLevel="1" x14ac:dyDescent="0.25">
      <c r="A378" s="348">
        <v>371</v>
      </c>
      <c r="B378" s="394"/>
      <c r="C378" s="395"/>
      <c r="D378" s="395"/>
      <c r="E378" s="396"/>
      <c r="F378" s="396"/>
      <c r="G378" s="397"/>
      <c r="H378" s="398"/>
      <c r="I378" s="399"/>
      <c r="J378" s="400"/>
      <c r="K378" s="400"/>
      <c r="L378" s="400"/>
      <c r="M378" s="400"/>
      <c r="N378" s="400"/>
      <c r="O378" s="400"/>
      <c r="P378" s="400"/>
      <c r="Q378" s="401"/>
      <c r="R378" s="393">
        <f t="shared" si="11"/>
        <v>0</v>
      </c>
      <c r="S378" s="403" t="str">
        <f t="shared" si="12"/>
        <v/>
      </c>
    </row>
    <row r="379" spans="1:19" ht="15" hidden="1" customHeight="1" outlineLevel="1" x14ac:dyDescent="0.25">
      <c r="A379" s="348">
        <v>372</v>
      </c>
      <c r="B379" s="394"/>
      <c r="C379" s="395"/>
      <c r="D379" s="395"/>
      <c r="E379" s="396"/>
      <c r="F379" s="396"/>
      <c r="G379" s="397"/>
      <c r="H379" s="398"/>
      <c r="I379" s="399"/>
      <c r="J379" s="400"/>
      <c r="K379" s="400"/>
      <c r="L379" s="400"/>
      <c r="M379" s="400"/>
      <c r="N379" s="400"/>
      <c r="O379" s="400"/>
      <c r="P379" s="400"/>
      <c r="Q379" s="401"/>
      <c r="R379" s="393">
        <f t="shared" si="11"/>
        <v>0</v>
      </c>
      <c r="S379" s="403" t="str">
        <f t="shared" si="12"/>
        <v/>
      </c>
    </row>
    <row r="380" spans="1:19" ht="15" hidden="1" customHeight="1" outlineLevel="1" x14ac:dyDescent="0.25">
      <c r="A380" s="348">
        <v>373</v>
      </c>
      <c r="B380" s="394"/>
      <c r="C380" s="395"/>
      <c r="D380" s="395"/>
      <c r="E380" s="396"/>
      <c r="F380" s="396"/>
      <c r="G380" s="397"/>
      <c r="H380" s="398"/>
      <c r="I380" s="399"/>
      <c r="J380" s="400"/>
      <c r="K380" s="400"/>
      <c r="L380" s="400"/>
      <c r="M380" s="400"/>
      <c r="N380" s="400"/>
      <c r="O380" s="400"/>
      <c r="P380" s="400"/>
      <c r="Q380" s="401"/>
      <c r="R380" s="393">
        <f t="shared" si="11"/>
        <v>0</v>
      </c>
      <c r="S380" s="403" t="str">
        <f t="shared" si="12"/>
        <v/>
      </c>
    </row>
    <row r="381" spans="1:19" ht="15" hidden="1" customHeight="1" outlineLevel="1" x14ac:dyDescent="0.25">
      <c r="A381" s="348">
        <v>374</v>
      </c>
      <c r="B381" s="394"/>
      <c r="C381" s="395"/>
      <c r="D381" s="395"/>
      <c r="E381" s="396"/>
      <c r="F381" s="396"/>
      <c r="G381" s="397"/>
      <c r="H381" s="398"/>
      <c r="I381" s="399"/>
      <c r="J381" s="400"/>
      <c r="K381" s="400"/>
      <c r="L381" s="400"/>
      <c r="M381" s="400"/>
      <c r="N381" s="400"/>
      <c r="O381" s="400"/>
      <c r="P381" s="400"/>
      <c r="Q381" s="401"/>
      <c r="R381" s="393">
        <f t="shared" si="11"/>
        <v>0</v>
      </c>
      <c r="S381" s="403" t="str">
        <f t="shared" si="12"/>
        <v/>
      </c>
    </row>
    <row r="382" spans="1:19" ht="15" hidden="1" customHeight="1" outlineLevel="1" x14ac:dyDescent="0.25">
      <c r="A382" s="348">
        <v>375</v>
      </c>
      <c r="B382" s="394"/>
      <c r="C382" s="395"/>
      <c r="D382" s="395"/>
      <c r="E382" s="396"/>
      <c r="F382" s="396"/>
      <c r="G382" s="397"/>
      <c r="H382" s="398"/>
      <c r="I382" s="399"/>
      <c r="J382" s="400"/>
      <c r="K382" s="400"/>
      <c r="L382" s="400"/>
      <c r="M382" s="400"/>
      <c r="N382" s="400"/>
      <c r="O382" s="400"/>
      <c r="P382" s="400"/>
      <c r="Q382" s="401"/>
      <c r="R382" s="393">
        <f t="shared" si="11"/>
        <v>0</v>
      </c>
      <c r="S382" s="403" t="str">
        <f t="shared" si="12"/>
        <v/>
      </c>
    </row>
    <row r="383" spans="1:19" ht="15" hidden="1" customHeight="1" outlineLevel="1" x14ac:dyDescent="0.25">
      <c r="A383" s="348">
        <v>376</v>
      </c>
      <c r="B383" s="394"/>
      <c r="C383" s="395"/>
      <c r="D383" s="395"/>
      <c r="E383" s="396"/>
      <c r="F383" s="396"/>
      <c r="G383" s="397"/>
      <c r="H383" s="398"/>
      <c r="I383" s="399"/>
      <c r="J383" s="400"/>
      <c r="K383" s="400"/>
      <c r="L383" s="400"/>
      <c r="M383" s="400"/>
      <c r="N383" s="400"/>
      <c r="O383" s="400"/>
      <c r="P383" s="400"/>
      <c r="Q383" s="401"/>
      <c r="R383" s="393">
        <f t="shared" si="11"/>
        <v>0</v>
      </c>
      <c r="S383" s="403" t="str">
        <f t="shared" si="12"/>
        <v/>
      </c>
    </row>
    <row r="384" spans="1:19" ht="15" hidden="1" customHeight="1" outlineLevel="1" x14ac:dyDescent="0.25">
      <c r="A384" s="348">
        <v>377</v>
      </c>
      <c r="B384" s="394"/>
      <c r="C384" s="395"/>
      <c r="D384" s="395"/>
      <c r="E384" s="396"/>
      <c r="F384" s="396"/>
      <c r="G384" s="397"/>
      <c r="H384" s="398"/>
      <c r="I384" s="399"/>
      <c r="J384" s="400"/>
      <c r="K384" s="400"/>
      <c r="L384" s="400"/>
      <c r="M384" s="400"/>
      <c r="N384" s="400"/>
      <c r="O384" s="400"/>
      <c r="P384" s="400"/>
      <c r="Q384" s="401"/>
      <c r="R384" s="393">
        <f t="shared" si="11"/>
        <v>0</v>
      </c>
      <c r="S384" s="403" t="str">
        <f t="shared" si="12"/>
        <v/>
      </c>
    </row>
    <row r="385" spans="1:19" ht="15" hidden="1" customHeight="1" outlineLevel="1" x14ac:dyDescent="0.25">
      <c r="A385" s="348">
        <v>378</v>
      </c>
      <c r="B385" s="394"/>
      <c r="C385" s="395"/>
      <c r="D385" s="395"/>
      <c r="E385" s="396"/>
      <c r="F385" s="396"/>
      <c r="G385" s="397"/>
      <c r="H385" s="398"/>
      <c r="I385" s="399"/>
      <c r="J385" s="400"/>
      <c r="K385" s="400"/>
      <c r="L385" s="400"/>
      <c r="M385" s="400"/>
      <c r="N385" s="400"/>
      <c r="O385" s="400"/>
      <c r="P385" s="400"/>
      <c r="Q385" s="401"/>
      <c r="R385" s="393">
        <f t="shared" si="11"/>
        <v>0</v>
      </c>
      <c r="S385" s="403" t="str">
        <f t="shared" si="12"/>
        <v/>
      </c>
    </row>
    <row r="386" spans="1:19" ht="15" hidden="1" customHeight="1" outlineLevel="1" x14ac:dyDescent="0.25">
      <c r="A386" s="348">
        <v>379</v>
      </c>
      <c r="B386" s="394"/>
      <c r="C386" s="395"/>
      <c r="D386" s="395"/>
      <c r="E386" s="396"/>
      <c r="F386" s="396"/>
      <c r="G386" s="397"/>
      <c r="H386" s="398"/>
      <c r="I386" s="399"/>
      <c r="J386" s="400"/>
      <c r="K386" s="400"/>
      <c r="L386" s="400"/>
      <c r="M386" s="400"/>
      <c r="N386" s="400"/>
      <c r="O386" s="400"/>
      <c r="P386" s="400"/>
      <c r="Q386" s="401"/>
      <c r="R386" s="393">
        <f t="shared" si="11"/>
        <v>0</v>
      </c>
      <c r="S386" s="403" t="str">
        <f t="shared" si="12"/>
        <v/>
      </c>
    </row>
    <row r="387" spans="1:19" ht="15" hidden="1" customHeight="1" outlineLevel="1" x14ac:dyDescent="0.25">
      <c r="A387" s="348">
        <v>380</v>
      </c>
      <c r="B387" s="394"/>
      <c r="C387" s="395"/>
      <c r="D387" s="395"/>
      <c r="E387" s="396"/>
      <c r="F387" s="396"/>
      <c r="G387" s="397"/>
      <c r="H387" s="398"/>
      <c r="I387" s="399"/>
      <c r="J387" s="400"/>
      <c r="K387" s="400"/>
      <c r="L387" s="400"/>
      <c r="M387" s="400"/>
      <c r="N387" s="400"/>
      <c r="O387" s="400"/>
      <c r="P387" s="400"/>
      <c r="Q387" s="401"/>
      <c r="R387" s="393">
        <f t="shared" si="11"/>
        <v>0</v>
      </c>
      <c r="S387" s="403" t="str">
        <f t="shared" si="12"/>
        <v/>
      </c>
    </row>
    <row r="388" spans="1:19" ht="15" hidden="1" customHeight="1" outlineLevel="1" x14ac:dyDescent="0.25">
      <c r="A388" s="348">
        <v>381</v>
      </c>
      <c r="B388" s="394"/>
      <c r="C388" s="395"/>
      <c r="D388" s="395"/>
      <c r="E388" s="396"/>
      <c r="F388" s="396"/>
      <c r="G388" s="397"/>
      <c r="H388" s="398"/>
      <c r="I388" s="399"/>
      <c r="J388" s="400"/>
      <c r="K388" s="400"/>
      <c r="L388" s="400"/>
      <c r="M388" s="400"/>
      <c r="N388" s="400"/>
      <c r="O388" s="400"/>
      <c r="P388" s="400"/>
      <c r="Q388" s="401"/>
      <c r="R388" s="393">
        <f t="shared" si="11"/>
        <v>0</v>
      </c>
      <c r="S388" s="403" t="str">
        <f t="shared" si="12"/>
        <v/>
      </c>
    </row>
    <row r="389" spans="1:19" ht="15" hidden="1" customHeight="1" outlineLevel="1" x14ac:dyDescent="0.25">
      <c r="A389" s="348">
        <v>382</v>
      </c>
      <c r="B389" s="394"/>
      <c r="C389" s="395"/>
      <c r="D389" s="395"/>
      <c r="E389" s="396"/>
      <c r="F389" s="396"/>
      <c r="G389" s="397"/>
      <c r="H389" s="398"/>
      <c r="I389" s="399"/>
      <c r="J389" s="400"/>
      <c r="K389" s="400"/>
      <c r="L389" s="400"/>
      <c r="M389" s="400"/>
      <c r="N389" s="400"/>
      <c r="O389" s="400"/>
      <c r="P389" s="400"/>
      <c r="Q389" s="401"/>
      <c r="R389" s="393">
        <f t="shared" si="11"/>
        <v>0</v>
      </c>
      <c r="S389" s="403" t="str">
        <f t="shared" si="12"/>
        <v/>
      </c>
    </row>
    <row r="390" spans="1:19" ht="15" hidden="1" customHeight="1" outlineLevel="1" x14ac:dyDescent="0.25">
      <c r="A390" s="348">
        <v>383</v>
      </c>
      <c r="B390" s="394"/>
      <c r="C390" s="395"/>
      <c r="D390" s="395"/>
      <c r="E390" s="396"/>
      <c r="F390" s="396"/>
      <c r="G390" s="397"/>
      <c r="H390" s="398"/>
      <c r="I390" s="399"/>
      <c r="J390" s="400"/>
      <c r="K390" s="400"/>
      <c r="L390" s="400"/>
      <c r="M390" s="400"/>
      <c r="N390" s="400"/>
      <c r="O390" s="400"/>
      <c r="P390" s="400"/>
      <c r="Q390" s="401"/>
      <c r="R390" s="393">
        <f t="shared" si="11"/>
        <v>0</v>
      </c>
      <c r="S390" s="403" t="str">
        <f t="shared" si="12"/>
        <v/>
      </c>
    </row>
    <row r="391" spans="1:19" ht="15" hidden="1" customHeight="1" outlineLevel="1" x14ac:dyDescent="0.25">
      <c r="A391" s="348">
        <v>384</v>
      </c>
      <c r="B391" s="394"/>
      <c r="C391" s="395"/>
      <c r="D391" s="395"/>
      <c r="E391" s="396"/>
      <c r="F391" s="396"/>
      <c r="G391" s="397"/>
      <c r="H391" s="398"/>
      <c r="I391" s="399"/>
      <c r="J391" s="400"/>
      <c r="K391" s="400"/>
      <c r="L391" s="400"/>
      <c r="M391" s="400"/>
      <c r="N391" s="400"/>
      <c r="O391" s="400"/>
      <c r="P391" s="400"/>
      <c r="Q391" s="401"/>
      <c r="R391" s="393">
        <f t="shared" si="11"/>
        <v>0</v>
      </c>
      <c r="S391" s="403" t="str">
        <f t="shared" si="12"/>
        <v/>
      </c>
    </row>
    <row r="392" spans="1:19" ht="15" hidden="1" customHeight="1" outlineLevel="1" x14ac:dyDescent="0.25">
      <c r="A392" s="348">
        <v>385</v>
      </c>
      <c r="B392" s="394"/>
      <c r="C392" s="395"/>
      <c r="D392" s="395"/>
      <c r="E392" s="396"/>
      <c r="F392" s="396"/>
      <c r="G392" s="397"/>
      <c r="H392" s="398"/>
      <c r="I392" s="399"/>
      <c r="J392" s="400"/>
      <c r="K392" s="400"/>
      <c r="L392" s="400"/>
      <c r="M392" s="400"/>
      <c r="N392" s="400"/>
      <c r="O392" s="400"/>
      <c r="P392" s="400"/>
      <c r="Q392" s="401"/>
      <c r="R392" s="393">
        <f t="shared" si="11"/>
        <v>0</v>
      </c>
      <c r="S392" s="403" t="str">
        <f t="shared" si="12"/>
        <v/>
      </c>
    </row>
    <row r="393" spans="1:19" ht="15" hidden="1" customHeight="1" outlineLevel="1" x14ac:dyDescent="0.25">
      <c r="A393" s="348">
        <v>386</v>
      </c>
      <c r="B393" s="394"/>
      <c r="C393" s="395"/>
      <c r="D393" s="395"/>
      <c r="E393" s="396"/>
      <c r="F393" s="396"/>
      <c r="G393" s="397"/>
      <c r="H393" s="398"/>
      <c r="I393" s="399"/>
      <c r="J393" s="400"/>
      <c r="K393" s="400"/>
      <c r="L393" s="400"/>
      <c r="M393" s="400"/>
      <c r="N393" s="400"/>
      <c r="O393" s="400"/>
      <c r="P393" s="400"/>
      <c r="Q393" s="401"/>
      <c r="R393" s="393">
        <f t="shared" si="11"/>
        <v>0</v>
      </c>
      <c r="S393" s="403" t="str">
        <f t="shared" si="12"/>
        <v/>
      </c>
    </row>
    <row r="394" spans="1:19" ht="15" hidden="1" customHeight="1" outlineLevel="1" x14ac:dyDescent="0.25">
      <c r="A394" s="348">
        <v>387</v>
      </c>
      <c r="B394" s="394"/>
      <c r="C394" s="395"/>
      <c r="D394" s="395"/>
      <c r="E394" s="396"/>
      <c r="F394" s="396"/>
      <c r="G394" s="397"/>
      <c r="H394" s="398"/>
      <c r="I394" s="399"/>
      <c r="J394" s="400"/>
      <c r="K394" s="400"/>
      <c r="L394" s="400"/>
      <c r="M394" s="400"/>
      <c r="N394" s="400"/>
      <c r="O394" s="400"/>
      <c r="P394" s="400"/>
      <c r="Q394" s="401"/>
      <c r="R394" s="393">
        <f t="shared" ref="R394:R457" si="13">SUM(J394:Q394)</f>
        <v>0</v>
      </c>
      <c r="S394" s="403" t="str">
        <f t="shared" ref="S394:S457" si="14">IFERROR(R394/I394,"")</f>
        <v/>
      </c>
    </row>
    <row r="395" spans="1:19" ht="15" hidden="1" customHeight="1" outlineLevel="1" x14ac:dyDescent="0.25">
      <c r="A395" s="348">
        <v>388</v>
      </c>
      <c r="B395" s="394"/>
      <c r="C395" s="395"/>
      <c r="D395" s="395"/>
      <c r="E395" s="396"/>
      <c r="F395" s="396"/>
      <c r="G395" s="397"/>
      <c r="H395" s="398"/>
      <c r="I395" s="399"/>
      <c r="J395" s="400"/>
      <c r="K395" s="400"/>
      <c r="L395" s="400"/>
      <c r="M395" s="400"/>
      <c r="N395" s="400"/>
      <c r="O395" s="400"/>
      <c r="P395" s="400"/>
      <c r="Q395" s="401"/>
      <c r="R395" s="393">
        <f t="shared" si="13"/>
        <v>0</v>
      </c>
      <c r="S395" s="403" t="str">
        <f t="shared" si="14"/>
        <v/>
      </c>
    </row>
    <row r="396" spans="1:19" ht="15" hidden="1" customHeight="1" outlineLevel="1" x14ac:dyDescent="0.25">
      <c r="A396" s="348">
        <v>389</v>
      </c>
      <c r="B396" s="394"/>
      <c r="C396" s="395"/>
      <c r="D396" s="395"/>
      <c r="E396" s="396"/>
      <c r="F396" s="396"/>
      <c r="G396" s="397"/>
      <c r="H396" s="398"/>
      <c r="I396" s="399"/>
      <c r="J396" s="400"/>
      <c r="K396" s="400"/>
      <c r="L396" s="400"/>
      <c r="M396" s="400"/>
      <c r="N396" s="400"/>
      <c r="O396" s="400"/>
      <c r="P396" s="400"/>
      <c r="Q396" s="401"/>
      <c r="R396" s="393">
        <f t="shared" si="13"/>
        <v>0</v>
      </c>
      <c r="S396" s="403" t="str">
        <f t="shared" si="14"/>
        <v/>
      </c>
    </row>
    <row r="397" spans="1:19" ht="15" hidden="1" customHeight="1" outlineLevel="1" x14ac:dyDescent="0.25">
      <c r="A397" s="348">
        <v>390</v>
      </c>
      <c r="B397" s="394"/>
      <c r="C397" s="395"/>
      <c r="D397" s="395"/>
      <c r="E397" s="396"/>
      <c r="F397" s="396"/>
      <c r="G397" s="397"/>
      <c r="H397" s="398"/>
      <c r="I397" s="399"/>
      <c r="J397" s="400"/>
      <c r="K397" s="400"/>
      <c r="L397" s="400"/>
      <c r="M397" s="400"/>
      <c r="N397" s="400"/>
      <c r="O397" s="400"/>
      <c r="P397" s="400"/>
      <c r="Q397" s="401"/>
      <c r="R397" s="393">
        <f t="shared" si="13"/>
        <v>0</v>
      </c>
      <c r="S397" s="403" t="str">
        <f t="shared" si="14"/>
        <v/>
      </c>
    </row>
    <row r="398" spans="1:19" ht="15" hidden="1" customHeight="1" outlineLevel="1" x14ac:dyDescent="0.25">
      <c r="A398" s="348">
        <v>391</v>
      </c>
      <c r="B398" s="394"/>
      <c r="C398" s="395"/>
      <c r="D398" s="395"/>
      <c r="E398" s="396"/>
      <c r="F398" s="396"/>
      <c r="G398" s="397"/>
      <c r="H398" s="398"/>
      <c r="I398" s="399"/>
      <c r="J398" s="400"/>
      <c r="K398" s="400"/>
      <c r="L398" s="400"/>
      <c r="M398" s="400"/>
      <c r="N398" s="400"/>
      <c r="O398" s="400"/>
      <c r="P398" s="400"/>
      <c r="Q398" s="401"/>
      <c r="R398" s="393">
        <f t="shared" si="13"/>
        <v>0</v>
      </c>
      <c r="S398" s="403" t="str">
        <f t="shared" si="14"/>
        <v/>
      </c>
    </row>
    <row r="399" spans="1:19" ht="15" hidden="1" customHeight="1" outlineLevel="1" x14ac:dyDescent="0.25">
      <c r="A399" s="348">
        <v>392</v>
      </c>
      <c r="B399" s="394"/>
      <c r="C399" s="395"/>
      <c r="D399" s="395"/>
      <c r="E399" s="396"/>
      <c r="F399" s="396"/>
      <c r="G399" s="397"/>
      <c r="H399" s="398"/>
      <c r="I399" s="399"/>
      <c r="J399" s="400"/>
      <c r="K399" s="400"/>
      <c r="L399" s="400"/>
      <c r="M399" s="400"/>
      <c r="N399" s="400"/>
      <c r="O399" s="400"/>
      <c r="P399" s="400"/>
      <c r="Q399" s="401"/>
      <c r="R399" s="393">
        <f t="shared" si="13"/>
        <v>0</v>
      </c>
      <c r="S399" s="403" t="str">
        <f t="shared" si="14"/>
        <v/>
      </c>
    </row>
    <row r="400" spans="1:19" ht="15" hidden="1" customHeight="1" outlineLevel="1" x14ac:dyDescent="0.25">
      <c r="A400" s="348">
        <v>393</v>
      </c>
      <c r="B400" s="394"/>
      <c r="C400" s="395"/>
      <c r="D400" s="395"/>
      <c r="E400" s="396"/>
      <c r="F400" s="396"/>
      <c r="G400" s="397"/>
      <c r="H400" s="398"/>
      <c r="I400" s="399"/>
      <c r="J400" s="400"/>
      <c r="K400" s="400"/>
      <c r="L400" s="400"/>
      <c r="M400" s="400"/>
      <c r="N400" s="400"/>
      <c r="O400" s="400"/>
      <c r="P400" s="400"/>
      <c r="Q400" s="401"/>
      <c r="R400" s="393">
        <f t="shared" si="13"/>
        <v>0</v>
      </c>
      <c r="S400" s="403" t="str">
        <f t="shared" si="14"/>
        <v/>
      </c>
    </row>
    <row r="401" spans="1:19" ht="15" hidden="1" customHeight="1" outlineLevel="1" x14ac:dyDescent="0.25">
      <c r="A401" s="348">
        <v>394</v>
      </c>
      <c r="B401" s="394"/>
      <c r="C401" s="395"/>
      <c r="D401" s="395"/>
      <c r="E401" s="396"/>
      <c r="F401" s="396"/>
      <c r="G401" s="397"/>
      <c r="H401" s="398"/>
      <c r="I401" s="399"/>
      <c r="J401" s="400"/>
      <c r="K401" s="400"/>
      <c r="L401" s="400"/>
      <c r="M401" s="400"/>
      <c r="N401" s="400"/>
      <c r="O401" s="400"/>
      <c r="P401" s="400"/>
      <c r="Q401" s="401"/>
      <c r="R401" s="393">
        <f t="shared" si="13"/>
        <v>0</v>
      </c>
      <c r="S401" s="403" t="str">
        <f t="shared" si="14"/>
        <v/>
      </c>
    </row>
    <row r="402" spans="1:19" ht="15" hidden="1" customHeight="1" outlineLevel="1" x14ac:dyDescent="0.25">
      <c r="A402" s="348">
        <v>395</v>
      </c>
      <c r="B402" s="394"/>
      <c r="C402" s="395"/>
      <c r="D402" s="395"/>
      <c r="E402" s="396"/>
      <c r="F402" s="396"/>
      <c r="G402" s="397"/>
      <c r="H402" s="398"/>
      <c r="I402" s="399"/>
      <c r="J402" s="400"/>
      <c r="K402" s="400"/>
      <c r="L402" s="400"/>
      <c r="M402" s="400"/>
      <c r="N402" s="400"/>
      <c r="O402" s="400"/>
      <c r="P402" s="400"/>
      <c r="Q402" s="401"/>
      <c r="R402" s="393">
        <f t="shared" si="13"/>
        <v>0</v>
      </c>
      <c r="S402" s="403" t="str">
        <f t="shared" si="14"/>
        <v/>
      </c>
    </row>
    <row r="403" spans="1:19" ht="15" hidden="1" customHeight="1" outlineLevel="1" x14ac:dyDescent="0.25">
      <c r="A403" s="348">
        <v>396</v>
      </c>
      <c r="B403" s="394"/>
      <c r="C403" s="395"/>
      <c r="D403" s="395"/>
      <c r="E403" s="396"/>
      <c r="F403" s="396"/>
      <c r="G403" s="397"/>
      <c r="H403" s="398"/>
      <c r="I403" s="399"/>
      <c r="J403" s="400"/>
      <c r="K403" s="400"/>
      <c r="L403" s="400"/>
      <c r="M403" s="400"/>
      <c r="N403" s="400"/>
      <c r="O403" s="400"/>
      <c r="P403" s="400"/>
      <c r="Q403" s="401"/>
      <c r="R403" s="393">
        <f t="shared" si="13"/>
        <v>0</v>
      </c>
      <c r="S403" s="403" t="str">
        <f t="shared" si="14"/>
        <v/>
      </c>
    </row>
    <row r="404" spans="1:19" ht="15" hidden="1" customHeight="1" outlineLevel="1" x14ac:dyDescent="0.25">
      <c r="A404" s="348">
        <v>397</v>
      </c>
      <c r="B404" s="394"/>
      <c r="C404" s="395"/>
      <c r="D404" s="395"/>
      <c r="E404" s="396"/>
      <c r="F404" s="396"/>
      <c r="G404" s="397"/>
      <c r="H404" s="398"/>
      <c r="I404" s="399"/>
      <c r="J404" s="400"/>
      <c r="K404" s="400"/>
      <c r="L404" s="400"/>
      <c r="M404" s="400"/>
      <c r="N404" s="400"/>
      <c r="O404" s="400"/>
      <c r="P404" s="400"/>
      <c r="Q404" s="401"/>
      <c r="R404" s="393">
        <f t="shared" si="13"/>
        <v>0</v>
      </c>
      <c r="S404" s="403" t="str">
        <f t="shared" si="14"/>
        <v/>
      </c>
    </row>
    <row r="405" spans="1:19" ht="15" hidden="1" customHeight="1" outlineLevel="1" x14ac:dyDescent="0.25">
      <c r="A405" s="348">
        <v>398</v>
      </c>
      <c r="B405" s="394"/>
      <c r="C405" s="395"/>
      <c r="D405" s="395"/>
      <c r="E405" s="396"/>
      <c r="F405" s="396"/>
      <c r="G405" s="397"/>
      <c r="H405" s="398"/>
      <c r="I405" s="399"/>
      <c r="J405" s="400"/>
      <c r="K405" s="400"/>
      <c r="L405" s="400"/>
      <c r="M405" s="400"/>
      <c r="N405" s="400"/>
      <c r="O405" s="400"/>
      <c r="P405" s="400"/>
      <c r="Q405" s="401"/>
      <c r="R405" s="393">
        <f t="shared" si="13"/>
        <v>0</v>
      </c>
      <c r="S405" s="403" t="str">
        <f t="shared" si="14"/>
        <v/>
      </c>
    </row>
    <row r="406" spans="1:19" ht="15" hidden="1" customHeight="1" outlineLevel="1" x14ac:dyDescent="0.25">
      <c r="A406" s="348">
        <v>399</v>
      </c>
      <c r="B406" s="394"/>
      <c r="C406" s="395"/>
      <c r="D406" s="395"/>
      <c r="E406" s="396"/>
      <c r="F406" s="396"/>
      <c r="G406" s="397"/>
      <c r="H406" s="398"/>
      <c r="I406" s="399"/>
      <c r="J406" s="400"/>
      <c r="K406" s="400"/>
      <c r="L406" s="400"/>
      <c r="M406" s="400"/>
      <c r="N406" s="400"/>
      <c r="O406" s="400"/>
      <c r="P406" s="400"/>
      <c r="Q406" s="401"/>
      <c r="R406" s="393">
        <f t="shared" si="13"/>
        <v>0</v>
      </c>
      <c r="S406" s="403" t="str">
        <f t="shared" si="14"/>
        <v/>
      </c>
    </row>
    <row r="407" spans="1:19" ht="15" hidden="1" customHeight="1" outlineLevel="1" x14ac:dyDescent="0.25">
      <c r="A407" s="348">
        <v>400</v>
      </c>
      <c r="B407" s="394"/>
      <c r="C407" s="395"/>
      <c r="D407" s="395"/>
      <c r="E407" s="396"/>
      <c r="F407" s="396"/>
      <c r="G407" s="397"/>
      <c r="H407" s="398"/>
      <c r="I407" s="399"/>
      <c r="J407" s="400"/>
      <c r="K407" s="400"/>
      <c r="L407" s="400"/>
      <c r="M407" s="400"/>
      <c r="N407" s="400"/>
      <c r="O407" s="400"/>
      <c r="P407" s="400"/>
      <c r="Q407" s="401"/>
      <c r="R407" s="393">
        <f t="shared" si="13"/>
        <v>0</v>
      </c>
      <c r="S407" s="403" t="str">
        <f t="shared" si="14"/>
        <v/>
      </c>
    </row>
    <row r="408" spans="1:19" ht="15" hidden="1" customHeight="1" outlineLevel="1" x14ac:dyDescent="0.25">
      <c r="A408" s="348">
        <v>401</v>
      </c>
      <c r="B408" s="394"/>
      <c r="C408" s="395"/>
      <c r="D408" s="395"/>
      <c r="E408" s="396"/>
      <c r="F408" s="396"/>
      <c r="G408" s="397"/>
      <c r="H408" s="398"/>
      <c r="I408" s="399"/>
      <c r="J408" s="400"/>
      <c r="K408" s="400"/>
      <c r="L408" s="400"/>
      <c r="M408" s="400"/>
      <c r="N408" s="400"/>
      <c r="O408" s="400"/>
      <c r="P408" s="400"/>
      <c r="Q408" s="401"/>
      <c r="R408" s="393">
        <f t="shared" si="13"/>
        <v>0</v>
      </c>
      <c r="S408" s="403" t="str">
        <f t="shared" si="14"/>
        <v/>
      </c>
    </row>
    <row r="409" spans="1:19" ht="15" hidden="1" customHeight="1" outlineLevel="1" x14ac:dyDescent="0.25">
      <c r="A409" s="348">
        <v>402</v>
      </c>
      <c r="B409" s="394"/>
      <c r="C409" s="395"/>
      <c r="D409" s="395"/>
      <c r="E409" s="396"/>
      <c r="F409" s="396"/>
      <c r="G409" s="397"/>
      <c r="H409" s="398"/>
      <c r="I409" s="399"/>
      <c r="J409" s="400"/>
      <c r="K409" s="400"/>
      <c r="L409" s="400"/>
      <c r="M409" s="400"/>
      <c r="N409" s="400"/>
      <c r="O409" s="400"/>
      <c r="P409" s="400"/>
      <c r="Q409" s="401"/>
      <c r="R409" s="393">
        <f t="shared" si="13"/>
        <v>0</v>
      </c>
      <c r="S409" s="403" t="str">
        <f t="shared" si="14"/>
        <v/>
      </c>
    </row>
    <row r="410" spans="1:19" ht="15" hidden="1" customHeight="1" outlineLevel="1" x14ac:dyDescent="0.25">
      <c r="A410" s="348">
        <v>403</v>
      </c>
      <c r="B410" s="394"/>
      <c r="C410" s="395"/>
      <c r="D410" s="395"/>
      <c r="E410" s="396"/>
      <c r="F410" s="396"/>
      <c r="G410" s="397"/>
      <c r="H410" s="398"/>
      <c r="I410" s="399"/>
      <c r="J410" s="400"/>
      <c r="K410" s="400"/>
      <c r="L410" s="400"/>
      <c r="M410" s="400"/>
      <c r="N410" s="400"/>
      <c r="O410" s="400"/>
      <c r="P410" s="400"/>
      <c r="Q410" s="401"/>
      <c r="R410" s="393">
        <f t="shared" si="13"/>
        <v>0</v>
      </c>
      <c r="S410" s="403" t="str">
        <f t="shared" si="14"/>
        <v/>
      </c>
    </row>
    <row r="411" spans="1:19" ht="15" hidden="1" customHeight="1" outlineLevel="1" x14ac:dyDescent="0.25">
      <c r="A411" s="348">
        <v>404</v>
      </c>
      <c r="B411" s="394"/>
      <c r="C411" s="395"/>
      <c r="D411" s="395"/>
      <c r="E411" s="396"/>
      <c r="F411" s="396"/>
      <c r="G411" s="397"/>
      <c r="H411" s="398"/>
      <c r="I411" s="399"/>
      <c r="J411" s="400"/>
      <c r="K411" s="400"/>
      <c r="L411" s="400"/>
      <c r="M411" s="400"/>
      <c r="N411" s="400"/>
      <c r="O411" s="400"/>
      <c r="P411" s="400"/>
      <c r="Q411" s="401"/>
      <c r="R411" s="393">
        <f t="shared" si="13"/>
        <v>0</v>
      </c>
      <c r="S411" s="403" t="str">
        <f t="shared" si="14"/>
        <v/>
      </c>
    </row>
    <row r="412" spans="1:19" ht="15" hidden="1" customHeight="1" outlineLevel="1" x14ac:dyDescent="0.25">
      <c r="A412" s="348">
        <v>405</v>
      </c>
      <c r="B412" s="394"/>
      <c r="C412" s="395"/>
      <c r="D412" s="395"/>
      <c r="E412" s="396"/>
      <c r="F412" s="396"/>
      <c r="G412" s="397"/>
      <c r="H412" s="398"/>
      <c r="I412" s="399"/>
      <c r="J412" s="400"/>
      <c r="K412" s="400"/>
      <c r="L412" s="400"/>
      <c r="M412" s="400"/>
      <c r="N412" s="400"/>
      <c r="O412" s="400"/>
      <c r="P412" s="400"/>
      <c r="Q412" s="401"/>
      <c r="R412" s="393">
        <f t="shared" si="13"/>
        <v>0</v>
      </c>
      <c r="S412" s="403" t="str">
        <f t="shared" si="14"/>
        <v/>
      </c>
    </row>
    <row r="413" spans="1:19" ht="15" hidden="1" customHeight="1" outlineLevel="1" x14ac:dyDescent="0.25">
      <c r="A413" s="348">
        <v>406</v>
      </c>
      <c r="B413" s="394"/>
      <c r="C413" s="395"/>
      <c r="D413" s="395"/>
      <c r="E413" s="396"/>
      <c r="F413" s="396"/>
      <c r="G413" s="397"/>
      <c r="H413" s="398"/>
      <c r="I413" s="399"/>
      <c r="J413" s="400"/>
      <c r="K413" s="400"/>
      <c r="L413" s="400"/>
      <c r="M413" s="400"/>
      <c r="N413" s="400"/>
      <c r="O413" s="400"/>
      <c r="P413" s="400"/>
      <c r="Q413" s="401"/>
      <c r="R413" s="393">
        <f t="shared" si="13"/>
        <v>0</v>
      </c>
      <c r="S413" s="403" t="str">
        <f t="shared" si="14"/>
        <v/>
      </c>
    </row>
    <row r="414" spans="1:19" ht="15" hidden="1" customHeight="1" outlineLevel="1" x14ac:dyDescent="0.25">
      <c r="A414" s="348">
        <v>407</v>
      </c>
      <c r="B414" s="394"/>
      <c r="C414" s="395"/>
      <c r="D414" s="395"/>
      <c r="E414" s="396"/>
      <c r="F414" s="396"/>
      <c r="G414" s="397"/>
      <c r="H414" s="398"/>
      <c r="I414" s="399"/>
      <c r="J414" s="400"/>
      <c r="K414" s="400"/>
      <c r="L414" s="400"/>
      <c r="M414" s="400"/>
      <c r="N414" s="400"/>
      <c r="O414" s="400"/>
      <c r="P414" s="400"/>
      <c r="Q414" s="401"/>
      <c r="R414" s="393">
        <f t="shared" si="13"/>
        <v>0</v>
      </c>
      <c r="S414" s="403" t="str">
        <f t="shared" si="14"/>
        <v/>
      </c>
    </row>
    <row r="415" spans="1:19" ht="15" hidden="1" customHeight="1" outlineLevel="1" x14ac:dyDescent="0.25">
      <c r="A415" s="348">
        <v>408</v>
      </c>
      <c r="B415" s="394"/>
      <c r="C415" s="395"/>
      <c r="D415" s="395"/>
      <c r="E415" s="396"/>
      <c r="F415" s="396"/>
      <c r="G415" s="397"/>
      <c r="H415" s="398"/>
      <c r="I415" s="399"/>
      <c r="J415" s="400"/>
      <c r="K415" s="400"/>
      <c r="L415" s="400"/>
      <c r="M415" s="400"/>
      <c r="N415" s="400"/>
      <c r="O415" s="400"/>
      <c r="P415" s="400"/>
      <c r="Q415" s="401"/>
      <c r="R415" s="393">
        <f t="shared" si="13"/>
        <v>0</v>
      </c>
      <c r="S415" s="403" t="str">
        <f t="shared" si="14"/>
        <v/>
      </c>
    </row>
    <row r="416" spans="1:19" ht="15" hidden="1" customHeight="1" outlineLevel="1" x14ac:dyDescent="0.25">
      <c r="A416" s="348">
        <v>409</v>
      </c>
      <c r="B416" s="394"/>
      <c r="C416" s="395"/>
      <c r="D416" s="395"/>
      <c r="E416" s="396"/>
      <c r="F416" s="396"/>
      <c r="G416" s="397"/>
      <c r="H416" s="398"/>
      <c r="I416" s="399"/>
      <c r="J416" s="400"/>
      <c r="K416" s="400"/>
      <c r="L416" s="400"/>
      <c r="M416" s="400"/>
      <c r="N416" s="400"/>
      <c r="O416" s="400"/>
      <c r="P416" s="400"/>
      <c r="Q416" s="401"/>
      <c r="R416" s="393">
        <f t="shared" si="13"/>
        <v>0</v>
      </c>
      <c r="S416" s="403" t="str">
        <f t="shared" si="14"/>
        <v/>
      </c>
    </row>
    <row r="417" spans="1:19" ht="15" hidden="1" customHeight="1" outlineLevel="1" x14ac:dyDescent="0.25">
      <c r="A417" s="348">
        <v>410</v>
      </c>
      <c r="B417" s="394"/>
      <c r="C417" s="395"/>
      <c r="D417" s="395"/>
      <c r="E417" s="396"/>
      <c r="F417" s="396"/>
      <c r="G417" s="397"/>
      <c r="H417" s="398"/>
      <c r="I417" s="399"/>
      <c r="J417" s="400"/>
      <c r="K417" s="400"/>
      <c r="L417" s="400"/>
      <c r="M417" s="400"/>
      <c r="N417" s="400"/>
      <c r="O417" s="400"/>
      <c r="P417" s="400"/>
      <c r="Q417" s="401"/>
      <c r="R417" s="393">
        <f t="shared" si="13"/>
        <v>0</v>
      </c>
      <c r="S417" s="403" t="str">
        <f t="shared" si="14"/>
        <v/>
      </c>
    </row>
    <row r="418" spans="1:19" ht="15" hidden="1" customHeight="1" outlineLevel="1" x14ac:dyDescent="0.25">
      <c r="A418" s="348">
        <v>411</v>
      </c>
      <c r="B418" s="394"/>
      <c r="C418" s="395"/>
      <c r="D418" s="395"/>
      <c r="E418" s="396"/>
      <c r="F418" s="396"/>
      <c r="G418" s="397"/>
      <c r="H418" s="398"/>
      <c r="I418" s="399"/>
      <c r="J418" s="400"/>
      <c r="K418" s="400"/>
      <c r="L418" s="400"/>
      <c r="M418" s="400"/>
      <c r="N418" s="400"/>
      <c r="O418" s="400"/>
      <c r="P418" s="400"/>
      <c r="Q418" s="401"/>
      <c r="R418" s="393">
        <f t="shared" si="13"/>
        <v>0</v>
      </c>
      <c r="S418" s="403" t="str">
        <f t="shared" si="14"/>
        <v/>
      </c>
    </row>
    <row r="419" spans="1:19" ht="15" hidden="1" customHeight="1" outlineLevel="1" x14ac:dyDescent="0.25">
      <c r="A419" s="348">
        <v>412</v>
      </c>
      <c r="B419" s="394"/>
      <c r="C419" s="395"/>
      <c r="D419" s="395"/>
      <c r="E419" s="396"/>
      <c r="F419" s="396"/>
      <c r="G419" s="397"/>
      <c r="H419" s="398"/>
      <c r="I419" s="399"/>
      <c r="J419" s="400"/>
      <c r="K419" s="400"/>
      <c r="L419" s="400"/>
      <c r="M419" s="400"/>
      <c r="N419" s="400"/>
      <c r="O419" s="400"/>
      <c r="P419" s="400"/>
      <c r="Q419" s="401"/>
      <c r="R419" s="393">
        <f t="shared" si="13"/>
        <v>0</v>
      </c>
      <c r="S419" s="403" t="str">
        <f t="shared" si="14"/>
        <v/>
      </c>
    </row>
    <row r="420" spans="1:19" ht="15" hidden="1" customHeight="1" outlineLevel="1" x14ac:dyDescent="0.25">
      <c r="A420" s="348">
        <v>413</v>
      </c>
      <c r="B420" s="394"/>
      <c r="C420" s="395"/>
      <c r="D420" s="395"/>
      <c r="E420" s="396"/>
      <c r="F420" s="396"/>
      <c r="G420" s="397"/>
      <c r="H420" s="398"/>
      <c r="I420" s="399"/>
      <c r="J420" s="400"/>
      <c r="K420" s="400"/>
      <c r="L420" s="400"/>
      <c r="M420" s="400"/>
      <c r="N420" s="400"/>
      <c r="O420" s="400"/>
      <c r="P420" s="400"/>
      <c r="Q420" s="401"/>
      <c r="R420" s="393">
        <f t="shared" si="13"/>
        <v>0</v>
      </c>
      <c r="S420" s="403" t="str">
        <f t="shared" si="14"/>
        <v/>
      </c>
    </row>
    <row r="421" spans="1:19" ht="15" hidden="1" customHeight="1" outlineLevel="1" x14ac:dyDescent="0.25">
      <c r="A421" s="348">
        <v>414</v>
      </c>
      <c r="B421" s="394"/>
      <c r="C421" s="395"/>
      <c r="D421" s="395"/>
      <c r="E421" s="396"/>
      <c r="F421" s="396"/>
      <c r="G421" s="397"/>
      <c r="H421" s="398"/>
      <c r="I421" s="399"/>
      <c r="J421" s="400"/>
      <c r="K421" s="400"/>
      <c r="L421" s="400"/>
      <c r="M421" s="400"/>
      <c r="N421" s="400"/>
      <c r="O421" s="400"/>
      <c r="P421" s="400"/>
      <c r="Q421" s="401"/>
      <c r="R421" s="393">
        <f t="shared" si="13"/>
        <v>0</v>
      </c>
      <c r="S421" s="403" t="str">
        <f t="shared" si="14"/>
        <v/>
      </c>
    </row>
    <row r="422" spans="1:19" ht="15" hidden="1" customHeight="1" outlineLevel="1" x14ac:dyDescent="0.25">
      <c r="A422" s="348">
        <v>415</v>
      </c>
      <c r="B422" s="394"/>
      <c r="C422" s="395"/>
      <c r="D422" s="395"/>
      <c r="E422" s="396"/>
      <c r="F422" s="396"/>
      <c r="G422" s="397"/>
      <c r="H422" s="398"/>
      <c r="I422" s="399"/>
      <c r="J422" s="400"/>
      <c r="K422" s="400"/>
      <c r="L422" s="400"/>
      <c r="M422" s="400"/>
      <c r="N422" s="400"/>
      <c r="O422" s="400"/>
      <c r="P422" s="400"/>
      <c r="Q422" s="401"/>
      <c r="R422" s="393">
        <f t="shared" si="13"/>
        <v>0</v>
      </c>
      <c r="S422" s="403" t="str">
        <f t="shared" si="14"/>
        <v/>
      </c>
    </row>
    <row r="423" spans="1:19" ht="15" hidden="1" customHeight="1" outlineLevel="1" x14ac:dyDescent="0.25">
      <c r="A423" s="348">
        <v>416</v>
      </c>
      <c r="B423" s="394"/>
      <c r="C423" s="395"/>
      <c r="D423" s="395"/>
      <c r="E423" s="396"/>
      <c r="F423" s="396"/>
      <c r="G423" s="397"/>
      <c r="H423" s="398"/>
      <c r="I423" s="399"/>
      <c r="J423" s="400"/>
      <c r="K423" s="400"/>
      <c r="L423" s="400"/>
      <c r="M423" s="400"/>
      <c r="N423" s="400"/>
      <c r="O423" s="400"/>
      <c r="P423" s="400"/>
      <c r="Q423" s="401"/>
      <c r="R423" s="393">
        <f t="shared" si="13"/>
        <v>0</v>
      </c>
      <c r="S423" s="403" t="str">
        <f t="shared" si="14"/>
        <v/>
      </c>
    </row>
    <row r="424" spans="1:19" ht="15" hidden="1" customHeight="1" outlineLevel="1" x14ac:dyDescent="0.25">
      <c r="A424" s="348">
        <v>417</v>
      </c>
      <c r="B424" s="394"/>
      <c r="C424" s="395"/>
      <c r="D424" s="395"/>
      <c r="E424" s="396"/>
      <c r="F424" s="396"/>
      <c r="G424" s="397"/>
      <c r="H424" s="398"/>
      <c r="I424" s="399"/>
      <c r="J424" s="400"/>
      <c r="K424" s="400"/>
      <c r="L424" s="400"/>
      <c r="M424" s="400"/>
      <c r="N424" s="400"/>
      <c r="O424" s="400"/>
      <c r="P424" s="400"/>
      <c r="Q424" s="401"/>
      <c r="R424" s="393">
        <f t="shared" si="13"/>
        <v>0</v>
      </c>
      <c r="S424" s="403" t="str">
        <f t="shared" si="14"/>
        <v/>
      </c>
    </row>
    <row r="425" spans="1:19" ht="15" hidden="1" customHeight="1" outlineLevel="1" x14ac:dyDescent="0.25">
      <c r="A425" s="348">
        <v>418</v>
      </c>
      <c r="B425" s="394"/>
      <c r="C425" s="395"/>
      <c r="D425" s="395"/>
      <c r="E425" s="396"/>
      <c r="F425" s="396"/>
      <c r="G425" s="397"/>
      <c r="H425" s="398"/>
      <c r="I425" s="399"/>
      <c r="J425" s="400"/>
      <c r="K425" s="400"/>
      <c r="L425" s="400"/>
      <c r="M425" s="400"/>
      <c r="N425" s="400"/>
      <c r="O425" s="400"/>
      <c r="P425" s="400"/>
      <c r="Q425" s="401"/>
      <c r="R425" s="393">
        <f t="shared" si="13"/>
        <v>0</v>
      </c>
      <c r="S425" s="403" t="str">
        <f t="shared" si="14"/>
        <v/>
      </c>
    </row>
    <row r="426" spans="1:19" ht="15" hidden="1" customHeight="1" outlineLevel="1" x14ac:dyDescent="0.25">
      <c r="A426" s="348">
        <v>419</v>
      </c>
      <c r="B426" s="394"/>
      <c r="C426" s="395"/>
      <c r="D426" s="395"/>
      <c r="E426" s="396"/>
      <c r="F426" s="396"/>
      <c r="G426" s="397"/>
      <c r="H426" s="398"/>
      <c r="I426" s="399"/>
      <c r="J426" s="400"/>
      <c r="K426" s="400"/>
      <c r="L426" s="400"/>
      <c r="M426" s="400"/>
      <c r="N426" s="400"/>
      <c r="O426" s="400"/>
      <c r="P426" s="400"/>
      <c r="Q426" s="401"/>
      <c r="R426" s="393">
        <f t="shared" si="13"/>
        <v>0</v>
      </c>
      <c r="S426" s="403" t="str">
        <f t="shared" si="14"/>
        <v/>
      </c>
    </row>
    <row r="427" spans="1:19" ht="15" hidden="1" customHeight="1" outlineLevel="1" x14ac:dyDescent="0.25">
      <c r="A427" s="348">
        <v>420</v>
      </c>
      <c r="B427" s="394"/>
      <c r="C427" s="395"/>
      <c r="D427" s="395"/>
      <c r="E427" s="396"/>
      <c r="F427" s="396"/>
      <c r="G427" s="397"/>
      <c r="H427" s="398"/>
      <c r="I427" s="399"/>
      <c r="J427" s="400"/>
      <c r="K427" s="400"/>
      <c r="L427" s="400"/>
      <c r="M427" s="400"/>
      <c r="N427" s="400"/>
      <c r="O427" s="400"/>
      <c r="P427" s="400"/>
      <c r="Q427" s="401"/>
      <c r="R427" s="393">
        <f t="shared" si="13"/>
        <v>0</v>
      </c>
      <c r="S427" s="403" t="str">
        <f t="shared" si="14"/>
        <v/>
      </c>
    </row>
    <row r="428" spans="1:19" ht="15" hidden="1" customHeight="1" outlineLevel="1" x14ac:dyDescent="0.25">
      <c r="A428" s="348">
        <v>421</v>
      </c>
      <c r="B428" s="394"/>
      <c r="C428" s="395"/>
      <c r="D428" s="395"/>
      <c r="E428" s="396"/>
      <c r="F428" s="396"/>
      <c r="G428" s="397"/>
      <c r="H428" s="398"/>
      <c r="I428" s="399"/>
      <c r="J428" s="400"/>
      <c r="K428" s="400"/>
      <c r="L428" s="400"/>
      <c r="M428" s="400"/>
      <c r="N428" s="400"/>
      <c r="O428" s="400"/>
      <c r="P428" s="400"/>
      <c r="Q428" s="401"/>
      <c r="R428" s="393">
        <f t="shared" si="13"/>
        <v>0</v>
      </c>
      <c r="S428" s="403" t="str">
        <f t="shared" si="14"/>
        <v/>
      </c>
    </row>
    <row r="429" spans="1:19" ht="15" hidden="1" customHeight="1" outlineLevel="1" x14ac:dyDescent="0.25">
      <c r="A429" s="348">
        <v>422</v>
      </c>
      <c r="B429" s="394"/>
      <c r="C429" s="395"/>
      <c r="D429" s="395"/>
      <c r="E429" s="396"/>
      <c r="F429" s="396"/>
      <c r="G429" s="397"/>
      <c r="H429" s="398"/>
      <c r="I429" s="399"/>
      <c r="J429" s="400"/>
      <c r="K429" s="400"/>
      <c r="L429" s="400"/>
      <c r="M429" s="400"/>
      <c r="N429" s="400"/>
      <c r="O429" s="400"/>
      <c r="P429" s="400"/>
      <c r="Q429" s="401"/>
      <c r="R429" s="393">
        <f t="shared" si="13"/>
        <v>0</v>
      </c>
      <c r="S429" s="403" t="str">
        <f t="shared" si="14"/>
        <v/>
      </c>
    </row>
    <row r="430" spans="1:19" ht="15" hidden="1" customHeight="1" outlineLevel="1" x14ac:dyDescent="0.25">
      <c r="A430" s="348">
        <v>423</v>
      </c>
      <c r="B430" s="394"/>
      <c r="C430" s="395"/>
      <c r="D430" s="395"/>
      <c r="E430" s="396"/>
      <c r="F430" s="396"/>
      <c r="G430" s="397"/>
      <c r="H430" s="398"/>
      <c r="I430" s="399"/>
      <c r="J430" s="400"/>
      <c r="K430" s="400"/>
      <c r="L430" s="400"/>
      <c r="M430" s="400"/>
      <c r="N430" s="400"/>
      <c r="O430" s="400"/>
      <c r="P430" s="400"/>
      <c r="Q430" s="401"/>
      <c r="R430" s="393">
        <f t="shared" si="13"/>
        <v>0</v>
      </c>
      <c r="S430" s="403" t="str">
        <f t="shared" si="14"/>
        <v/>
      </c>
    </row>
    <row r="431" spans="1:19" ht="15" hidden="1" customHeight="1" outlineLevel="1" x14ac:dyDescent="0.25">
      <c r="A431" s="348">
        <v>424</v>
      </c>
      <c r="B431" s="394"/>
      <c r="C431" s="395"/>
      <c r="D431" s="395"/>
      <c r="E431" s="396"/>
      <c r="F431" s="396"/>
      <c r="G431" s="397"/>
      <c r="H431" s="398"/>
      <c r="I431" s="399"/>
      <c r="J431" s="400"/>
      <c r="K431" s="400"/>
      <c r="L431" s="400"/>
      <c r="M431" s="400"/>
      <c r="N431" s="400"/>
      <c r="O431" s="400"/>
      <c r="P431" s="400"/>
      <c r="Q431" s="401"/>
      <c r="R431" s="393">
        <f t="shared" si="13"/>
        <v>0</v>
      </c>
      <c r="S431" s="403" t="str">
        <f t="shared" si="14"/>
        <v/>
      </c>
    </row>
    <row r="432" spans="1:19" ht="15" hidden="1" customHeight="1" outlineLevel="1" x14ac:dyDescent="0.25">
      <c r="A432" s="348">
        <v>425</v>
      </c>
      <c r="B432" s="394"/>
      <c r="C432" s="395"/>
      <c r="D432" s="395"/>
      <c r="E432" s="396"/>
      <c r="F432" s="396"/>
      <c r="G432" s="397"/>
      <c r="H432" s="398"/>
      <c r="I432" s="399"/>
      <c r="J432" s="400"/>
      <c r="K432" s="400"/>
      <c r="L432" s="400"/>
      <c r="M432" s="400"/>
      <c r="N432" s="400"/>
      <c r="O432" s="400"/>
      <c r="P432" s="400"/>
      <c r="Q432" s="401"/>
      <c r="R432" s="393">
        <f t="shared" si="13"/>
        <v>0</v>
      </c>
      <c r="S432" s="403" t="str">
        <f t="shared" si="14"/>
        <v/>
      </c>
    </row>
    <row r="433" spans="1:19" ht="15" hidden="1" customHeight="1" outlineLevel="1" x14ac:dyDescent="0.25">
      <c r="A433" s="348">
        <v>426</v>
      </c>
      <c r="B433" s="394"/>
      <c r="C433" s="395"/>
      <c r="D433" s="395"/>
      <c r="E433" s="396"/>
      <c r="F433" s="396"/>
      <c r="G433" s="397"/>
      <c r="H433" s="398"/>
      <c r="I433" s="399"/>
      <c r="J433" s="400"/>
      <c r="K433" s="400"/>
      <c r="L433" s="400"/>
      <c r="M433" s="400"/>
      <c r="N433" s="400"/>
      <c r="O433" s="400"/>
      <c r="P433" s="400"/>
      <c r="Q433" s="401"/>
      <c r="R433" s="393">
        <f t="shared" si="13"/>
        <v>0</v>
      </c>
      <c r="S433" s="403" t="str">
        <f t="shared" si="14"/>
        <v/>
      </c>
    </row>
    <row r="434" spans="1:19" ht="15" hidden="1" customHeight="1" outlineLevel="1" x14ac:dyDescent="0.25">
      <c r="A434" s="348">
        <v>427</v>
      </c>
      <c r="B434" s="394"/>
      <c r="C434" s="395"/>
      <c r="D434" s="395"/>
      <c r="E434" s="396"/>
      <c r="F434" s="396"/>
      <c r="G434" s="397"/>
      <c r="H434" s="398"/>
      <c r="I434" s="399"/>
      <c r="J434" s="400"/>
      <c r="K434" s="400"/>
      <c r="L434" s="400"/>
      <c r="M434" s="400"/>
      <c r="N434" s="400"/>
      <c r="O434" s="400"/>
      <c r="P434" s="400"/>
      <c r="Q434" s="401"/>
      <c r="R434" s="393">
        <f t="shared" si="13"/>
        <v>0</v>
      </c>
      <c r="S434" s="403" t="str">
        <f t="shared" si="14"/>
        <v/>
      </c>
    </row>
    <row r="435" spans="1:19" ht="15" hidden="1" customHeight="1" outlineLevel="1" x14ac:dyDescent="0.25">
      <c r="A435" s="348">
        <v>428</v>
      </c>
      <c r="B435" s="394"/>
      <c r="C435" s="395"/>
      <c r="D435" s="395"/>
      <c r="E435" s="396"/>
      <c r="F435" s="396"/>
      <c r="G435" s="397"/>
      <c r="H435" s="398"/>
      <c r="I435" s="399"/>
      <c r="J435" s="400"/>
      <c r="K435" s="400"/>
      <c r="L435" s="400"/>
      <c r="M435" s="400"/>
      <c r="N435" s="400"/>
      <c r="O435" s="400"/>
      <c r="P435" s="400"/>
      <c r="Q435" s="401"/>
      <c r="R435" s="393">
        <f t="shared" si="13"/>
        <v>0</v>
      </c>
      <c r="S435" s="403" t="str">
        <f t="shared" si="14"/>
        <v/>
      </c>
    </row>
    <row r="436" spans="1:19" ht="15" hidden="1" customHeight="1" outlineLevel="1" x14ac:dyDescent="0.25">
      <c r="A436" s="348">
        <v>429</v>
      </c>
      <c r="B436" s="394"/>
      <c r="C436" s="395"/>
      <c r="D436" s="395"/>
      <c r="E436" s="396"/>
      <c r="F436" s="396"/>
      <c r="G436" s="397"/>
      <c r="H436" s="398"/>
      <c r="I436" s="399"/>
      <c r="J436" s="400"/>
      <c r="K436" s="400"/>
      <c r="L436" s="400"/>
      <c r="M436" s="400"/>
      <c r="N436" s="400"/>
      <c r="O436" s="400"/>
      <c r="P436" s="400"/>
      <c r="Q436" s="401"/>
      <c r="R436" s="393">
        <f t="shared" si="13"/>
        <v>0</v>
      </c>
      <c r="S436" s="403" t="str">
        <f t="shared" si="14"/>
        <v/>
      </c>
    </row>
    <row r="437" spans="1:19" ht="15" hidden="1" customHeight="1" outlineLevel="1" x14ac:dyDescent="0.25">
      <c r="A437" s="348">
        <v>430</v>
      </c>
      <c r="B437" s="394"/>
      <c r="C437" s="395"/>
      <c r="D437" s="395"/>
      <c r="E437" s="396"/>
      <c r="F437" s="396"/>
      <c r="G437" s="397"/>
      <c r="H437" s="398"/>
      <c r="I437" s="399"/>
      <c r="J437" s="400"/>
      <c r="K437" s="400"/>
      <c r="L437" s="400"/>
      <c r="M437" s="400"/>
      <c r="N437" s="400"/>
      <c r="O437" s="400"/>
      <c r="P437" s="400"/>
      <c r="Q437" s="401"/>
      <c r="R437" s="393">
        <f t="shared" si="13"/>
        <v>0</v>
      </c>
      <c r="S437" s="403" t="str">
        <f t="shared" si="14"/>
        <v/>
      </c>
    </row>
    <row r="438" spans="1:19" ht="15" hidden="1" customHeight="1" outlineLevel="1" x14ac:dyDescent="0.25">
      <c r="A438" s="348">
        <v>431</v>
      </c>
      <c r="B438" s="394"/>
      <c r="C438" s="395"/>
      <c r="D438" s="395"/>
      <c r="E438" s="396"/>
      <c r="F438" s="396"/>
      <c r="G438" s="397"/>
      <c r="H438" s="398"/>
      <c r="I438" s="399"/>
      <c r="J438" s="400"/>
      <c r="K438" s="400"/>
      <c r="L438" s="400"/>
      <c r="M438" s="400"/>
      <c r="N438" s="400"/>
      <c r="O438" s="400"/>
      <c r="P438" s="400"/>
      <c r="Q438" s="401"/>
      <c r="R438" s="393">
        <f t="shared" si="13"/>
        <v>0</v>
      </c>
      <c r="S438" s="403" t="str">
        <f t="shared" si="14"/>
        <v/>
      </c>
    </row>
    <row r="439" spans="1:19" ht="15" hidden="1" customHeight="1" outlineLevel="1" x14ac:dyDescent="0.25">
      <c r="A439" s="348">
        <v>432</v>
      </c>
      <c r="B439" s="394"/>
      <c r="C439" s="395"/>
      <c r="D439" s="395"/>
      <c r="E439" s="396"/>
      <c r="F439" s="396"/>
      <c r="G439" s="397"/>
      <c r="H439" s="398"/>
      <c r="I439" s="399"/>
      <c r="J439" s="400"/>
      <c r="K439" s="400"/>
      <c r="L439" s="400"/>
      <c r="M439" s="400"/>
      <c r="N439" s="400"/>
      <c r="O439" s="400"/>
      <c r="P439" s="400"/>
      <c r="Q439" s="401"/>
      <c r="R439" s="393">
        <f t="shared" si="13"/>
        <v>0</v>
      </c>
      <c r="S439" s="403" t="str">
        <f t="shared" si="14"/>
        <v/>
      </c>
    </row>
    <row r="440" spans="1:19" ht="15" hidden="1" customHeight="1" outlineLevel="1" x14ac:dyDescent="0.25">
      <c r="A440" s="348">
        <v>433</v>
      </c>
      <c r="B440" s="394"/>
      <c r="C440" s="395"/>
      <c r="D440" s="395"/>
      <c r="E440" s="396"/>
      <c r="F440" s="396"/>
      <c r="G440" s="397"/>
      <c r="H440" s="398"/>
      <c r="I440" s="399"/>
      <c r="J440" s="400"/>
      <c r="K440" s="400"/>
      <c r="L440" s="400"/>
      <c r="M440" s="400"/>
      <c r="N440" s="400"/>
      <c r="O440" s="400"/>
      <c r="P440" s="400"/>
      <c r="Q440" s="401"/>
      <c r="R440" s="393">
        <f t="shared" si="13"/>
        <v>0</v>
      </c>
      <c r="S440" s="403" t="str">
        <f t="shared" si="14"/>
        <v/>
      </c>
    </row>
    <row r="441" spans="1:19" ht="15" hidden="1" customHeight="1" outlineLevel="1" x14ac:dyDescent="0.25">
      <c r="A441" s="348">
        <v>434</v>
      </c>
      <c r="B441" s="394"/>
      <c r="C441" s="395"/>
      <c r="D441" s="395"/>
      <c r="E441" s="396"/>
      <c r="F441" s="396"/>
      <c r="G441" s="397"/>
      <c r="H441" s="398"/>
      <c r="I441" s="399"/>
      <c r="J441" s="400"/>
      <c r="K441" s="400"/>
      <c r="L441" s="400"/>
      <c r="M441" s="400"/>
      <c r="N441" s="400"/>
      <c r="O441" s="400"/>
      <c r="P441" s="400"/>
      <c r="Q441" s="401"/>
      <c r="R441" s="393">
        <f t="shared" si="13"/>
        <v>0</v>
      </c>
      <c r="S441" s="403" t="str">
        <f t="shared" si="14"/>
        <v/>
      </c>
    </row>
    <row r="442" spans="1:19" ht="15" hidden="1" customHeight="1" outlineLevel="1" x14ac:dyDescent="0.25">
      <c r="A442" s="348">
        <v>435</v>
      </c>
      <c r="B442" s="394"/>
      <c r="C442" s="395"/>
      <c r="D442" s="395"/>
      <c r="E442" s="396"/>
      <c r="F442" s="396"/>
      <c r="G442" s="397"/>
      <c r="H442" s="398"/>
      <c r="I442" s="399"/>
      <c r="J442" s="400"/>
      <c r="K442" s="400"/>
      <c r="L442" s="400"/>
      <c r="M442" s="400"/>
      <c r="N442" s="400"/>
      <c r="O442" s="400"/>
      <c r="P442" s="400"/>
      <c r="Q442" s="401"/>
      <c r="R442" s="393">
        <f t="shared" si="13"/>
        <v>0</v>
      </c>
      <c r="S442" s="403" t="str">
        <f t="shared" si="14"/>
        <v/>
      </c>
    </row>
    <row r="443" spans="1:19" ht="15" hidden="1" customHeight="1" outlineLevel="1" x14ac:dyDescent="0.25">
      <c r="A443" s="348">
        <v>436</v>
      </c>
      <c r="B443" s="394"/>
      <c r="C443" s="395"/>
      <c r="D443" s="395"/>
      <c r="E443" s="396"/>
      <c r="F443" s="396"/>
      <c r="G443" s="397"/>
      <c r="H443" s="398"/>
      <c r="I443" s="399"/>
      <c r="J443" s="400"/>
      <c r="K443" s="400"/>
      <c r="L443" s="400"/>
      <c r="M443" s="400"/>
      <c r="N443" s="400"/>
      <c r="O443" s="400"/>
      <c r="P443" s="400"/>
      <c r="Q443" s="401"/>
      <c r="R443" s="393">
        <f t="shared" si="13"/>
        <v>0</v>
      </c>
      <c r="S443" s="403" t="str">
        <f t="shared" si="14"/>
        <v/>
      </c>
    </row>
    <row r="444" spans="1:19" ht="15" hidden="1" customHeight="1" outlineLevel="1" x14ac:dyDescent="0.25">
      <c r="A444" s="348">
        <v>437</v>
      </c>
      <c r="B444" s="394"/>
      <c r="C444" s="395"/>
      <c r="D444" s="395"/>
      <c r="E444" s="396"/>
      <c r="F444" s="396"/>
      <c r="G444" s="397"/>
      <c r="H444" s="398"/>
      <c r="I444" s="399"/>
      <c r="J444" s="400"/>
      <c r="K444" s="400"/>
      <c r="L444" s="400"/>
      <c r="M444" s="400"/>
      <c r="N444" s="400"/>
      <c r="O444" s="400"/>
      <c r="P444" s="400"/>
      <c r="Q444" s="401"/>
      <c r="R444" s="393">
        <f t="shared" si="13"/>
        <v>0</v>
      </c>
      <c r="S444" s="403" t="str">
        <f t="shared" si="14"/>
        <v/>
      </c>
    </row>
    <row r="445" spans="1:19" ht="15" hidden="1" customHeight="1" outlineLevel="1" x14ac:dyDescent="0.25">
      <c r="A445" s="348">
        <v>438</v>
      </c>
      <c r="B445" s="394"/>
      <c r="C445" s="395"/>
      <c r="D445" s="395"/>
      <c r="E445" s="396"/>
      <c r="F445" s="396"/>
      <c r="G445" s="397"/>
      <c r="H445" s="398"/>
      <c r="I445" s="399"/>
      <c r="J445" s="400"/>
      <c r="K445" s="400"/>
      <c r="L445" s="400"/>
      <c r="M445" s="400"/>
      <c r="N445" s="400"/>
      <c r="O445" s="400"/>
      <c r="P445" s="400"/>
      <c r="Q445" s="401"/>
      <c r="R445" s="393">
        <f t="shared" si="13"/>
        <v>0</v>
      </c>
      <c r="S445" s="403" t="str">
        <f t="shared" si="14"/>
        <v/>
      </c>
    </row>
    <row r="446" spans="1:19" ht="15" hidden="1" customHeight="1" outlineLevel="1" x14ac:dyDescent="0.25">
      <c r="A446" s="348">
        <v>439</v>
      </c>
      <c r="B446" s="394"/>
      <c r="C446" s="395"/>
      <c r="D446" s="395"/>
      <c r="E446" s="396"/>
      <c r="F446" s="396"/>
      <c r="G446" s="397"/>
      <c r="H446" s="398"/>
      <c r="I446" s="399"/>
      <c r="J446" s="400"/>
      <c r="K446" s="400"/>
      <c r="L446" s="400"/>
      <c r="M446" s="400"/>
      <c r="N446" s="400"/>
      <c r="O446" s="400"/>
      <c r="P446" s="400"/>
      <c r="Q446" s="401"/>
      <c r="R446" s="393">
        <f t="shared" si="13"/>
        <v>0</v>
      </c>
      <c r="S446" s="403" t="str">
        <f t="shared" si="14"/>
        <v/>
      </c>
    </row>
    <row r="447" spans="1:19" ht="15" hidden="1" customHeight="1" outlineLevel="1" x14ac:dyDescent="0.25">
      <c r="A447" s="348">
        <v>440</v>
      </c>
      <c r="B447" s="394"/>
      <c r="C447" s="395"/>
      <c r="D447" s="395"/>
      <c r="E447" s="396"/>
      <c r="F447" s="396"/>
      <c r="G447" s="397"/>
      <c r="H447" s="398"/>
      <c r="I447" s="399"/>
      <c r="J447" s="400"/>
      <c r="K447" s="400"/>
      <c r="L447" s="400"/>
      <c r="M447" s="400"/>
      <c r="N447" s="400"/>
      <c r="O447" s="400"/>
      <c r="P447" s="400"/>
      <c r="Q447" s="401"/>
      <c r="R447" s="393">
        <f t="shared" si="13"/>
        <v>0</v>
      </c>
      <c r="S447" s="403" t="str">
        <f t="shared" si="14"/>
        <v/>
      </c>
    </row>
    <row r="448" spans="1:19" ht="15" hidden="1" customHeight="1" outlineLevel="1" x14ac:dyDescent="0.25">
      <c r="A448" s="348">
        <v>441</v>
      </c>
      <c r="B448" s="394"/>
      <c r="C448" s="395"/>
      <c r="D448" s="395"/>
      <c r="E448" s="396"/>
      <c r="F448" s="396"/>
      <c r="G448" s="397"/>
      <c r="H448" s="398"/>
      <c r="I448" s="399"/>
      <c r="J448" s="400"/>
      <c r="K448" s="400"/>
      <c r="L448" s="400"/>
      <c r="M448" s="400"/>
      <c r="N448" s="400"/>
      <c r="O448" s="400"/>
      <c r="P448" s="400"/>
      <c r="Q448" s="401"/>
      <c r="R448" s="393">
        <f t="shared" si="13"/>
        <v>0</v>
      </c>
      <c r="S448" s="403" t="str">
        <f t="shared" si="14"/>
        <v/>
      </c>
    </row>
    <row r="449" spans="1:19" ht="15" hidden="1" customHeight="1" outlineLevel="1" x14ac:dyDescent="0.25">
      <c r="A449" s="348">
        <v>442</v>
      </c>
      <c r="B449" s="394"/>
      <c r="C449" s="395"/>
      <c r="D449" s="395"/>
      <c r="E449" s="396"/>
      <c r="F449" s="396"/>
      <c r="G449" s="397"/>
      <c r="H449" s="398"/>
      <c r="I449" s="399"/>
      <c r="J449" s="400"/>
      <c r="K449" s="400"/>
      <c r="L449" s="400"/>
      <c r="M449" s="400"/>
      <c r="N449" s="400"/>
      <c r="O449" s="400"/>
      <c r="P449" s="400"/>
      <c r="Q449" s="401"/>
      <c r="R449" s="393">
        <f t="shared" si="13"/>
        <v>0</v>
      </c>
      <c r="S449" s="403" t="str">
        <f t="shared" si="14"/>
        <v/>
      </c>
    </row>
    <row r="450" spans="1:19" ht="15" hidden="1" customHeight="1" outlineLevel="1" x14ac:dyDescent="0.25">
      <c r="A450" s="348">
        <v>443</v>
      </c>
      <c r="B450" s="394"/>
      <c r="C450" s="395"/>
      <c r="D450" s="395"/>
      <c r="E450" s="396"/>
      <c r="F450" s="396"/>
      <c r="G450" s="397"/>
      <c r="H450" s="398"/>
      <c r="I450" s="399"/>
      <c r="J450" s="400"/>
      <c r="K450" s="400"/>
      <c r="L450" s="400"/>
      <c r="M450" s="400"/>
      <c r="N450" s="400"/>
      <c r="O450" s="400"/>
      <c r="P450" s="400"/>
      <c r="Q450" s="401"/>
      <c r="R450" s="393">
        <f t="shared" si="13"/>
        <v>0</v>
      </c>
      <c r="S450" s="403" t="str">
        <f t="shared" si="14"/>
        <v/>
      </c>
    </row>
    <row r="451" spans="1:19" ht="15" hidden="1" customHeight="1" outlineLevel="1" x14ac:dyDescent="0.25">
      <c r="A451" s="348">
        <v>444</v>
      </c>
      <c r="B451" s="394"/>
      <c r="C451" s="395"/>
      <c r="D451" s="395"/>
      <c r="E451" s="396"/>
      <c r="F451" s="396"/>
      <c r="G451" s="397"/>
      <c r="H451" s="398"/>
      <c r="I451" s="399"/>
      <c r="J451" s="400"/>
      <c r="K451" s="400"/>
      <c r="L451" s="400"/>
      <c r="M451" s="400"/>
      <c r="N451" s="400"/>
      <c r="O451" s="400"/>
      <c r="P451" s="400"/>
      <c r="Q451" s="401"/>
      <c r="R451" s="393">
        <f t="shared" si="13"/>
        <v>0</v>
      </c>
      <c r="S451" s="403" t="str">
        <f t="shared" si="14"/>
        <v/>
      </c>
    </row>
    <row r="452" spans="1:19" ht="15" hidden="1" customHeight="1" outlineLevel="1" x14ac:dyDescent="0.25">
      <c r="A452" s="348">
        <v>445</v>
      </c>
      <c r="B452" s="394"/>
      <c r="C452" s="395"/>
      <c r="D452" s="395"/>
      <c r="E452" s="396"/>
      <c r="F452" s="396"/>
      <c r="G452" s="397"/>
      <c r="H452" s="398"/>
      <c r="I452" s="399"/>
      <c r="J452" s="400"/>
      <c r="K452" s="400"/>
      <c r="L452" s="400"/>
      <c r="M452" s="400"/>
      <c r="N452" s="400"/>
      <c r="O452" s="400"/>
      <c r="P452" s="400"/>
      <c r="Q452" s="401"/>
      <c r="R452" s="393">
        <f t="shared" si="13"/>
        <v>0</v>
      </c>
      <c r="S452" s="403" t="str">
        <f t="shared" si="14"/>
        <v/>
      </c>
    </row>
    <row r="453" spans="1:19" ht="15" hidden="1" customHeight="1" outlineLevel="1" x14ac:dyDescent="0.25">
      <c r="A453" s="348">
        <v>446</v>
      </c>
      <c r="B453" s="394"/>
      <c r="C453" s="395"/>
      <c r="D453" s="395"/>
      <c r="E453" s="396"/>
      <c r="F453" s="396"/>
      <c r="G453" s="397"/>
      <c r="H453" s="398"/>
      <c r="I453" s="399"/>
      <c r="J453" s="400"/>
      <c r="K453" s="400"/>
      <c r="L453" s="400"/>
      <c r="M453" s="400"/>
      <c r="N453" s="400"/>
      <c r="O453" s="400"/>
      <c r="P453" s="400"/>
      <c r="Q453" s="401"/>
      <c r="R453" s="393">
        <f t="shared" si="13"/>
        <v>0</v>
      </c>
      <c r="S453" s="403" t="str">
        <f t="shared" si="14"/>
        <v/>
      </c>
    </row>
    <row r="454" spans="1:19" ht="15" hidden="1" customHeight="1" outlineLevel="1" x14ac:dyDescent="0.25">
      <c r="A454" s="348">
        <v>447</v>
      </c>
      <c r="B454" s="394"/>
      <c r="C454" s="395"/>
      <c r="D454" s="395"/>
      <c r="E454" s="396"/>
      <c r="F454" s="396"/>
      <c r="G454" s="397"/>
      <c r="H454" s="398"/>
      <c r="I454" s="399"/>
      <c r="J454" s="400"/>
      <c r="K454" s="400"/>
      <c r="L454" s="400"/>
      <c r="M454" s="400"/>
      <c r="N454" s="400"/>
      <c r="O454" s="400"/>
      <c r="P454" s="400"/>
      <c r="Q454" s="401"/>
      <c r="R454" s="393">
        <f t="shared" si="13"/>
        <v>0</v>
      </c>
      <c r="S454" s="403" t="str">
        <f t="shared" si="14"/>
        <v/>
      </c>
    </row>
    <row r="455" spans="1:19" ht="15" hidden="1" customHeight="1" outlineLevel="1" x14ac:dyDescent="0.25">
      <c r="A455" s="348">
        <v>448</v>
      </c>
      <c r="B455" s="394"/>
      <c r="C455" s="395"/>
      <c r="D455" s="395"/>
      <c r="E455" s="396"/>
      <c r="F455" s="396"/>
      <c r="G455" s="397"/>
      <c r="H455" s="398"/>
      <c r="I455" s="399"/>
      <c r="J455" s="400"/>
      <c r="K455" s="400"/>
      <c r="L455" s="400"/>
      <c r="M455" s="400"/>
      <c r="N455" s="400"/>
      <c r="O455" s="400"/>
      <c r="P455" s="400"/>
      <c r="Q455" s="401"/>
      <c r="R455" s="393">
        <f t="shared" si="13"/>
        <v>0</v>
      </c>
      <c r="S455" s="403" t="str">
        <f t="shared" si="14"/>
        <v/>
      </c>
    </row>
    <row r="456" spans="1:19" ht="15" hidden="1" customHeight="1" outlineLevel="1" x14ac:dyDescent="0.25">
      <c r="A456" s="348">
        <v>449</v>
      </c>
      <c r="B456" s="394"/>
      <c r="C456" s="395"/>
      <c r="D456" s="395"/>
      <c r="E456" s="396"/>
      <c r="F456" s="396"/>
      <c r="G456" s="397"/>
      <c r="H456" s="398"/>
      <c r="I456" s="399"/>
      <c r="J456" s="400"/>
      <c r="K456" s="400"/>
      <c r="L456" s="400"/>
      <c r="M456" s="400"/>
      <c r="N456" s="400"/>
      <c r="O456" s="400"/>
      <c r="P456" s="400"/>
      <c r="Q456" s="401"/>
      <c r="R456" s="393">
        <f t="shared" si="13"/>
        <v>0</v>
      </c>
      <c r="S456" s="403" t="str">
        <f t="shared" si="14"/>
        <v/>
      </c>
    </row>
    <row r="457" spans="1:19" ht="15" hidden="1" customHeight="1" outlineLevel="1" x14ac:dyDescent="0.25">
      <c r="A457" s="348">
        <v>450</v>
      </c>
      <c r="B457" s="394"/>
      <c r="C457" s="395"/>
      <c r="D457" s="395"/>
      <c r="E457" s="396"/>
      <c r="F457" s="396"/>
      <c r="G457" s="397"/>
      <c r="H457" s="398"/>
      <c r="I457" s="399"/>
      <c r="J457" s="400"/>
      <c r="K457" s="400"/>
      <c r="L457" s="400"/>
      <c r="M457" s="400"/>
      <c r="N457" s="400"/>
      <c r="O457" s="400"/>
      <c r="P457" s="400"/>
      <c r="Q457" s="401"/>
      <c r="R457" s="393">
        <f t="shared" si="13"/>
        <v>0</v>
      </c>
      <c r="S457" s="403" t="str">
        <f t="shared" si="14"/>
        <v/>
      </c>
    </row>
    <row r="458" spans="1:19" ht="15" hidden="1" customHeight="1" outlineLevel="1" x14ac:dyDescent="0.25">
      <c r="A458" s="348">
        <v>451</v>
      </c>
      <c r="B458" s="394"/>
      <c r="C458" s="395"/>
      <c r="D458" s="395"/>
      <c r="E458" s="396"/>
      <c r="F458" s="396"/>
      <c r="G458" s="397"/>
      <c r="H458" s="398"/>
      <c r="I458" s="399"/>
      <c r="J458" s="400"/>
      <c r="K458" s="400"/>
      <c r="L458" s="400"/>
      <c r="M458" s="400"/>
      <c r="N458" s="400"/>
      <c r="O458" s="400"/>
      <c r="P458" s="400"/>
      <c r="Q458" s="401"/>
      <c r="R458" s="393">
        <f t="shared" ref="R458:R521" si="15">SUM(J458:Q458)</f>
        <v>0</v>
      </c>
      <c r="S458" s="403" t="str">
        <f t="shared" ref="S458:S521" si="16">IFERROR(R458/I458,"")</f>
        <v/>
      </c>
    </row>
    <row r="459" spans="1:19" ht="15" hidden="1" customHeight="1" outlineLevel="1" x14ac:dyDescent="0.25">
      <c r="A459" s="348">
        <v>452</v>
      </c>
      <c r="B459" s="394"/>
      <c r="C459" s="395"/>
      <c r="D459" s="395"/>
      <c r="E459" s="396"/>
      <c r="F459" s="396"/>
      <c r="G459" s="397"/>
      <c r="H459" s="398"/>
      <c r="I459" s="399"/>
      <c r="J459" s="400"/>
      <c r="K459" s="400"/>
      <c r="L459" s="400"/>
      <c r="M459" s="400"/>
      <c r="N459" s="400"/>
      <c r="O459" s="400"/>
      <c r="P459" s="400"/>
      <c r="Q459" s="401"/>
      <c r="R459" s="393">
        <f t="shared" si="15"/>
        <v>0</v>
      </c>
      <c r="S459" s="403" t="str">
        <f t="shared" si="16"/>
        <v/>
      </c>
    </row>
    <row r="460" spans="1:19" ht="15" hidden="1" customHeight="1" outlineLevel="1" x14ac:dyDescent="0.25">
      <c r="A460" s="348">
        <v>453</v>
      </c>
      <c r="B460" s="394"/>
      <c r="C460" s="395"/>
      <c r="D460" s="395"/>
      <c r="E460" s="396"/>
      <c r="F460" s="396"/>
      <c r="G460" s="397"/>
      <c r="H460" s="398"/>
      <c r="I460" s="399"/>
      <c r="J460" s="400"/>
      <c r="K460" s="400"/>
      <c r="L460" s="400"/>
      <c r="M460" s="400"/>
      <c r="N460" s="400"/>
      <c r="O460" s="400"/>
      <c r="P460" s="400"/>
      <c r="Q460" s="401"/>
      <c r="R460" s="393">
        <f t="shared" si="15"/>
        <v>0</v>
      </c>
      <c r="S460" s="403" t="str">
        <f t="shared" si="16"/>
        <v/>
      </c>
    </row>
    <row r="461" spans="1:19" ht="15" hidden="1" customHeight="1" outlineLevel="1" x14ac:dyDescent="0.25">
      <c r="A461" s="348">
        <v>454</v>
      </c>
      <c r="B461" s="394"/>
      <c r="C461" s="395"/>
      <c r="D461" s="395"/>
      <c r="E461" s="396"/>
      <c r="F461" s="396"/>
      <c r="G461" s="397"/>
      <c r="H461" s="398"/>
      <c r="I461" s="399"/>
      <c r="J461" s="400"/>
      <c r="K461" s="400"/>
      <c r="L461" s="400"/>
      <c r="M461" s="400"/>
      <c r="N461" s="400"/>
      <c r="O461" s="400"/>
      <c r="P461" s="400"/>
      <c r="Q461" s="401"/>
      <c r="R461" s="393">
        <f t="shared" si="15"/>
        <v>0</v>
      </c>
      <c r="S461" s="403" t="str">
        <f t="shared" si="16"/>
        <v/>
      </c>
    </row>
    <row r="462" spans="1:19" ht="15" hidden="1" customHeight="1" outlineLevel="1" x14ac:dyDescent="0.25">
      <c r="A462" s="348">
        <v>455</v>
      </c>
      <c r="B462" s="394"/>
      <c r="C462" s="395"/>
      <c r="D462" s="395"/>
      <c r="E462" s="396"/>
      <c r="F462" s="396"/>
      <c r="G462" s="397"/>
      <c r="H462" s="398"/>
      <c r="I462" s="399"/>
      <c r="J462" s="400"/>
      <c r="K462" s="400"/>
      <c r="L462" s="400"/>
      <c r="M462" s="400"/>
      <c r="N462" s="400"/>
      <c r="O462" s="400"/>
      <c r="P462" s="400"/>
      <c r="Q462" s="401"/>
      <c r="R462" s="393">
        <f t="shared" si="15"/>
        <v>0</v>
      </c>
      <c r="S462" s="403" t="str">
        <f t="shared" si="16"/>
        <v/>
      </c>
    </row>
    <row r="463" spans="1:19" ht="15" hidden="1" customHeight="1" outlineLevel="1" x14ac:dyDescent="0.25">
      <c r="A463" s="348">
        <v>456</v>
      </c>
      <c r="B463" s="394"/>
      <c r="C463" s="395"/>
      <c r="D463" s="395"/>
      <c r="E463" s="396"/>
      <c r="F463" s="396"/>
      <c r="G463" s="397"/>
      <c r="H463" s="398"/>
      <c r="I463" s="399"/>
      <c r="J463" s="400"/>
      <c r="K463" s="400"/>
      <c r="L463" s="400"/>
      <c r="M463" s="400"/>
      <c r="N463" s="400"/>
      <c r="O463" s="400"/>
      <c r="P463" s="400"/>
      <c r="Q463" s="401"/>
      <c r="R463" s="393">
        <f t="shared" si="15"/>
        <v>0</v>
      </c>
      <c r="S463" s="403" t="str">
        <f t="shared" si="16"/>
        <v/>
      </c>
    </row>
    <row r="464" spans="1:19" ht="15" hidden="1" customHeight="1" outlineLevel="1" x14ac:dyDescent="0.25">
      <c r="A464" s="348">
        <v>457</v>
      </c>
      <c r="B464" s="394"/>
      <c r="C464" s="395"/>
      <c r="D464" s="395"/>
      <c r="E464" s="396"/>
      <c r="F464" s="396"/>
      <c r="G464" s="397"/>
      <c r="H464" s="398"/>
      <c r="I464" s="399"/>
      <c r="J464" s="400"/>
      <c r="K464" s="400"/>
      <c r="L464" s="400"/>
      <c r="M464" s="400"/>
      <c r="N464" s="400"/>
      <c r="O464" s="400"/>
      <c r="P464" s="400"/>
      <c r="Q464" s="401"/>
      <c r="R464" s="393">
        <f t="shared" si="15"/>
        <v>0</v>
      </c>
      <c r="S464" s="403" t="str">
        <f t="shared" si="16"/>
        <v/>
      </c>
    </row>
    <row r="465" spans="1:19" ht="15" hidden="1" customHeight="1" outlineLevel="1" x14ac:dyDescent="0.25">
      <c r="A465" s="348">
        <v>458</v>
      </c>
      <c r="B465" s="394"/>
      <c r="C465" s="395"/>
      <c r="D465" s="395"/>
      <c r="E465" s="396"/>
      <c r="F465" s="396"/>
      <c r="G465" s="397"/>
      <c r="H465" s="398"/>
      <c r="I465" s="399"/>
      <c r="J465" s="400"/>
      <c r="K465" s="400"/>
      <c r="L465" s="400"/>
      <c r="M465" s="400"/>
      <c r="N465" s="400"/>
      <c r="O465" s="400"/>
      <c r="P465" s="400"/>
      <c r="Q465" s="401"/>
      <c r="R465" s="393">
        <f t="shared" si="15"/>
        <v>0</v>
      </c>
      <c r="S465" s="403" t="str">
        <f t="shared" si="16"/>
        <v/>
      </c>
    </row>
    <row r="466" spans="1:19" ht="15" hidden="1" customHeight="1" outlineLevel="1" x14ac:dyDescent="0.25">
      <c r="A466" s="348">
        <v>459</v>
      </c>
      <c r="B466" s="394"/>
      <c r="C466" s="395"/>
      <c r="D466" s="395"/>
      <c r="E466" s="396"/>
      <c r="F466" s="396"/>
      <c r="G466" s="397"/>
      <c r="H466" s="398"/>
      <c r="I466" s="399"/>
      <c r="J466" s="400"/>
      <c r="K466" s="400"/>
      <c r="L466" s="400"/>
      <c r="M466" s="400"/>
      <c r="N466" s="400"/>
      <c r="O466" s="400"/>
      <c r="P466" s="400"/>
      <c r="Q466" s="401"/>
      <c r="R466" s="393">
        <f t="shared" si="15"/>
        <v>0</v>
      </c>
      <c r="S466" s="403" t="str">
        <f t="shared" si="16"/>
        <v/>
      </c>
    </row>
    <row r="467" spans="1:19" ht="15" hidden="1" customHeight="1" outlineLevel="1" x14ac:dyDescent="0.25">
      <c r="A467" s="348">
        <v>460</v>
      </c>
      <c r="B467" s="394"/>
      <c r="C467" s="395"/>
      <c r="D467" s="395"/>
      <c r="E467" s="396"/>
      <c r="F467" s="396"/>
      <c r="G467" s="397"/>
      <c r="H467" s="398"/>
      <c r="I467" s="399"/>
      <c r="J467" s="400"/>
      <c r="K467" s="400"/>
      <c r="L467" s="400"/>
      <c r="M467" s="400"/>
      <c r="N467" s="400"/>
      <c r="O467" s="400"/>
      <c r="P467" s="400"/>
      <c r="Q467" s="401"/>
      <c r="R467" s="393">
        <f t="shared" si="15"/>
        <v>0</v>
      </c>
      <c r="S467" s="403" t="str">
        <f t="shared" si="16"/>
        <v/>
      </c>
    </row>
    <row r="468" spans="1:19" ht="15" hidden="1" customHeight="1" outlineLevel="1" x14ac:dyDescent="0.25">
      <c r="A468" s="348">
        <v>461</v>
      </c>
      <c r="B468" s="394"/>
      <c r="C468" s="395"/>
      <c r="D468" s="395"/>
      <c r="E468" s="396"/>
      <c r="F468" s="396"/>
      <c r="G468" s="397"/>
      <c r="H468" s="398"/>
      <c r="I468" s="399"/>
      <c r="J468" s="400"/>
      <c r="K468" s="400"/>
      <c r="L468" s="400"/>
      <c r="M468" s="400"/>
      <c r="N468" s="400"/>
      <c r="O468" s="400"/>
      <c r="P468" s="400"/>
      <c r="Q468" s="401"/>
      <c r="R468" s="393">
        <f t="shared" si="15"/>
        <v>0</v>
      </c>
      <c r="S468" s="403" t="str">
        <f t="shared" si="16"/>
        <v/>
      </c>
    </row>
    <row r="469" spans="1:19" ht="15" hidden="1" customHeight="1" outlineLevel="1" x14ac:dyDescent="0.25">
      <c r="A469" s="348">
        <v>462</v>
      </c>
      <c r="B469" s="394"/>
      <c r="C469" s="395"/>
      <c r="D469" s="395"/>
      <c r="E469" s="396"/>
      <c r="F469" s="396"/>
      <c r="G469" s="397"/>
      <c r="H469" s="398"/>
      <c r="I469" s="399"/>
      <c r="J469" s="400"/>
      <c r="K469" s="400"/>
      <c r="L469" s="400"/>
      <c r="M469" s="400"/>
      <c r="N469" s="400"/>
      <c r="O469" s="400"/>
      <c r="P469" s="400"/>
      <c r="Q469" s="401"/>
      <c r="R469" s="393">
        <f t="shared" si="15"/>
        <v>0</v>
      </c>
      <c r="S469" s="403" t="str">
        <f t="shared" si="16"/>
        <v/>
      </c>
    </row>
    <row r="470" spans="1:19" ht="15" hidden="1" customHeight="1" outlineLevel="1" x14ac:dyDescent="0.25">
      <c r="A470" s="348">
        <v>463</v>
      </c>
      <c r="B470" s="394"/>
      <c r="C470" s="395"/>
      <c r="D470" s="395"/>
      <c r="E470" s="396"/>
      <c r="F470" s="396"/>
      <c r="G470" s="397"/>
      <c r="H470" s="398"/>
      <c r="I470" s="399"/>
      <c r="J470" s="400"/>
      <c r="K470" s="400"/>
      <c r="L470" s="400"/>
      <c r="M470" s="400"/>
      <c r="N470" s="400"/>
      <c r="O470" s="400"/>
      <c r="P470" s="400"/>
      <c r="Q470" s="401"/>
      <c r="R470" s="393">
        <f t="shared" si="15"/>
        <v>0</v>
      </c>
      <c r="S470" s="403" t="str">
        <f t="shared" si="16"/>
        <v/>
      </c>
    </row>
    <row r="471" spans="1:19" ht="15" hidden="1" customHeight="1" outlineLevel="1" x14ac:dyDescent="0.25">
      <c r="A471" s="348">
        <v>464</v>
      </c>
      <c r="B471" s="394"/>
      <c r="C471" s="395"/>
      <c r="D471" s="395"/>
      <c r="E471" s="396"/>
      <c r="F471" s="396"/>
      <c r="G471" s="397"/>
      <c r="H471" s="398"/>
      <c r="I471" s="399"/>
      <c r="J471" s="400"/>
      <c r="K471" s="400"/>
      <c r="L471" s="400"/>
      <c r="M471" s="400"/>
      <c r="N471" s="400"/>
      <c r="O471" s="400"/>
      <c r="P471" s="400"/>
      <c r="Q471" s="401"/>
      <c r="R471" s="393">
        <f t="shared" si="15"/>
        <v>0</v>
      </c>
      <c r="S471" s="403" t="str">
        <f t="shared" si="16"/>
        <v/>
      </c>
    </row>
    <row r="472" spans="1:19" ht="15" hidden="1" customHeight="1" outlineLevel="1" x14ac:dyDescent="0.25">
      <c r="A472" s="348">
        <v>465</v>
      </c>
      <c r="B472" s="394"/>
      <c r="C472" s="395"/>
      <c r="D472" s="395"/>
      <c r="E472" s="396"/>
      <c r="F472" s="396"/>
      <c r="G472" s="397"/>
      <c r="H472" s="398"/>
      <c r="I472" s="399"/>
      <c r="J472" s="400"/>
      <c r="K472" s="400"/>
      <c r="L472" s="400"/>
      <c r="M472" s="400"/>
      <c r="N472" s="400"/>
      <c r="O472" s="400"/>
      <c r="P472" s="400"/>
      <c r="Q472" s="401"/>
      <c r="R472" s="393">
        <f t="shared" si="15"/>
        <v>0</v>
      </c>
      <c r="S472" s="403" t="str">
        <f t="shared" si="16"/>
        <v/>
      </c>
    </row>
    <row r="473" spans="1:19" ht="15" hidden="1" customHeight="1" outlineLevel="1" x14ac:dyDescent="0.25">
      <c r="A473" s="348">
        <v>466</v>
      </c>
      <c r="B473" s="394"/>
      <c r="C473" s="395"/>
      <c r="D473" s="395"/>
      <c r="E473" s="396"/>
      <c r="F473" s="396"/>
      <c r="G473" s="397"/>
      <c r="H473" s="398"/>
      <c r="I473" s="399"/>
      <c r="J473" s="400"/>
      <c r="K473" s="400"/>
      <c r="L473" s="400"/>
      <c r="M473" s="400"/>
      <c r="N473" s="400"/>
      <c r="O473" s="400"/>
      <c r="P473" s="400"/>
      <c r="Q473" s="401"/>
      <c r="R473" s="393">
        <f t="shared" si="15"/>
        <v>0</v>
      </c>
      <c r="S473" s="403" t="str">
        <f t="shared" si="16"/>
        <v/>
      </c>
    </row>
    <row r="474" spans="1:19" ht="15" hidden="1" customHeight="1" outlineLevel="1" x14ac:dyDescent="0.25">
      <c r="A474" s="348">
        <v>467</v>
      </c>
      <c r="B474" s="394"/>
      <c r="C474" s="395"/>
      <c r="D474" s="395"/>
      <c r="E474" s="396"/>
      <c r="F474" s="396"/>
      <c r="G474" s="397"/>
      <c r="H474" s="398"/>
      <c r="I474" s="399"/>
      <c r="J474" s="400"/>
      <c r="K474" s="400"/>
      <c r="L474" s="400"/>
      <c r="M474" s="400"/>
      <c r="N474" s="400"/>
      <c r="O474" s="400"/>
      <c r="P474" s="400"/>
      <c r="Q474" s="401"/>
      <c r="R474" s="393">
        <f t="shared" si="15"/>
        <v>0</v>
      </c>
      <c r="S474" s="403" t="str">
        <f t="shared" si="16"/>
        <v/>
      </c>
    </row>
    <row r="475" spans="1:19" ht="15" hidden="1" customHeight="1" outlineLevel="1" x14ac:dyDescent="0.25">
      <c r="A475" s="348">
        <v>468</v>
      </c>
      <c r="B475" s="394"/>
      <c r="C475" s="395"/>
      <c r="D475" s="395"/>
      <c r="E475" s="396"/>
      <c r="F475" s="396"/>
      <c r="G475" s="397"/>
      <c r="H475" s="398"/>
      <c r="I475" s="399"/>
      <c r="J475" s="400"/>
      <c r="K475" s="400"/>
      <c r="L475" s="400"/>
      <c r="M475" s="400"/>
      <c r="N475" s="400"/>
      <c r="O475" s="400"/>
      <c r="P475" s="400"/>
      <c r="Q475" s="401"/>
      <c r="R475" s="393">
        <f t="shared" si="15"/>
        <v>0</v>
      </c>
      <c r="S475" s="403" t="str">
        <f t="shared" si="16"/>
        <v/>
      </c>
    </row>
    <row r="476" spans="1:19" ht="15" hidden="1" customHeight="1" outlineLevel="1" x14ac:dyDescent="0.25">
      <c r="A476" s="348">
        <v>469</v>
      </c>
      <c r="B476" s="394"/>
      <c r="C476" s="395"/>
      <c r="D476" s="395"/>
      <c r="E476" s="396"/>
      <c r="F476" s="396"/>
      <c r="G476" s="397"/>
      <c r="H476" s="398"/>
      <c r="I476" s="399"/>
      <c r="J476" s="400"/>
      <c r="K476" s="400"/>
      <c r="L476" s="400"/>
      <c r="M476" s="400"/>
      <c r="N476" s="400"/>
      <c r="O476" s="400"/>
      <c r="P476" s="400"/>
      <c r="Q476" s="401"/>
      <c r="R476" s="393">
        <f t="shared" si="15"/>
        <v>0</v>
      </c>
      <c r="S476" s="403" t="str">
        <f t="shared" si="16"/>
        <v/>
      </c>
    </row>
    <row r="477" spans="1:19" ht="15" hidden="1" customHeight="1" outlineLevel="1" x14ac:dyDescent="0.25">
      <c r="A477" s="348">
        <v>470</v>
      </c>
      <c r="B477" s="394"/>
      <c r="C477" s="395"/>
      <c r="D477" s="395"/>
      <c r="E477" s="396"/>
      <c r="F477" s="396"/>
      <c r="G477" s="397"/>
      <c r="H477" s="398"/>
      <c r="I477" s="399"/>
      <c r="J477" s="400"/>
      <c r="K477" s="400"/>
      <c r="L477" s="400"/>
      <c r="M477" s="400"/>
      <c r="N477" s="400"/>
      <c r="O477" s="400"/>
      <c r="P477" s="400"/>
      <c r="Q477" s="401"/>
      <c r="R477" s="393">
        <f t="shared" si="15"/>
        <v>0</v>
      </c>
      <c r="S477" s="403" t="str">
        <f t="shared" si="16"/>
        <v/>
      </c>
    </row>
    <row r="478" spans="1:19" ht="15" hidden="1" customHeight="1" outlineLevel="1" x14ac:dyDescent="0.25">
      <c r="A478" s="348">
        <v>471</v>
      </c>
      <c r="B478" s="394"/>
      <c r="C478" s="395"/>
      <c r="D478" s="395"/>
      <c r="E478" s="396"/>
      <c r="F478" s="396"/>
      <c r="G478" s="397"/>
      <c r="H478" s="398"/>
      <c r="I478" s="399"/>
      <c r="J478" s="400"/>
      <c r="K478" s="400"/>
      <c r="L478" s="400"/>
      <c r="M478" s="400"/>
      <c r="N478" s="400"/>
      <c r="O478" s="400"/>
      <c r="P478" s="400"/>
      <c r="Q478" s="401"/>
      <c r="R478" s="393">
        <f t="shared" si="15"/>
        <v>0</v>
      </c>
      <c r="S478" s="403" t="str">
        <f t="shared" si="16"/>
        <v/>
      </c>
    </row>
    <row r="479" spans="1:19" ht="15" hidden="1" customHeight="1" outlineLevel="1" x14ac:dyDescent="0.25">
      <c r="A479" s="348">
        <v>472</v>
      </c>
      <c r="B479" s="394"/>
      <c r="C479" s="395"/>
      <c r="D479" s="395"/>
      <c r="E479" s="396"/>
      <c r="F479" s="396"/>
      <c r="G479" s="397"/>
      <c r="H479" s="398"/>
      <c r="I479" s="399"/>
      <c r="J479" s="400"/>
      <c r="K479" s="400"/>
      <c r="L479" s="400"/>
      <c r="M479" s="400"/>
      <c r="N479" s="400"/>
      <c r="O479" s="400"/>
      <c r="P479" s="400"/>
      <c r="Q479" s="401"/>
      <c r="R479" s="393">
        <f t="shared" si="15"/>
        <v>0</v>
      </c>
      <c r="S479" s="403" t="str">
        <f t="shared" si="16"/>
        <v/>
      </c>
    </row>
    <row r="480" spans="1:19" ht="15" hidden="1" customHeight="1" outlineLevel="1" x14ac:dyDescent="0.25">
      <c r="A480" s="348">
        <v>473</v>
      </c>
      <c r="B480" s="394"/>
      <c r="C480" s="395"/>
      <c r="D480" s="395"/>
      <c r="E480" s="396"/>
      <c r="F480" s="396"/>
      <c r="G480" s="397"/>
      <c r="H480" s="398"/>
      <c r="I480" s="399"/>
      <c r="J480" s="400"/>
      <c r="K480" s="400"/>
      <c r="L480" s="400"/>
      <c r="M480" s="400"/>
      <c r="N480" s="400"/>
      <c r="O480" s="400"/>
      <c r="P480" s="400"/>
      <c r="Q480" s="401"/>
      <c r="R480" s="393">
        <f t="shared" si="15"/>
        <v>0</v>
      </c>
      <c r="S480" s="403" t="str">
        <f t="shared" si="16"/>
        <v/>
      </c>
    </row>
    <row r="481" spans="1:19" ht="15" hidden="1" customHeight="1" outlineLevel="1" x14ac:dyDescent="0.25">
      <c r="A481" s="348">
        <v>474</v>
      </c>
      <c r="B481" s="394"/>
      <c r="C481" s="395"/>
      <c r="D481" s="395"/>
      <c r="E481" s="396"/>
      <c r="F481" s="396"/>
      <c r="G481" s="397"/>
      <c r="H481" s="398"/>
      <c r="I481" s="399"/>
      <c r="J481" s="400"/>
      <c r="K481" s="400"/>
      <c r="L481" s="400"/>
      <c r="M481" s="400"/>
      <c r="N481" s="400"/>
      <c r="O481" s="400"/>
      <c r="P481" s="400"/>
      <c r="Q481" s="401"/>
      <c r="R481" s="393">
        <f t="shared" si="15"/>
        <v>0</v>
      </c>
      <c r="S481" s="403" t="str">
        <f t="shared" si="16"/>
        <v/>
      </c>
    </row>
    <row r="482" spans="1:19" ht="15" hidden="1" customHeight="1" outlineLevel="1" x14ac:dyDescent="0.25">
      <c r="A482" s="348">
        <v>475</v>
      </c>
      <c r="B482" s="394"/>
      <c r="C482" s="395"/>
      <c r="D482" s="395"/>
      <c r="E482" s="396"/>
      <c r="F482" s="396"/>
      <c r="G482" s="397"/>
      <c r="H482" s="398"/>
      <c r="I482" s="399"/>
      <c r="J482" s="400"/>
      <c r="K482" s="400"/>
      <c r="L482" s="400"/>
      <c r="M482" s="400"/>
      <c r="N482" s="400"/>
      <c r="O482" s="400"/>
      <c r="P482" s="400"/>
      <c r="Q482" s="401"/>
      <c r="R482" s="393">
        <f t="shared" si="15"/>
        <v>0</v>
      </c>
      <c r="S482" s="403" t="str">
        <f t="shared" si="16"/>
        <v/>
      </c>
    </row>
    <row r="483" spans="1:19" ht="15" hidden="1" customHeight="1" outlineLevel="1" x14ac:dyDescent="0.25">
      <c r="A483" s="348">
        <v>476</v>
      </c>
      <c r="B483" s="394"/>
      <c r="C483" s="395"/>
      <c r="D483" s="395"/>
      <c r="E483" s="396"/>
      <c r="F483" s="396"/>
      <c r="G483" s="397"/>
      <c r="H483" s="398"/>
      <c r="I483" s="399"/>
      <c r="J483" s="400"/>
      <c r="K483" s="400"/>
      <c r="L483" s="400"/>
      <c r="M483" s="400"/>
      <c r="N483" s="400"/>
      <c r="O483" s="400"/>
      <c r="P483" s="400"/>
      <c r="Q483" s="401"/>
      <c r="R483" s="393">
        <f t="shared" si="15"/>
        <v>0</v>
      </c>
      <c r="S483" s="403" t="str">
        <f t="shared" si="16"/>
        <v/>
      </c>
    </row>
    <row r="484" spans="1:19" ht="15" hidden="1" customHeight="1" outlineLevel="1" x14ac:dyDescent="0.25">
      <c r="A484" s="348">
        <v>477</v>
      </c>
      <c r="B484" s="394"/>
      <c r="C484" s="395"/>
      <c r="D484" s="395"/>
      <c r="E484" s="396"/>
      <c r="F484" s="396"/>
      <c r="G484" s="397"/>
      <c r="H484" s="398"/>
      <c r="I484" s="399"/>
      <c r="J484" s="400"/>
      <c r="K484" s="400"/>
      <c r="L484" s="400"/>
      <c r="M484" s="400"/>
      <c r="N484" s="400"/>
      <c r="O484" s="400"/>
      <c r="P484" s="400"/>
      <c r="Q484" s="401"/>
      <c r="R484" s="393">
        <f t="shared" si="15"/>
        <v>0</v>
      </c>
      <c r="S484" s="403" t="str">
        <f t="shared" si="16"/>
        <v/>
      </c>
    </row>
    <row r="485" spans="1:19" ht="15" hidden="1" customHeight="1" outlineLevel="1" x14ac:dyDescent="0.25">
      <c r="A485" s="348">
        <v>478</v>
      </c>
      <c r="B485" s="394"/>
      <c r="C485" s="395"/>
      <c r="D485" s="395"/>
      <c r="E485" s="396"/>
      <c r="F485" s="396"/>
      <c r="G485" s="397"/>
      <c r="H485" s="398"/>
      <c r="I485" s="399"/>
      <c r="J485" s="400"/>
      <c r="K485" s="400"/>
      <c r="L485" s="400"/>
      <c r="M485" s="400"/>
      <c r="N485" s="400"/>
      <c r="O485" s="400"/>
      <c r="P485" s="400"/>
      <c r="Q485" s="401"/>
      <c r="R485" s="393">
        <f t="shared" si="15"/>
        <v>0</v>
      </c>
      <c r="S485" s="403" t="str">
        <f t="shared" si="16"/>
        <v/>
      </c>
    </row>
    <row r="486" spans="1:19" ht="15" hidden="1" customHeight="1" outlineLevel="1" x14ac:dyDescent="0.25">
      <c r="A486" s="348">
        <v>479</v>
      </c>
      <c r="B486" s="394"/>
      <c r="C486" s="395"/>
      <c r="D486" s="395"/>
      <c r="E486" s="396"/>
      <c r="F486" s="396"/>
      <c r="G486" s="397"/>
      <c r="H486" s="398"/>
      <c r="I486" s="399"/>
      <c r="J486" s="400"/>
      <c r="K486" s="400"/>
      <c r="L486" s="400"/>
      <c r="M486" s="400"/>
      <c r="N486" s="400"/>
      <c r="O486" s="400"/>
      <c r="P486" s="400"/>
      <c r="Q486" s="401"/>
      <c r="R486" s="393">
        <f t="shared" si="15"/>
        <v>0</v>
      </c>
      <c r="S486" s="403" t="str">
        <f t="shared" si="16"/>
        <v/>
      </c>
    </row>
    <row r="487" spans="1:19" ht="15" hidden="1" customHeight="1" outlineLevel="1" x14ac:dyDescent="0.25">
      <c r="A487" s="348">
        <v>480</v>
      </c>
      <c r="B487" s="394"/>
      <c r="C487" s="395"/>
      <c r="D487" s="395"/>
      <c r="E487" s="396"/>
      <c r="F487" s="396"/>
      <c r="G487" s="397"/>
      <c r="H487" s="398"/>
      <c r="I487" s="399"/>
      <c r="J487" s="400"/>
      <c r="K487" s="400"/>
      <c r="L487" s="400"/>
      <c r="M487" s="400"/>
      <c r="N487" s="400"/>
      <c r="O487" s="400"/>
      <c r="P487" s="400"/>
      <c r="Q487" s="401"/>
      <c r="R487" s="393">
        <f t="shared" si="15"/>
        <v>0</v>
      </c>
      <c r="S487" s="403" t="str">
        <f t="shared" si="16"/>
        <v/>
      </c>
    </row>
    <row r="488" spans="1:19" ht="15" hidden="1" customHeight="1" outlineLevel="1" x14ac:dyDescent="0.25">
      <c r="A488" s="348">
        <v>481</v>
      </c>
      <c r="B488" s="394"/>
      <c r="C488" s="395"/>
      <c r="D488" s="395"/>
      <c r="E488" s="396"/>
      <c r="F488" s="396"/>
      <c r="G488" s="397"/>
      <c r="H488" s="398"/>
      <c r="I488" s="399"/>
      <c r="J488" s="400"/>
      <c r="K488" s="400"/>
      <c r="L488" s="400"/>
      <c r="M488" s="400"/>
      <c r="N488" s="400"/>
      <c r="O488" s="400"/>
      <c r="P488" s="400"/>
      <c r="Q488" s="401"/>
      <c r="R488" s="393">
        <f t="shared" si="15"/>
        <v>0</v>
      </c>
      <c r="S488" s="403" t="str">
        <f t="shared" si="16"/>
        <v/>
      </c>
    </row>
    <row r="489" spans="1:19" ht="15" hidden="1" customHeight="1" outlineLevel="1" x14ac:dyDescent="0.25">
      <c r="A489" s="348">
        <v>482</v>
      </c>
      <c r="B489" s="394"/>
      <c r="C489" s="395"/>
      <c r="D489" s="395"/>
      <c r="E489" s="396"/>
      <c r="F489" s="396"/>
      <c r="G489" s="397"/>
      <c r="H489" s="398"/>
      <c r="I489" s="399"/>
      <c r="J489" s="400"/>
      <c r="K489" s="400"/>
      <c r="L489" s="400"/>
      <c r="M489" s="400"/>
      <c r="N489" s="400"/>
      <c r="O489" s="400"/>
      <c r="P489" s="400"/>
      <c r="Q489" s="401"/>
      <c r="R489" s="393">
        <f t="shared" si="15"/>
        <v>0</v>
      </c>
      <c r="S489" s="403" t="str">
        <f t="shared" si="16"/>
        <v/>
      </c>
    </row>
    <row r="490" spans="1:19" ht="15" hidden="1" customHeight="1" outlineLevel="1" x14ac:dyDescent="0.25">
      <c r="A490" s="348">
        <v>483</v>
      </c>
      <c r="B490" s="394"/>
      <c r="C490" s="395"/>
      <c r="D490" s="395"/>
      <c r="E490" s="396"/>
      <c r="F490" s="396"/>
      <c r="G490" s="397"/>
      <c r="H490" s="398"/>
      <c r="I490" s="399"/>
      <c r="J490" s="400"/>
      <c r="K490" s="400"/>
      <c r="L490" s="400"/>
      <c r="M490" s="400"/>
      <c r="N490" s="400"/>
      <c r="O490" s="400"/>
      <c r="P490" s="400"/>
      <c r="Q490" s="401"/>
      <c r="R490" s="393">
        <f t="shared" si="15"/>
        <v>0</v>
      </c>
      <c r="S490" s="403" t="str">
        <f t="shared" si="16"/>
        <v/>
      </c>
    </row>
    <row r="491" spans="1:19" ht="15" hidden="1" customHeight="1" outlineLevel="1" x14ac:dyDescent="0.25">
      <c r="A491" s="348">
        <v>484</v>
      </c>
      <c r="B491" s="394"/>
      <c r="C491" s="395"/>
      <c r="D491" s="395"/>
      <c r="E491" s="396"/>
      <c r="F491" s="396"/>
      <c r="G491" s="397"/>
      <c r="H491" s="398"/>
      <c r="I491" s="399"/>
      <c r="J491" s="400"/>
      <c r="K491" s="400"/>
      <c r="L491" s="400"/>
      <c r="M491" s="400"/>
      <c r="N491" s="400"/>
      <c r="O491" s="400"/>
      <c r="P491" s="400"/>
      <c r="Q491" s="401"/>
      <c r="R491" s="393">
        <f t="shared" si="15"/>
        <v>0</v>
      </c>
      <c r="S491" s="403" t="str">
        <f t="shared" si="16"/>
        <v/>
      </c>
    </row>
    <row r="492" spans="1:19" ht="15" hidden="1" customHeight="1" outlineLevel="1" x14ac:dyDescent="0.25">
      <c r="A492" s="348">
        <v>485</v>
      </c>
      <c r="B492" s="394"/>
      <c r="C492" s="395"/>
      <c r="D492" s="395"/>
      <c r="E492" s="396"/>
      <c r="F492" s="396"/>
      <c r="G492" s="397"/>
      <c r="H492" s="398"/>
      <c r="I492" s="399"/>
      <c r="J492" s="400"/>
      <c r="K492" s="400"/>
      <c r="L492" s="400"/>
      <c r="M492" s="400"/>
      <c r="N492" s="400"/>
      <c r="O492" s="400"/>
      <c r="P492" s="400"/>
      <c r="Q492" s="401"/>
      <c r="R492" s="393">
        <f t="shared" si="15"/>
        <v>0</v>
      </c>
      <c r="S492" s="403" t="str">
        <f t="shared" si="16"/>
        <v/>
      </c>
    </row>
    <row r="493" spans="1:19" ht="15" hidden="1" customHeight="1" outlineLevel="1" x14ac:dyDescent="0.25">
      <c r="A493" s="348">
        <v>486</v>
      </c>
      <c r="B493" s="394"/>
      <c r="C493" s="395"/>
      <c r="D493" s="395"/>
      <c r="E493" s="396"/>
      <c r="F493" s="396"/>
      <c r="G493" s="397"/>
      <c r="H493" s="398"/>
      <c r="I493" s="399"/>
      <c r="J493" s="400"/>
      <c r="K493" s="400"/>
      <c r="L493" s="400"/>
      <c r="M493" s="400"/>
      <c r="N493" s="400"/>
      <c r="O493" s="400"/>
      <c r="P493" s="400"/>
      <c r="Q493" s="401"/>
      <c r="R493" s="393">
        <f t="shared" si="15"/>
        <v>0</v>
      </c>
      <c r="S493" s="403" t="str">
        <f t="shared" si="16"/>
        <v/>
      </c>
    </row>
    <row r="494" spans="1:19" ht="15" hidden="1" customHeight="1" outlineLevel="1" x14ac:dyDescent="0.25">
      <c r="A494" s="348">
        <v>487</v>
      </c>
      <c r="B494" s="394"/>
      <c r="C494" s="395"/>
      <c r="D494" s="395"/>
      <c r="E494" s="396"/>
      <c r="F494" s="396"/>
      <c r="G494" s="397"/>
      <c r="H494" s="398"/>
      <c r="I494" s="399"/>
      <c r="J494" s="400"/>
      <c r="K494" s="400"/>
      <c r="L494" s="400"/>
      <c r="M494" s="400"/>
      <c r="N494" s="400"/>
      <c r="O494" s="400"/>
      <c r="P494" s="400"/>
      <c r="Q494" s="401"/>
      <c r="R494" s="393">
        <f t="shared" si="15"/>
        <v>0</v>
      </c>
      <c r="S494" s="403" t="str">
        <f t="shared" si="16"/>
        <v/>
      </c>
    </row>
    <row r="495" spans="1:19" ht="15" hidden="1" customHeight="1" outlineLevel="1" x14ac:dyDescent="0.25">
      <c r="A495" s="348">
        <v>488</v>
      </c>
      <c r="B495" s="394"/>
      <c r="C495" s="395"/>
      <c r="D495" s="395"/>
      <c r="E495" s="396"/>
      <c r="F495" s="396"/>
      <c r="G495" s="397"/>
      <c r="H495" s="398"/>
      <c r="I495" s="399"/>
      <c r="J495" s="400"/>
      <c r="K495" s="400"/>
      <c r="L495" s="400"/>
      <c r="M495" s="400"/>
      <c r="N495" s="400"/>
      <c r="O495" s="400"/>
      <c r="P495" s="400"/>
      <c r="Q495" s="401"/>
      <c r="R495" s="393">
        <f t="shared" si="15"/>
        <v>0</v>
      </c>
      <c r="S495" s="403" t="str">
        <f t="shared" si="16"/>
        <v/>
      </c>
    </row>
    <row r="496" spans="1:19" ht="15" hidden="1" customHeight="1" outlineLevel="1" x14ac:dyDescent="0.25">
      <c r="A496" s="348">
        <v>489</v>
      </c>
      <c r="B496" s="394"/>
      <c r="C496" s="395"/>
      <c r="D496" s="395"/>
      <c r="E496" s="396"/>
      <c r="F496" s="396"/>
      <c r="G496" s="397"/>
      <c r="H496" s="398"/>
      <c r="I496" s="399"/>
      <c r="J496" s="400"/>
      <c r="K496" s="400"/>
      <c r="L496" s="400"/>
      <c r="M496" s="400"/>
      <c r="N496" s="400"/>
      <c r="O496" s="400"/>
      <c r="P496" s="400"/>
      <c r="Q496" s="401"/>
      <c r="R496" s="393">
        <f t="shared" si="15"/>
        <v>0</v>
      </c>
      <c r="S496" s="403" t="str">
        <f t="shared" si="16"/>
        <v/>
      </c>
    </row>
    <row r="497" spans="1:19" ht="15" hidden="1" customHeight="1" outlineLevel="1" x14ac:dyDescent="0.25">
      <c r="A497" s="348">
        <v>490</v>
      </c>
      <c r="B497" s="394"/>
      <c r="C497" s="395"/>
      <c r="D497" s="395"/>
      <c r="E497" s="396"/>
      <c r="F497" s="396"/>
      <c r="G497" s="397"/>
      <c r="H497" s="398"/>
      <c r="I497" s="399"/>
      <c r="J497" s="400"/>
      <c r="K497" s="400"/>
      <c r="L497" s="400"/>
      <c r="M497" s="400"/>
      <c r="N497" s="400"/>
      <c r="O497" s="400"/>
      <c r="P497" s="400"/>
      <c r="Q497" s="401"/>
      <c r="R497" s="393">
        <f t="shared" si="15"/>
        <v>0</v>
      </c>
      <c r="S497" s="403" t="str">
        <f t="shared" si="16"/>
        <v/>
      </c>
    </row>
    <row r="498" spans="1:19" ht="15" hidden="1" customHeight="1" outlineLevel="1" x14ac:dyDescent="0.25">
      <c r="A498" s="348">
        <v>491</v>
      </c>
      <c r="B498" s="394"/>
      <c r="C498" s="395"/>
      <c r="D498" s="395"/>
      <c r="E498" s="396"/>
      <c r="F498" s="396"/>
      <c r="G498" s="397"/>
      <c r="H498" s="398"/>
      <c r="I498" s="399"/>
      <c r="J498" s="400"/>
      <c r="K498" s="400"/>
      <c r="L498" s="400"/>
      <c r="M498" s="400"/>
      <c r="N498" s="400"/>
      <c r="O498" s="400"/>
      <c r="P498" s="400"/>
      <c r="Q498" s="401"/>
      <c r="R498" s="393">
        <f t="shared" si="15"/>
        <v>0</v>
      </c>
      <c r="S498" s="403" t="str">
        <f t="shared" si="16"/>
        <v/>
      </c>
    </row>
    <row r="499" spans="1:19" ht="15" hidden="1" customHeight="1" outlineLevel="1" x14ac:dyDescent="0.25">
      <c r="A499" s="348">
        <v>492</v>
      </c>
      <c r="B499" s="394"/>
      <c r="C499" s="395"/>
      <c r="D499" s="395"/>
      <c r="E499" s="396"/>
      <c r="F499" s="396"/>
      <c r="G499" s="397"/>
      <c r="H499" s="398"/>
      <c r="I499" s="399"/>
      <c r="J499" s="400"/>
      <c r="K499" s="400"/>
      <c r="L499" s="400"/>
      <c r="M499" s="400"/>
      <c r="N499" s="400"/>
      <c r="O499" s="400"/>
      <c r="P499" s="400"/>
      <c r="Q499" s="401"/>
      <c r="R499" s="393">
        <f t="shared" si="15"/>
        <v>0</v>
      </c>
      <c r="S499" s="403" t="str">
        <f t="shared" si="16"/>
        <v/>
      </c>
    </row>
    <row r="500" spans="1:19" ht="15" hidden="1" customHeight="1" outlineLevel="1" x14ac:dyDescent="0.25">
      <c r="A500" s="348">
        <v>493</v>
      </c>
      <c r="B500" s="394"/>
      <c r="C500" s="395"/>
      <c r="D500" s="395"/>
      <c r="E500" s="396"/>
      <c r="F500" s="396"/>
      <c r="G500" s="397"/>
      <c r="H500" s="398"/>
      <c r="I500" s="399"/>
      <c r="J500" s="400"/>
      <c r="K500" s="400"/>
      <c r="L500" s="400"/>
      <c r="M500" s="400"/>
      <c r="N500" s="400"/>
      <c r="O500" s="400"/>
      <c r="P500" s="400"/>
      <c r="Q500" s="401"/>
      <c r="R500" s="393">
        <f t="shared" si="15"/>
        <v>0</v>
      </c>
      <c r="S500" s="403" t="str">
        <f t="shared" si="16"/>
        <v/>
      </c>
    </row>
    <row r="501" spans="1:19" ht="15" hidden="1" customHeight="1" outlineLevel="1" x14ac:dyDescent="0.25">
      <c r="A501" s="348">
        <v>494</v>
      </c>
      <c r="B501" s="394"/>
      <c r="C501" s="395"/>
      <c r="D501" s="395"/>
      <c r="E501" s="396"/>
      <c r="F501" s="396"/>
      <c r="G501" s="397"/>
      <c r="H501" s="398"/>
      <c r="I501" s="399"/>
      <c r="J501" s="400"/>
      <c r="K501" s="400"/>
      <c r="L501" s="400"/>
      <c r="M501" s="400"/>
      <c r="N501" s="400"/>
      <c r="O501" s="400"/>
      <c r="P501" s="400"/>
      <c r="Q501" s="401"/>
      <c r="R501" s="393">
        <f t="shared" si="15"/>
        <v>0</v>
      </c>
      <c r="S501" s="403" t="str">
        <f t="shared" si="16"/>
        <v/>
      </c>
    </row>
    <row r="502" spans="1:19" ht="15" hidden="1" customHeight="1" outlineLevel="1" x14ac:dyDescent="0.25">
      <c r="A502" s="348">
        <v>495</v>
      </c>
      <c r="B502" s="394"/>
      <c r="C502" s="395"/>
      <c r="D502" s="395"/>
      <c r="E502" s="396"/>
      <c r="F502" s="396"/>
      <c r="G502" s="397"/>
      <c r="H502" s="398"/>
      <c r="I502" s="399"/>
      <c r="J502" s="400"/>
      <c r="K502" s="400"/>
      <c r="L502" s="400"/>
      <c r="M502" s="400"/>
      <c r="N502" s="400"/>
      <c r="O502" s="400"/>
      <c r="P502" s="400"/>
      <c r="Q502" s="401"/>
      <c r="R502" s="393">
        <f t="shared" si="15"/>
        <v>0</v>
      </c>
      <c r="S502" s="403" t="str">
        <f t="shared" si="16"/>
        <v/>
      </c>
    </row>
    <row r="503" spans="1:19" ht="15" hidden="1" customHeight="1" outlineLevel="1" x14ac:dyDescent="0.25">
      <c r="A503" s="348">
        <v>496</v>
      </c>
      <c r="B503" s="394"/>
      <c r="C503" s="395"/>
      <c r="D503" s="395"/>
      <c r="E503" s="396"/>
      <c r="F503" s="396"/>
      <c r="G503" s="397"/>
      <c r="H503" s="398"/>
      <c r="I503" s="399"/>
      <c r="J503" s="400"/>
      <c r="K503" s="400"/>
      <c r="L503" s="400"/>
      <c r="M503" s="400"/>
      <c r="N503" s="400"/>
      <c r="O503" s="400"/>
      <c r="P503" s="400"/>
      <c r="Q503" s="401"/>
      <c r="R503" s="393">
        <f t="shared" si="15"/>
        <v>0</v>
      </c>
      <c r="S503" s="403" t="str">
        <f t="shared" si="16"/>
        <v/>
      </c>
    </row>
    <row r="504" spans="1:19" ht="15" hidden="1" customHeight="1" outlineLevel="1" x14ac:dyDescent="0.25">
      <c r="A504" s="348">
        <v>497</v>
      </c>
      <c r="B504" s="394"/>
      <c r="C504" s="395"/>
      <c r="D504" s="395"/>
      <c r="E504" s="396"/>
      <c r="F504" s="396"/>
      <c r="G504" s="397"/>
      <c r="H504" s="398"/>
      <c r="I504" s="399"/>
      <c r="J504" s="400"/>
      <c r="K504" s="400"/>
      <c r="L504" s="400"/>
      <c r="M504" s="400"/>
      <c r="N504" s="400"/>
      <c r="O504" s="400"/>
      <c r="P504" s="400"/>
      <c r="Q504" s="401"/>
      <c r="R504" s="393">
        <f t="shared" si="15"/>
        <v>0</v>
      </c>
      <c r="S504" s="403" t="str">
        <f t="shared" si="16"/>
        <v/>
      </c>
    </row>
    <row r="505" spans="1:19" ht="15" hidden="1" customHeight="1" outlineLevel="1" x14ac:dyDescent="0.25">
      <c r="A505" s="348">
        <v>498</v>
      </c>
      <c r="B505" s="394"/>
      <c r="C505" s="395"/>
      <c r="D505" s="395"/>
      <c r="E505" s="396"/>
      <c r="F505" s="396"/>
      <c r="G505" s="397"/>
      <c r="H505" s="398"/>
      <c r="I505" s="399"/>
      <c r="J505" s="400"/>
      <c r="K505" s="400"/>
      <c r="L505" s="400"/>
      <c r="M505" s="400"/>
      <c r="N505" s="400"/>
      <c r="O505" s="400"/>
      <c r="P505" s="400"/>
      <c r="Q505" s="401"/>
      <c r="R505" s="393">
        <f t="shared" si="15"/>
        <v>0</v>
      </c>
      <c r="S505" s="403" t="str">
        <f t="shared" si="16"/>
        <v/>
      </c>
    </row>
    <row r="506" spans="1:19" ht="15" hidden="1" customHeight="1" outlineLevel="1" x14ac:dyDescent="0.25">
      <c r="A506" s="348">
        <v>499</v>
      </c>
      <c r="B506" s="394"/>
      <c r="C506" s="395"/>
      <c r="D506" s="395"/>
      <c r="E506" s="396"/>
      <c r="F506" s="396"/>
      <c r="G506" s="397"/>
      <c r="H506" s="398"/>
      <c r="I506" s="399"/>
      <c r="J506" s="400"/>
      <c r="K506" s="400"/>
      <c r="L506" s="400"/>
      <c r="M506" s="400"/>
      <c r="N506" s="400"/>
      <c r="O506" s="400"/>
      <c r="P506" s="400"/>
      <c r="Q506" s="401"/>
      <c r="R506" s="393">
        <f t="shared" si="15"/>
        <v>0</v>
      </c>
      <c r="S506" s="403" t="str">
        <f t="shared" si="16"/>
        <v/>
      </c>
    </row>
    <row r="507" spans="1:19" ht="15" hidden="1" customHeight="1" outlineLevel="1" x14ac:dyDescent="0.25">
      <c r="A507" s="348">
        <v>500</v>
      </c>
      <c r="B507" s="394"/>
      <c r="C507" s="395"/>
      <c r="D507" s="395"/>
      <c r="E507" s="396"/>
      <c r="F507" s="396"/>
      <c r="G507" s="397"/>
      <c r="H507" s="398"/>
      <c r="I507" s="399"/>
      <c r="J507" s="400"/>
      <c r="K507" s="400"/>
      <c r="L507" s="400"/>
      <c r="M507" s="400"/>
      <c r="N507" s="400"/>
      <c r="O507" s="400"/>
      <c r="P507" s="400"/>
      <c r="Q507" s="401"/>
      <c r="R507" s="393">
        <f t="shared" si="15"/>
        <v>0</v>
      </c>
      <c r="S507" s="403" t="str">
        <f t="shared" si="16"/>
        <v/>
      </c>
    </row>
    <row r="508" spans="1:19" ht="15" hidden="1" customHeight="1" outlineLevel="1" x14ac:dyDescent="0.25">
      <c r="A508" s="348">
        <v>501</v>
      </c>
      <c r="B508" s="394"/>
      <c r="C508" s="395"/>
      <c r="D508" s="395"/>
      <c r="E508" s="396"/>
      <c r="F508" s="396"/>
      <c r="G508" s="397"/>
      <c r="H508" s="398"/>
      <c r="I508" s="399"/>
      <c r="J508" s="400"/>
      <c r="K508" s="400"/>
      <c r="L508" s="400"/>
      <c r="M508" s="400"/>
      <c r="N508" s="400"/>
      <c r="O508" s="400"/>
      <c r="P508" s="400"/>
      <c r="Q508" s="401"/>
      <c r="R508" s="393">
        <f t="shared" si="15"/>
        <v>0</v>
      </c>
      <c r="S508" s="403" t="str">
        <f t="shared" si="16"/>
        <v/>
      </c>
    </row>
    <row r="509" spans="1:19" ht="15" hidden="1" customHeight="1" outlineLevel="1" x14ac:dyDescent="0.25">
      <c r="A509" s="348">
        <v>502</v>
      </c>
      <c r="B509" s="394"/>
      <c r="C509" s="395"/>
      <c r="D509" s="395"/>
      <c r="E509" s="396"/>
      <c r="F509" s="396"/>
      <c r="G509" s="397"/>
      <c r="H509" s="398"/>
      <c r="I509" s="399"/>
      <c r="J509" s="400"/>
      <c r="K509" s="400"/>
      <c r="L509" s="400"/>
      <c r="M509" s="400"/>
      <c r="N509" s="400"/>
      <c r="O509" s="400"/>
      <c r="P509" s="400"/>
      <c r="Q509" s="401"/>
      <c r="R509" s="393">
        <f t="shared" si="15"/>
        <v>0</v>
      </c>
      <c r="S509" s="403" t="str">
        <f t="shared" si="16"/>
        <v/>
      </c>
    </row>
    <row r="510" spans="1:19" ht="15" hidden="1" customHeight="1" outlineLevel="1" x14ac:dyDescent="0.25">
      <c r="A510" s="348">
        <v>503</v>
      </c>
      <c r="B510" s="394"/>
      <c r="C510" s="395"/>
      <c r="D510" s="395"/>
      <c r="E510" s="396"/>
      <c r="F510" s="396"/>
      <c r="G510" s="397"/>
      <c r="H510" s="398"/>
      <c r="I510" s="399"/>
      <c r="J510" s="400"/>
      <c r="K510" s="400"/>
      <c r="L510" s="400"/>
      <c r="M510" s="400"/>
      <c r="N510" s="400"/>
      <c r="O510" s="400"/>
      <c r="P510" s="400"/>
      <c r="Q510" s="401"/>
      <c r="R510" s="393">
        <f t="shared" si="15"/>
        <v>0</v>
      </c>
      <c r="S510" s="403" t="str">
        <f t="shared" si="16"/>
        <v/>
      </c>
    </row>
    <row r="511" spans="1:19" ht="15" hidden="1" customHeight="1" outlineLevel="1" x14ac:dyDescent="0.25">
      <c r="A511" s="348">
        <v>504</v>
      </c>
      <c r="B511" s="394"/>
      <c r="C511" s="395"/>
      <c r="D511" s="395"/>
      <c r="E511" s="396"/>
      <c r="F511" s="396"/>
      <c r="G511" s="397"/>
      <c r="H511" s="398"/>
      <c r="I511" s="399"/>
      <c r="J511" s="400"/>
      <c r="K511" s="400"/>
      <c r="L511" s="400"/>
      <c r="M511" s="400"/>
      <c r="N511" s="400"/>
      <c r="O511" s="400"/>
      <c r="P511" s="400"/>
      <c r="Q511" s="401"/>
      <c r="R511" s="393">
        <f t="shared" si="15"/>
        <v>0</v>
      </c>
      <c r="S511" s="403" t="str">
        <f t="shared" si="16"/>
        <v/>
      </c>
    </row>
    <row r="512" spans="1:19" ht="15" hidden="1" customHeight="1" outlineLevel="1" x14ac:dyDescent="0.25">
      <c r="A512" s="348">
        <v>505</v>
      </c>
      <c r="B512" s="394"/>
      <c r="C512" s="395"/>
      <c r="D512" s="395"/>
      <c r="E512" s="396"/>
      <c r="F512" s="396"/>
      <c r="G512" s="397"/>
      <c r="H512" s="398"/>
      <c r="I512" s="399"/>
      <c r="J512" s="400"/>
      <c r="K512" s="400"/>
      <c r="L512" s="400"/>
      <c r="M512" s="400"/>
      <c r="N512" s="400"/>
      <c r="O512" s="400"/>
      <c r="P512" s="400"/>
      <c r="Q512" s="401"/>
      <c r="R512" s="393">
        <f t="shared" si="15"/>
        <v>0</v>
      </c>
      <c r="S512" s="403" t="str">
        <f t="shared" si="16"/>
        <v/>
      </c>
    </row>
    <row r="513" spans="1:19" ht="15" hidden="1" customHeight="1" outlineLevel="1" x14ac:dyDescent="0.25">
      <c r="A513" s="348">
        <v>506</v>
      </c>
      <c r="B513" s="394"/>
      <c r="C513" s="395"/>
      <c r="D513" s="395"/>
      <c r="E513" s="396"/>
      <c r="F513" s="396"/>
      <c r="G513" s="397"/>
      <c r="H513" s="398"/>
      <c r="I513" s="399"/>
      <c r="J513" s="400"/>
      <c r="K513" s="400"/>
      <c r="L513" s="400"/>
      <c r="M513" s="400"/>
      <c r="N513" s="400"/>
      <c r="O513" s="400"/>
      <c r="P513" s="400"/>
      <c r="Q513" s="401"/>
      <c r="R513" s="393">
        <f t="shared" si="15"/>
        <v>0</v>
      </c>
      <c r="S513" s="403" t="str">
        <f t="shared" si="16"/>
        <v/>
      </c>
    </row>
    <row r="514" spans="1:19" ht="15" hidden="1" customHeight="1" outlineLevel="1" x14ac:dyDescent="0.25">
      <c r="A514" s="348">
        <v>507</v>
      </c>
      <c r="B514" s="394"/>
      <c r="C514" s="395"/>
      <c r="D514" s="395"/>
      <c r="E514" s="396"/>
      <c r="F514" s="396"/>
      <c r="G514" s="397"/>
      <c r="H514" s="398"/>
      <c r="I514" s="399"/>
      <c r="J514" s="400"/>
      <c r="K514" s="400"/>
      <c r="L514" s="400"/>
      <c r="M514" s="400"/>
      <c r="N514" s="400"/>
      <c r="O514" s="400"/>
      <c r="P514" s="400"/>
      <c r="Q514" s="401"/>
      <c r="R514" s="393">
        <f t="shared" si="15"/>
        <v>0</v>
      </c>
      <c r="S514" s="403" t="str">
        <f t="shared" si="16"/>
        <v/>
      </c>
    </row>
    <row r="515" spans="1:19" ht="15" hidden="1" customHeight="1" outlineLevel="1" x14ac:dyDescent="0.25">
      <c r="A515" s="348">
        <v>508</v>
      </c>
      <c r="B515" s="394"/>
      <c r="C515" s="395"/>
      <c r="D515" s="395"/>
      <c r="E515" s="396"/>
      <c r="F515" s="396"/>
      <c r="G515" s="397"/>
      <c r="H515" s="398"/>
      <c r="I515" s="399"/>
      <c r="J515" s="400"/>
      <c r="K515" s="400"/>
      <c r="L515" s="400"/>
      <c r="M515" s="400"/>
      <c r="N515" s="400"/>
      <c r="O515" s="400"/>
      <c r="P515" s="400"/>
      <c r="Q515" s="401"/>
      <c r="R515" s="393">
        <f t="shared" si="15"/>
        <v>0</v>
      </c>
      <c r="S515" s="403" t="str">
        <f t="shared" si="16"/>
        <v/>
      </c>
    </row>
    <row r="516" spans="1:19" ht="15" hidden="1" customHeight="1" outlineLevel="1" x14ac:dyDescent="0.25">
      <c r="A516" s="348">
        <v>509</v>
      </c>
      <c r="B516" s="394"/>
      <c r="C516" s="395"/>
      <c r="D516" s="395"/>
      <c r="E516" s="396"/>
      <c r="F516" s="396"/>
      <c r="G516" s="397"/>
      <c r="H516" s="398"/>
      <c r="I516" s="399"/>
      <c r="J516" s="400"/>
      <c r="K516" s="400"/>
      <c r="L516" s="400"/>
      <c r="M516" s="400"/>
      <c r="N516" s="400"/>
      <c r="O516" s="400"/>
      <c r="P516" s="400"/>
      <c r="Q516" s="401"/>
      <c r="R516" s="393">
        <f t="shared" si="15"/>
        <v>0</v>
      </c>
      <c r="S516" s="403" t="str">
        <f t="shared" si="16"/>
        <v/>
      </c>
    </row>
    <row r="517" spans="1:19" ht="15" hidden="1" customHeight="1" outlineLevel="1" x14ac:dyDescent="0.25">
      <c r="A517" s="348">
        <v>510</v>
      </c>
      <c r="B517" s="394"/>
      <c r="C517" s="395"/>
      <c r="D517" s="395"/>
      <c r="E517" s="396"/>
      <c r="F517" s="396"/>
      <c r="G517" s="397"/>
      <c r="H517" s="398"/>
      <c r="I517" s="399"/>
      <c r="J517" s="400"/>
      <c r="K517" s="400"/>
      <c r="L517" s="400"/>
      <c r="M517" s="400"/>
      <c r="N517" s="400"/>
      <c r="O517" s="400"/>
      <c r="P517" s="400"/>
      <c r="Q517" s="401"/>
      <c r="R517" s="393">
        <f t="shared" si="15"/>
        <v>0</v>
      </c>
      <c r="S517" s="403" t="str">
        <f t="shared" si="16"/>
        <v/>
      </c>
    </row>
    <row r="518" spans="1:19" ht="15" hidden="1" customHeight="1" outlineLevel="1" x14ac:dyDescent="0.25">
      <c r="A518" s="348">
        <v>511</v>
      </c>
      <c r="B518" s="394"/>
      <c r="C518" s="395"/>
      <c r="D518" s="395"/>
      <c r="E518" s="396"/>
      <c r="F518" s="396"/>
      <c r="G518" s="397"/>
      <c r="H518" s="398"/>
      <c r="I518" s="399"/>
      <c r="J518" s="400"/>
      <c r="K518" s="400"/>
      <c r="L518" s="400"/>
      <c r="M518" s="400"/>
      <c r="N518" s="400"/>
      <c r="O518" s="400"/>
      <c r="P518" s="400"/>
      <c r="Q518" s="401"/>
      <c r="R518" s="393">
        <f t="shared" si="15"/>
        <v>0</v>
      </c>
      <c r="S518" s="403" t="str">
        <f t="shared" si="16"/>
        <v/>
      </c>
    </row>
    <row r="519" spans="1:19" ht="15" hidden="1" customHeight="1" outlineLevel="1" x14ac:dyDescent="0.25">
      <c r="A519" s="348">
        <v>512</v>
      </c>
      <c r="B519" s="394"/>
      <c r="C519" s="395"/>
      <c r="D519" s="395"/>
      <c r="E519" s="396"/>
      <c r="F519" s="396"/>
      <c r="G519" s="397"/>
      <c r="H519" s="398"/>
      <c r="I519" s="399"/>
      <c r="J519" s="400"/>
      <c r="K519" s="400"/>
      <c r="L519" s="400"/>
      <c r="M519" s="400"/>
      <c r="N519" s="400"/>
      <c r="O519" s="400"/>
      <c r="P519" s="400"/>
      <c r="Q519" s="401"/>
      <c r="R519" s="393">
        <f t="shared" si="15"/>
        <v>0</v>
      </c>
      <c r="S519" s="403" t="str">
        <f t="shared" si="16"/>
        <v/>
      </c>
    </row>
    <row r="520" spans="1:19" ht="15" hidden="1" customHeight="1" outlineLevel="1" x14ac:dyDescent="0.25">
      <c r="A520" s="348">
        <v>513</v>
      </c>
      <c r="B520" s="394"/>
      <c r="C520" s="395"/>
      <c r="D520" s="395"/>
      <c r="E520" s="396"/>
      <c r="F520" s="396"/>
      <c r="G520" s="397"/>
      <c r="H520" s="398"/>
      <c r="I520" s="399"/>
      <c r="J520" s="400"/>
      <c r="K520" s="400"/>
      <c r="L520" s="400"/>
      <c r="M520" s="400"/>
      <c r="N520" s="400"/>
      <c r="O520" s="400"/>
      <c r="P520" s="400"/>
      <c r="Q520" s="401"/>
      <c r="R520" s="393">
        <f t="shared" si="15"/>
        <v>0</v>
      </c>
      <c r="S520" s="403" t="str">
        <f t="shared" si="16"/>
        <v/>
      </c>
    </row>
    <row r="521" spans="1:19" ht="15" hidden="1" customHeight="1" outlineLevel="1" x14ac:dyDescent="0.25">
      <c r="A521" s="348">
        <v>514</v>
      </c>
      <c r="B521" s="394"/>
      <c r="C521" s="395"/>
      <c r="D521" s="395"/>
      <c r="E521" s="396"/>
      <c r="F521" s="396"/>
      <c r="G521" s="397"/>
      <c r="H521" s="398"/>
      <c r="I521" s="399"/>
      <c r="J521" s="400"/>
      <c r="K521" s="400"/>
      <c r="L521" s="400"/>
      <c r="M521" s="400"/>
      <c r="N521" s="400"/>
      <c r="O521" s="400"/>
      <c r="P521" s="400"/>
      <c r="Q521" s="401"/>
      <c r="R521" s="393">
        <f t="shared" si="15"/>
        <v>0</v>
      </c>
      <c r="S521" s="403" t="str">
        <f t="shared" si="16"/>
        <v/>
      </c>
    </row>
    <row r="522" spans="1:19" ht="15" hidden="1" customHeight="1" outlineLevel="1" x14ac:dyDescent="0.25">
      <c r="A522" s="348">
        <v>515</v>
      </c>
      <c r="B522" s="394"/>
      <c r="C522" s="395"/>
      <c r="D522" s="395"/>
      <c r="E522" s="396"/>
      <c r="F522" s="396"/>
      <c r="G522" s="397"/>
      <c r="H522" s="398"/>
      <c r="I522" s="399"/>
      <c r="J522" s="400"/>
      <c r="K522" s="400"/>
      <c r="L522" s="400"/>
      <c r="M522" s="400"/>
      <c r="N522" s="400"/>
      <c r="O522" s="400"/>
      <c r="P522" s="400"/>
      <c r="Q522" s="401"/>
      <c r="R522" s="393">
        <f t="shared" ref="R522:R585" si="17">SUM(J522:Q522)</f>
        <v>0</v>
      </c>
      <c r="S522" s="403" t="str">
        <f t="shared" ref="S522:S585" si="18">IFERROR(R522/I522,"")</f>
        <v/>
      </c>
    </row>
    <row r="523" spans="1:19" ht="15" hidden="1" customHeight="1" outlineLevel="1" x14ac:dyDescent="0.25">
      <c r="A523" s="348">
        <v>516</v>
      </c>
      <c r="B523" s="394"/>
      <c r="C523" s="395"/>
      <c r="D523" s="395"/>
      <c r="E523" s="396"/>
      <c r="F523" s="396"/>
      <c r="G523" s="397"/>
      <c r="H523" s="398"/>
      <c r="I523" s="399"/>
      <c r="J523" s="400"/>
      <c r="K523" s="400"/>
      <c r="L523" s="400"/>
      <c r="M523" s="400"/>
      <c r="N523" s="400"/>
      <c r="O523" s="400"/>
      <c r="P523" s="400"/>
      <c r="Q523" s="401"/>
      <c r="R523" s="393">
        <f t="shared" si="17"/>
        <v>0</v>
      </c>
      <c r="S523" s="403" t="str">
        <f t="shared" si="18"/>
        <v/>
      </c>
    </row>
    <row r="524" spans="1:19" ht="15" hidden="1" customHeight="1" outlineLevel="1" x14ac:dyDescent="0.25">
      <c r="A524" s="348">
        <v>517</v>
      </c>
      <c r="B524" s="394"/>
      <c r="C524" s="395"/>
      <c r="D524" s="395"/>
      <c r="E524" s="396"/>
      <c r="F524" s="396"/>
      <c r="G524" s="397"/>
      <c r="H524" s="398"/>
      <c r="I524" s="399"/>
      <c r="J524" s="400"/>
      <c r="K524" s="400"/>
      <c r="L524" s="400"/>
      <c r="M524" s="400"/>
      <c r="N524" s="400"/>
      <c r="O524" s="400"/>
      <c r="P524" s="400"/>
      <c r="Q524" s="401"/>
      <c r="R524" s="393">
        <f t="shared" si="17"/>
        <v>0</v>
      </c>
      <c r="S524" s="403" t="str">
        <f t="shared" si="18"/>
        <v/>
      </c>
    </row>
    <row r="525" spans="1:19" ht="15" hidden="1" customHeight="1" outlineLevel="1" x14ac:dyDescent="0.25">
      <c r="A525" s="348">
        <v>518</v>
      </c>
      <c r="B525" s="394"/>
      <c r="C525" s="395"/>
      <c r="D525" s="395"/>
      <c r="E525" s="396"/>
      <c r="F525" s="396"/>
      <c r="G525" s="397"/>
      <c r="H525" s="398"/>
      <c r="I525" s="399"/>
      <c r="J525" s="400"/>
      <c r="K525" s="400"/>
      <c r="L525" s="400"/>
      <c r="M525" s="400"/>
      <c r="N525" s="400"/>
      <c r="O525" s="400"/>
      <c r="P525" s="400"/>
      <c r="Q525" s="401"/>
      <c r="R525" s="393">
        <f t="shared" si="17"/>
        <v>0</v>
      </c>
      <c r="S525" s="403" t="str">
        <f t="shared" si="18"/>
        <v/>
      </c>
    </row>
    <row r="526" spans="1:19" ht="15" hidden="1" customHeight="1" outlineLevel="1" x14ac:dyDescent="0.25">
      <c r="A526" s="348">
        <v>519</v>
      </c>
      <c r="B526" s="394"/>
      <c r="C526" s="395"/>
      <c r="D526" s="395"/>
      <c r="E526" s="396"/>
      <c r="F526" s="396"/>
      <c r="G526" s="397"/>
      <c r="H526" s="398"/>
      <c r="I526" s="399"/>
      <c r="J526" s="400"/>
      <c r="K526" s="400"/>
      <c r="L526" s="400"/>
      <c r="M526" s="400"/>
      <c r="N526" s="400"/>
      <c r="O526" s="400"/>
      <c r="P526" s="400"/>
      <c r="Q526" s="401"/>
      <c r="R526" s="393">
        <f t="shared" si="17"/>
        <v>0</v>
      </c>
      <c r="S526" s="403" t="str">
        <f t="shared" si="18"/>
        <v/>
      </c>
    </row>
    <row r="527" spans="1:19" ht="15" hidden="1" customHeight="1" outlineLevel="1" x14ac:dyDescent="0.25">
      <c r="A527" s="348">
        <v>520</v>
      </c>
      <c r="B527" s="394"/>
      <c r="C527" s="395"/>
      <c r="D527" s="395"/>
      <c r="E527" s="396"/>
      <c r="F527" s="396"/>
      <c r="G527" s="397"/>
      <c r="H527" s="398"/>
      <c r="I527" s="399"/>
      <c r="J527" s="400"/>
      <c r="K527" s="400"/>
      <c r="L527" s="400"/>
      <c r="M527" s="400"/>
      <c r="N527" s="400"/>
      <c r="O527" s="400"/>
      <c r="P527" s="400"/>
      <c r="Q527" s="401"/>
      <c r="R527" s="393">
        <f t="shared" si="17"/>
        <v>0</v>
      </c>
      <c r="S527" s="403" t="str">
        <f t="shared" si="18"/>
        <v/>
      </c>
    </row>
    <row r="528" spans="1:19" ht="15" hidden="1" customHeight="1" outlineLevel="1" x14ac:dyDescent="0.25">
      <c r="A528" s="348">
        <v>521</v>
      </c>
      <c r="B528" s="394"/>
      <c r="C528" s="395"/>
      <c r="D528" s="395"/>
      <c r="E528" s="396"/>
      <c r="F528" s="396"/>
      <c r="G528" s="397"/>
      <c r="H528" s="398"/>
      <c r="I528" s="399"/>
      <c r="J528" s="400"/>
      <c r="K528" s="400"/>
      <c r="L528" s="400"/>
      <c r="M528" s="400"/>
      <c r="N528" s="400"/>
      <c r="O528" s="400"/>
      <c r="P528" s="400"/>
      <c r="Q528" s="401"/>
      <c r="R528" s="393">
        <f t="shared" si="17"/>
        <v>0</v>
      </c>
      <c r="S528" s="403" t="str">
        <f t="shared" si="18"/>
        <v/>
      </c>
    </row>
    <row r="529" spans="1:19" ht="15" hidden="1" customHeight="1" outlineLevel="1" x14ac:dyDescent="0.25">
      <c r="A529" s="348">
        <v>522</v>
      </c>
      <c r="B529" s="394"/>
      <c r="C529" s="395"/>
      <c r="D529" s="395"/>
      <c r="E529" s="396"/>
      <c r="F529" s="396"/>
      <c r="G529" s="397"/>
      <c r="H529" s="398"/>
      <c r="I529" s="399"/>
      <c r="J529" s="400"/>
      <c r="K529" s="400"/>
      <c r="L529" s="400"/>
      <c r="M529" s="400"/>
      <c r="N529" s="400"/>
      <c r="O529" s="400"/>
      <c r="P529" s="400"/>
      <c r="Q529" s="401"/>
      <c r="R529" s="393">
        <f t="shared" si="17"/>
        <v>0</v>
      </c>
      <c r="S529" s="403" t="str">
        <f t="shared" si="18"/>
        <v/>
      </c>
    </row>
    <row r="530" spans="1:19" ht="15" hidden="1" customHeight="1" outlineLevel="1" x14ac:dyDescent="0.25">
      <c r="A530" s="348">
        <v>523</v>
      </c>
      <c r="B530" s="394"/>
      <c r="C530" s="395"/>
      <c r="D530" s="395"/>
      <c r="E530" s="396"/>
      <c r="F530" s="396"/>
      <c r="G530" s="397"/>
      <c r="H530" s="398"/>
      <c r="I530" s="399"/>
      <c r="J530" s="400"/>
      <c r="K530" s="400"/>
      <c r="L530" s="400"/>
      <c r="M530" s="400"/>
      <c r="N530" s="400"/>
      <c r="O530" s="400"/>
      <c r="P530" s="400"/>
      <c r="Q530" s="401"/>
      <c r="R530" s="393">
        <f t="shared" si="17"/>
        <v>0</v>
      </c>
      <c r="S530" s="403" t="str">
        <f t="shared" si="18"/>
        <v/>
      </c>
    </row>
    <row r="531" spans="1:19" ht="15" hidden="1" customHeight="1" outlineLevel="1" x14ac:dyDescent="0.25">
      <c r="A531" s="348">
        <v>524</v>
      </c>
      <c r="B531" s="394"/>
      <c r="C531" s="395"/>
      <c r="D531" s="395"/>
      <c r="E531" s="396"/>
      <c r="F531" s="396"/>
      <c r="G531" s="397"/>
      <c r="H531" s="398"/>
      <c r="I531" s="399"/>
      <c r="J531" s="400"/>
      <c r="K531" s="400"/>
      <c r="L531" s="400"/>
      <c r="M531" s="400"/>
      <c r="N531" s="400"/>
      <c r="O531" s="400"/>
      <c r="P531" s="400"/>
      <c r="Q531" s="401"/>
      <c r="R531" s="393">
        <f t="shared" si="17"/>
        <v>0</v>
      </c>
      <c r="S531" s="403" t="str">
        <f t="shared" si="18"/>
        <v/>
      </c>
    </row>
    <row r="532" spans="1:19" ht="15" hidden="1" customHeight="1" outlineLevel="1" x14ac:dyDescent="0.25">
      <c r="A532" s="348">
        <v>525</v>
      </c>
      <c r="B532" s="394"/>
      <c r="C532" s="395"/>
      <c r="D532" s="395"/>
      <c r="E532" s="396"/>
      <c r="F532" s="396"/>
      <c r="G532" s="397"/>
      <c r="H532" s="398"/>
      <c r="I532" s="399"/>
      <c r="J532" s="400"/>
      <c r="K532" s="400"/>
      <c r="L532" s="400"/>
      <c r="M532" s="400"/>
      <c r="N532" s="400"/>
      <c r="O532" s="400"/>
      <c r="P532" s="400"/>
      <c r="Q532" s="401"/>
      <c r="R532" s="393">
        <f t="shared" si="17"/>
        <v>0</v>
      </c>
      <c r="S532" s="403" t="str">
        <f t="shared" si="18"/>
        <v/>
      </c>
    </row>
    <row r="533" spans="1:19" ht="15" hidden="1" customHeight="1" outlineLevel="1" x14ac:dyDescent="0.25">
      <c r="A533" s="348">
        <v>526</v>
      </c>
      <c r="B533" s="394"/>
      <c r="C533" s="395"/>
      <c r="D533" s="395"/>
      <c r="E533" s="396"/>
      <c r="F533" s="396"/>
      <c r="G533" s="397"/>
      <c r="H533" s="398"/>
      <c r="I533" s="399"/>
      <c r="J533" s="400"/>
      <c r="K533" s="400"/>
      <c r="L533" s="400"/>
      <c r="M533" s="400"/>
      <c r="N533" s="400"/>
      <c r="O533" s="400"/>
      <c r="P533" s="400"/>
      <c r="Q533" s="401"/>
      <c r="R533" s="393">
        <f t="shared" si="17"/>
        <v>0</v>
      </c>
      <c r="S533" s="403" t="str">
        <f t="shared" si="18"/>
        <v/>
      </c>
    </row>
    <row r="534" spans="1:19" ht="15" hidden="1" customHeight="1" outlineLevel="1" x14ac:dyDescent="0.25">
      <c r="A534" s="348">
        <v>527</v>
      </c>
      <c r="B534" s="394"/>
      <c r="C534" s="395"/>
      <c r="D534" s="395"/>
      <c r="E534" s="396"/>
      <c r="F534" s="396"/>
      <c r="G534" s="397"/>
      <c r="H534" s="398"/>
      <c r="I534" s="399"/>
      <c r="J534" s="400"/>
      <c r="K534" s="400"/>
      <c r="L534" s="400"/>
      <c r="M534" s="400"/>
      <c r="N534" s="400"/>
      <c r="O534" s="400"/>
      <c r="P534" s="400"/>
      <c r="Q534" s="401"/>
      <c r="R534" s="393">
        <f t="shared" si="17"/>
        <v>0</v>
      </c>
      <c r="S534" s="403" t="str">
        <f t="shared" si="18"/>
        <v/>
      </c>
    </row>
    <row r="535" spans="1:19" ht="15" hidden="1" customHeight="1" outlineLevel="1" x14ac:dyDescent="0.25">
      <c r="A535" s="348">
        <v>528</v>
      </c>
      <c r="B535" s="394"/>
      <c r="C535" s="395"/>
      <c r="D535" s="395"/>
      <c r="E535" s="396"/>
      <c r="F535" s="396"/>
      <c r="G535" s="397"/>
      <c r="H535" s="398"/>
      <c r="I535" s="399"/>
      <c r="J535" s="400"/>
      <c r="K535" s="400"/>
      <c r="L535" s="400"/>
      <c r="M535" s="400"/>
      <c r="N535" s="400"/>
      <c r="O535" s="400"/>
      <c r="P535" s="400"/>
      <c r="Q535" s="401"/>
      <c r="R535" s="393">
        <f t="shared" si="17"/>
        <v>0</v>
      </c>
      <c r="S535" s="403" t="str">
        <f t="shared" si="18"/>
        <v/>
      </c>
    </row>
    <row r="536" spans="1:19" ht="15" hidden="1" customHeight="1" outlineLevel="1" x14ac:dyDescent="0.25">
      <c r="A536" s="348">
        <v>529</v>
      </c>
      <c r="B536" s="394"/>
      <c r="C536" s="395"/>
      <c r="D536" s="395"/>
      <c r="E536" s="396"/>
      <c r="F536" s="396"/>
      <c r="G536" s="397"/>
      <c r="H536" s="398"/>
      <c r="I536" s="399"/>
      <c r="J536" s="400"/>
      <c r="K536" s="400"/>
      <c r="L536" s="400"/>
      <c r="M536" s="400"/>
      <c r="N536" s="400"/>
      <c r="O536" s="400"/>
      <c r="P536" s="400"/>
      <c r="Q536" s="401"/>
      <c r="R536" s="393">
        <f t="shared" si="17"/>
        <v>0</v>
      </c>
      <c r="S536" s="403" t="str">
        <f t="shared" si="18"/>
        <v/>
      </c>
    </row>
    <row r="537" spans="1:19" ht="15" hidden="1" customHeight="1" outlineLevel="1" x14ac:dyDescent="0.25">
      <c r="A537" s="348">
        <v>530</v>
      </c>
      <c r="B537" s="394"/>
      <c r="C537" s="395"/>
      <c r="D537" s="395"/>
      <c r="E537" s="396"/>
      <c r="F537" s="396"/>
      <c r="G537" s="397"/>
      <c r="H537" s="398"/>
      <c r="I537" s="399"/>
      <c r="J537" s="400"/>
      <c r="K537" s="400"/>
      <c r="L537" s="400"/>
      <c r="M537" s="400"/>
      <c r="N537" s="400"/>
      <c r="O537" s="400"/>
      <c r="P537" s="400"/>
      <c r="Q537" s="401"/>
      <c r="R537" s="393">
        <f t="shared" si="17"/>
        <v>0</v>
      </c>
      <c r="S537" s="403" t="str">
        <f t="shared" si="18"/>
        <v/>
      </c>
    </row>
    <row r="538" spans="1:19" ht="15" hidden="1" customHeight="1" outlineLevel="1" x14ac:dyDescent="0.25">
      <c r="A538" s="348">
        <v>531</v>
      </c>
      <c r="B538" s="394"/>
      <c r="C538" s="395"/>
      <c r="D538" s="395"/>
      <c r="E538" s="396"/>
      <c r="F538" s="396"/>
      <c r="G538" s="397"/>
      <c r="H538" s="398"/>
      <c r="I538" s="399"/>
      <c r="J538" s="400"/>
      <c r="K538" s="400"/>
      <c r="L538" s="400"/>
      <c r="M538" s="400"/>
      <c r="N538" s="400"/>
      <c r="O538" s="400"/>
      <c r="P538" s="400"/>
      <c r="Q538" s="401"/>
      <c r="R538" s="393">
        <f t="shared" si="17"/>
        <v>0</v>
      </c>
      <c r="S538" s="403" t="str">
        <f t="shared" si="18"/>
        <v/>
      </c>
    </row>
    <row r="539" spans="1:19" ht="15" hidden="1" customHeight="1" outlineLevel="1" x14ac:dyDescent="0.25">
      <c r="A539" s="348">
        <v>532</v>
      </c>
      <c r="B539" s="394"/>
      <c r="C539" s="395"/>
      <c r="D539" s="395"/>
      <c r="E539" s="396"/>
      <c r="F539" s="396"/>
      <c r="G539" s="397"/>
      <c r="H539" s="398"/>
      <c r="I539" s="399"/>
      <c r="J539" s="400"/>
      <c r="K539" s="400"/>
      <c r="L539" s="400"/>
      <c r="M539" s="400"/>
      <c r="N539" s="400"/>
      <c r="O539" s="400"/>
      <c r="P539" s="400"/>
      <c r="Q539" s="401"/>
      <c r="R539" s="393">
        <f t="shared" si="17"/>
        <v>0</v>
      </c>
      <c r="S539" s="403" t="str">
        <f t="shared" si="18"/>
        <v/>
      </c>
    </row>
    <row r="540" spans="1:19" ht="15" hidden="1" customHeight="1" outlineLevel="1" x14ac:dyDescent="0.25">
      <c r="A540" s="348">
        <v>533</v>
      </c>
      <c r="B540" s="394"/>
      <c r="C540" s="395"/>
      <c r="D540" s="395"/>
      <c r="E540" s="396"/>
      <c r="F540" s="396"/>
      <c r="G540" s="397"/>
      <c r="H540" s="398"/>
      <c r="I540" s="399"/>
      <c r="J540" s="400"/>
      <c r="K540" s="400"/>
      <c r="L540" s="400"/>
      <c r="M540" s="400"/>
      <c r="N540" s="400"/>
      <c r="O540" s="400"/>
      <c r="P540" s="400"/>
      <c r="Q540" s="401"/>
      <c r="R540" s="393">
        <f t="shared" si="17"/>
        <v>0</v>
      </c>
      <c r="S540" s="403" t="str">
        <f t="shared" si="18"/>
        <v/>
      </c>
    </row>
    <row r="541" spans="1:19" ht="15" hidden="1" customHeight="1" outlineLevel="1" x14ac:dyDescent="0.25">
      <c r="A541" s="348">
        <v>534</v>
      </c>
      <c r="B541" s="394"/>
      <c r="C541" s="395"/>
      <c r="D541" s="395"/>
      <c r="E541" s="396"/>
      <c r="F541" s="396"/>
      <c r="G541" s="397"/>
      <c r="H541" s="398"/>
      <c r="I541" s="399"/>
      <c r="J541" s="400"/>
      <c r="K541" s="400"/>
      <c r="L541" s="400"/>
      <c r="M541" s="400"/>
      <c r="N541" s="400"/>
      <c r="O541" s="400"/>
      <c r="P541" s="400"/>
      <c r="Q541" s="401"/>
      <c r="R541" s="393">
        <f t="shared" si="17"/>
        <v>0</v>
      </c>
      <c r="S541" s="403" t="str">
        <f t="shared" si="18"/>
        <v/>
      </c>
    </row>
    <row r="542" spans="1:19" ht="15" hidden="1" customHeight="1" outlineLevel="1" x14ac:dyDescent="0.25">
      <c r="A542" s="348">
        <v>535</v>
      </c>
      <c r="B542" s="394"/>
      <c r="C542" s="395"/>
      <c r="D542" s="395"/>
      <c r="E542" s="396"/>
      <c r="F542" s="396"/>
      <c r="G542" s="397"/>
      <c r="H542" s="398"/>
      <c r="I542" s="399"/>
      <c r="J542" s="400"/>
      <c r="K542" s="400"/>
      <c r="L542" s="400"/>
      <c r="M542" s="400"/>
      <c r="N542" s="400"/>
      <c r="O542" s="400"/>
      <c r="P542" s="400"/>
      <c r="Q542" s="401"/>
      <c r="R542" s="393">
        <f t="shared" si="17"/>
        <v>0</v>
      </c>
      <c r="S542" s="403" t="str">
        <f t="shared" si="18"/>
        <v/>
      </c>
    </row>
    <row r="543" spans="1:19" ht="15" hidden="1" customHeight="1" outlineLevel="1" x14ac:dyDescent="0.25">
      <c r="A543" s="348">
        <v>536</v>
      </c>
      <c r="B543" s="394"/>
      <c r="C543" s="395"/>
      <c r="D543" s="395"/>
      <c r="E543" s="396"/>
      <c r="F543" s="396"/>
      <c r="G543" s="397"/>
      <c r="H543" s="398"/>
      <c r="I543" s="399"/>
      <c r="J543" s="400"/>
      <c r="K543" s="400"/>
      <c r="L543" s="400"/>
      <c r="M543" s="400"/>
      <c r="N543" s="400"/>
      <c r="O543" s="400"/>
      <c r="P543" s="400"/>
      <c r="Q543" s="401"/>
      <c r="R543" s="393">
        <f t="shared" si="17"/>
        <v>0</v>
      </c>
      <c r="S543" s="403" t="str">
        <f t="shared" si="18"/>
        <v/>
      </c>
    </row>
    <row r="544" spans="1:19" ht="15" hidden="1" customHeight="1" outlineLevel="1" x14ac:dyDescent="0.25">
      <c r="A544" s="348">
        <v>537</v>
      </c>
      <c r="B544" s="394"/>
      <c r="C544" s="395"/>
      <c r="D544" s="395"/>
      <c r="E544" s="396"/>
      <c r="F544" s="396"/>
      <c r="G544" s="397"/>
      <c r="H544" s="398"/>
      <c r="I544" s="399"/>
      <c r="J544" s="400"/>
      <c r="K544" s="400"/>
      <c r="L544" s="400"/>
      <c r="M544" s="400"/>
      <c r="N544" s="400"/>
      <c r="O544" s="400"/>
      <c r="P544" s="400"/>
      <c r="Q544" s="401"/>
      <c r="R544" s="393">
        <f t="shared" si="17"/>
        <v>0</v>
      </c>
      <c r="S544" s="403" t="str">
        <f t="shared" si="18"/>
        <v/>
      </c>
    </row>
    <row r="545" spans="1:19" ht="15" hidden="1" customHeight="1" outlineLevel="1" x14ac:dyDescent="0.25">
      <c r="A545" s="348">
        <v>538</v>
      </c>
      <c r="B545" s="394"/>
      <c r="C545" s="395"/>
      <c r="D545" s="395"/>
      <c r="E545" s="396"/>
      <c r="F545" s="396"/>
      <c r="G545" s="397"/>
      <c r="H545" s="398"/>
      <c r="I545" s="399"/>
      <c r="J545" s="400"/>
      <c r="K545" s="400"/>
      <c r="L545" s="400"/>
      <c r="M545" s="400"/>
      <c r="N545" s="400"/>
      <c r="O545" s="400"/>
      <c r="P545" s="400"/>
      <c r="Q545" s="401"/>
      <c r="R545" s="393">
        <f t="shared" si="17"/>
        <v>0</v>
      </c>
      <c r="S545" s="403" t="str">
        <f t="shared" si="18"/>
        <v/>
      </c>
    </row>
    <row r="546" spans="1:19" ht="15" hidden="1" customHeight="1" outlineLevel="1" x14ac:dyDescent="0.25">
      <c r="A546" s="348">
        <v>539</v>
      </c>
      <c r="B546" s="394"/>
      <c r="C546" s="395"/>
      <c r="D546" s="395"/>
      <c r="E546" s="396"/>
      <c r="F546" s="396"/>
      <c r="G546" s="397"/>
      <c r="H546" s="398"/>
      <c r="I546" s="399"/>
      <c r="J546" s="400"/>
      <c r="K546" s="400"/>
      <c r="L546" s="400"/>
      <c r="M546" s="400"/>
      <c r="N546" s="400"/>
      <c r="O546" s="400"/>
      <c r="P546" s="400"/>
      <c r="Q546" s="401"/>
      <c r="R546" s="393">
        <f t="shared" si="17"/>
        <v>0</v>
      </c>
      <c r="S546" s="403" t="str">
        <f t="shared" si="18"/>
        <v/>
      </c>
    </row>
    <row r="547" spans="1:19" ht="15" hidden="1" customHeight="1" outlineLevel="1" x14ac:dyDescent="0.25">
      <c r="A547" s="348">
        <v>540</v>
      </c>
      <c r="B547" s="394"/>
      <c r="C547" s="395"/>
      <c r="D547" s="395"/>
      <c r="E547" s="396"/>
      <c r="F547" s="396"/>
      <c r="G547" s="397"/>
      <c r="H547" s="398"/>
      <c r="I547" s="399"/>
      <c r="J547" s="400"/>
      <c r="K547" s="400"/>
      <c r="L547" s="400"/>
      <c r="M547" s="400"/>
      <c r="N547" s="400"/>
      <c r="O547" s="400"/>
      <c r="P547" s="400"/>
      <c r="Q547" s="401"/>
      <c r="R547" s="393">
        <f t="shared" si="17"/>
        <v>0</v>
      </c>
      <c r="S547" s="403" t="str">
        <f t="shared" si="18"/>
        <v/>
      </c>
    </row>
    <row r="548" spans="1:19" ht="15" hidden="1" customHeight="1" outlineLevel="1" x14ac:dyDescent="0.25">
      <c r="A548" s="348">
        <v>541</v>
      </c>
      <c r="B548" s="394"/>
      <c r="C548" s="395"/>
      <c r="D548" s="395"/>
      <c r="E548" s="396"/>
      <c r="F548" s="396"/>
      <c r="G548" s="397"/>
      <c r="H548" s="398"/>
      <c r="I548" s="399"/>
      <c r="J548" s="400"/>
      <c r="K548" s="400"/>
      <c r="L548" s="400"/>
      <c r="M548" s="400"/>
      <c r="N548" s="400"/>
      <c r="O548" s="400"/>
      <c r="P548" s="400"/>
      <c r="Q548" s="401"/>
      <c r="R548" s="393">
        <f t="shared" si="17"/>
        <v>0</v>
      </c>
      <c r="S548" s="403" t="str">
        <f t="shared" si="18"/>
        <v/>
      </c>
    </row>
    <row r="549" spans="1:19" ht="15" hidden="1" customHeight="1" outlineLevel="1" x14ac:dyDescent="0.25">
      <c r="A549" s="348">
        <v>542</v>
      </c>
      <c r="B549" s="394"/>
      <c r="C549" s="395"/>
      <c r="D549" s="395"/>
      <c r="E549" s="396"/>
      <c r="F549" s="396"/>
      <c r="G549" s="397"/>
      <c r="H549" s="398"/>
      <c r="I549" s="399"/>
      <c r="J549" s="400"/>
      <c r="K549" s="400"/>
      <c r="L549" s="400"/>
      <c r="M549" s="400"/>
      <c r="N549" s="400"/>
      <c r="O549" s="400"/>
      <c r="P549" s="400"/>
      <c r="Q549" s="401"/>
      <c r="R549" s="393">
        <f t="shared" si="17"/>
        <v>0</v>
      </c>
      <c r="S549" s="403" t="str">
        <f t="shared" si="18"/>
        <v/>
      </c>
    </row>
    <row r="550" spans="1:19" ht="15" hidden="1" customHeight="1" outlineLevel="1" x14ac:dyDescent="0.25">
      <c r="A550" s="348">
        <v>543</v>
      </c>
      <c r="B550" s="394"/>
      <c r="C550" s="395"/>
      <c r="D550" s="395"/>
      <c r="E550" s="396"/>
      <c r="F550" s="396"/>
      <c r="G550" s="397"/>
      <c r="H550" s="398"/>
      <c r="I550" s="399"/>
      <c r="J550" s="400"/>
      <c r="K550" s="400"/>
      <c r="L550" s="400"/>
      <c r="M550" s="400"/>
      <c r="N550" s="400"/>
      <c r="O550" s="400"/>
      <c r="P550" s="400"/>
      <c r="Q550" s="401"/>
      <c r="R550" s="393">
        <f t="shared" si="17"/>
        <v>0</v>
      </c>
      <c r="S550" s="403" t="str">
        <f t="shared" si="18"/>
        <v/>
      </c>
    </row>
    <row r="551" spans="1:19" ht="15" hidden="1" customHeight="1" outlineLevel="1" x14ac:dyDescent="0.25">
      <c r="A551" s="348">
        <v>544</v>
      </c>
      <c r="B551" s="394"/>
      <c r="C551" s="395"/>
      <c r="D551" s="395"/>
      <c r="E551" s="396"/>
      <c r="F551" s="396"/>
      <c r="G551" s="397"/>
      <c r="H551" s="398"/>
      <c r="I551" s="399"/>
      <c r="J551" s="400"/>
      <c r="K551" s="400"/>
      <c r="L551" s="400"/>
      <c r="M551" s="400"/>
      <c r="N551" s="400"/>
      <c r="O551" s="400"/>
      <c r="P551" s="400"/>
      <c r="Q551" s="401"/>
      <c r="R551" s="393">
        <f t="shared" si="17"/>
        <v>0</v>
      </c>
      <c r="S551" s="403" t="str">
        <f t="shared" si="18"/>
        <v/>
      </c>
    </row>
    <row r="552" spans="1:19" ht="15" hidden="1" customHeight="1" outlineLevel="1" x14ac:dyDescent="0.25">
      <c r="A552" s="348">
        <v>545</v>
      </c>
      <c r="B552" s="394"/>
      <c r="C552" s="395"/>
      <c r="D552" s="395"/>
      <c r="E552" s="396"/>
      <c r="F552" s="396"/>
      <c r="G552" s="397"/>
      <c r="H552" s="398"/>
      <c r="I552" s="399"/>
      <c r="J552" s="400"/>
      <c r="K552" s="400"/>
      <c r="L552" s="400"/>
      <c r="M552" s="400"/>
      <c r="N552" s="400"/>
      <c r="O552" s="400"/>
      <c r="P552" s="400"/>
      <c r="Q552" s="401"/>
      <c r="R552" s="393">
        <f t="shared" si="17"/>
        <v>0</v>
      </c>
      <c r="S552" s="403" t="str">
        <f t="shared" si="18"/>
        <v/>
      </c>
    </row>
    <row r="553" spans="1:19" ht="15" hidden="1" customHeight="1" outlineLevel="1" x14ac:dyDescent="0.25">
      <c r="A553" s="348">
        <v>546</v>
      </c>
      <c r="B553" s="394"/>
      <c r="C553" s="395"/>
      <c r="D553" s="395"/>
      <c r="E553" s="396"/>
      <c r="F553" s="396"/>
      <c r="G553" s="397"/>
      <c r="H553" s="398"/>
      <c r="I553" s="399"/>
      <c r="J553" s="400"/>
      <c r="K553" s="400"/>
      <c r="L553" s="400"/>
      <c r="M553" s="400"/>
      <c r="N553" s="400"/>
      <c r="O553" s="400"/>
      <c r="P553" s="400"/>
      <c r="Q553" s="401"/>
      <c r="R553" s="393">
        <f t="shared" si="17"/>
        <v>0</v>
      </c>
      <c r="S553" s="403" t="str">
        <f t="shared" si="18"/>
        <v/>
      </c>
    </row>
    <row r="554" spans="1:19" ht="15" hidden="1" customHeight="1" outlineLevel="1" x14ac:dyDescent="0.25">
      <c r="A554" s="348">
        <v>547</v>
      </c>
      <c r="B554" s="394"/>
      <c r="C554" s="395"/>
      <c r="D554" s="395"/>
      <c r="E554" s="396"/>
      <c r="F554" s="396"/>
      <c r="G554" s="397"/>
      <c r="H554" s="398"/>
      <c r="I554" s="399"/>
      <c r="J554" s="400"/>
      <c r="K554" s="400"/>
      <c r="L554" s="400"/>
      <c r="M554" s="400"/>
      <c r="N554" s="400"/>
      <c r="O554" s="400"/>
      <c r="P554" s="400"/>
      <c r="Q554" s="401"/>
      <c r="R554" s="393">
        <f t="shared" si="17"/>
        <v>0</v>
      </c>
      <c r="S554" s="403" t="str">
        <f t="shared" si="18"/>
        <v/>
      </c>
    </row>
    <row r="555" spans="1:19" ht="15" hidden="1" customHeight="1" outlineLevel="1" x14ac:dyDescent="0.25">
      <c r="A555" s="348">
        <v>548</v>
      </c>
      <c r="B555" s="394"/>
      <c r="C555" s="395"/>
      <c r="D555" s="395"/>
      <c r="E555" s="396"/>
      <c r="F555" s="396"/>
      <c r="G555" s="397"/>
      <c r="H555" s="398"/>
      <c r="I555" s="399"/>
      <c r="J555" s="400"/>
      <c r="K555" s="400"/>
      <c r="L555" s="400"/>
      <c r="M555" s="400"/>
      <c r="N555" s="400"/>
      <c r="O555" s="400"/>
      <c r="P555" s="400"/>
      <c r="Q555" s="401"/>
      <c r="R555" s="393">
        <f t="shared" si="17"/>
        <v>0</v>
      </c>
      <c r="S555" s="403" t="str">
        <f t="shared" si="18"/>
        <v/>
      </c>
    </row>
    <row r="556" spans="1:19" ht="15" hidden="1" customHeight="1" outlineLevel="1" x14ac:dyDescent="0.25">
      <c r="A556" s="348">
        <v>549</v>
      </c>
      <c r="B556" s="394"/>
      <c r="C556" s="395"/>
      <c r="D556" s="395"/>
      <c r="E556" s="396"/>
      <c r="F556" s="396"/>
      <c r="G556" s="397"/>
      <c r="H556" s="398"/>
      <c r="I556" s="399"/>
      <c r="J556" s="400"/>
      <c r="K556" s="400"/>
      <c r="L556" s="400"/>
      <c r="M556" s="400"/>
      <c r="N556" s="400"/>
      <c r="O556" s="400"/>
      <c r="P556" s="400"/>
      <c r="Q556" s="401"/>
      <c r="R556" s="393">
        <f t="shared" si="17"/>
        <v>0</v>
      </c>
      <c r="S556" s="403" t="str">
        <f t="shared" si="18"/>
        <v/>
      </c>
    </row>
    <row r="557" spans="1:19" ht="15" hidden="1" customHeight="1" outlineLevel="1" x14ac:dyDescent="0.25">
      <c r="A557" s="348">
        <v>550</v>
      </c>
      <c r="B557" s="394"/>
      <c r="C557" s="395"/>
      <c r="D557" s="395"/>
      <c r="E557" s="396"/>
      <c r="F557" s="396"/>
      <c r="G557" s="397"/>
      <c r="H557" s="398"/>
      <c r="I557" s="399"/>
      <c r="J557" s="400"/>
      <c r="K557" s="400"/>
      <c r="L557" s="400"/>
      <c r="M557" s="400"/>
      <c r="N557" s="400"/>
      <c r="O557" s="400"/>
      <c r="P557" s="400"/>
      <c r="Q557" s="401"/>
      <c r="R557" s="393">
        <f t="shared" si="17"/>
        <v>0</v>
      </c>
      <c r="S557" s="403" t="str">
        <f t="shared" si="18"/>
        <v/>
      </c>
    </row>
    <row r="558" spans="1:19" ht="15" hidden="1" customHeight="1" outlineLevel="1" x14ac:dyDescent="0.25">
      <c r="A558" s="348">
        <v>551</v>
      </c>
      <c r="B558" s="394"/>
      <c r="C558" s="395"/>
      <c r="D558" s="395"/>
      <c r="E558" s="396"/>
      <c r="F558" s="396"/>
      <c r="G558" s="397"/>
      <c r="H558" s="398"/>
      <c r="I558" s="399"/>
      <c r="J558" s="400"/>
      <c r="K558" s="400"/>
      <c r="L558" s="400"/>
      <c r="M558" s="400"/>
      <c r="N558" s="400"/>
      <c r="O558" s="400"/>
      <c r="P558" s="400"/>
      <c r="Q558" s="401"/>
      <c r="R558" s="393">
        <f t="shared" si="17"/>
        <v>0</v>
      </c>
      <c r="S558" s="403" t="str">
        <f t="shared" si="18"/>
        <v/>
      </c>
    </row>
    <row r="559" spans="1:19" ht="15" hidden="1" customHeight="1" outlineLevel="1" x14ac:dyDescent="0.25">
      <c r="A559" s="348">
        <v>552</v>
      </c>
      <c r="B559" s="394"/>
      <c r="C559" s="395"/>
      <c r="D559" s="395"/>
      <c r="E559" s="396"/>
      <c r="F559" s="396"/>
      <c r="G559" s="397"/>
      <c r="H559" s="398"/>
      <c r="I559" s="399"/>
      <c r="J559" s="400"/>
      <c r="K559" s="400"/>
      <c r="L559" s="400"/>
      <c r="M559" s="400"/>
      <c r="N559" s="400"/>
      <c r="O559" s="400"/>
      <c r="P559" s="400"/>
      <c r="Q559" s="401"/>
      <c r="R559" s="393">
        <f t="shared" si="17"/>
        <v>0</v>
      </c>
      <c r="S559" s="403" t="str">
        <f t="shared" si="18"/>
        <v/>
      </c>
    </row>
    <row r="560" spans="1:19" ht="15" hidden="1" customHeight="1" outlineLevel="1" x14ac:dyDescent="0.25">
      <c r="A560" s="348">
        <v>553</v>
      </c>
      <c r="B560" s="394"/>
      <c r="C560" s="395"/>
      <c r="D560" s="395"/>
      <c r="E560" s="396"/>
      <c r="F560" s="396"/>
      <c r="G560" s="397"/>
      <c r="H560" s="398"/>
      <c r="I560" s="399"/>
      <c r="J560" s="400"/>
      <c r="K560" s="400"/>
      <c r="L560" s="400"/>
      <c r="M560" s="400"/>
      <c r="N560" s="400"/>
      <c r="O560" s="400"/>
      <c r="P560" s="400"/>
      <c r="Q560" s="401"/>
      <c r="R560" s="393">
        <f t="shared" si="17"/>
        <v>0</v>
      </c>
      <c r="S560" s="403" t="str">
        <f t="shared" si="18"/>
        <v/>
      </c>
    </row>
    <row r="561" spans="1:19" ht="15" hidden="1" customHeight="1" outlineLevel="1" x14ac:dyDescent="0.25">
      <c r="A561" s="348">
        <v>554</v>
      </c>
      <c r="B561" s="394"/>
      <c r="C561" s="395"/>
      <c r="D561" s="395"/>
      <c r="E561" s="396"/>
      <c r="F561" s="396"/>
      <c r="G561" s="397"/>
      <c r="H561" s="398"/>
      <c r="I561" s="399"/>
      <c r="J561" s="400"/>
      <c r="K561" s="400"/>
      <c r="L561" s="400"/>
      <c r="M561" s="400"/>
      <c r="N561" s="400"/>
      <c r="O561" s="400"/>
      <c r="P561" s="400"/>
      <c r="Q561" s="401"/>
      <c r="R561" s="393">
        <f t="shared" si="17"/>
        <v>0</v>
      </c>
      <c r="S561" s="403" t="str">
        <f t="shared" si="18"/>
        <v/>
      </c>
    </row>
    <row r="562" spans="1:19" ht="15" hidden="1" customHeight="1" outlineLevel="1" x14ac:dyDescent="0.25">
      <c r="A562" s="348">
        <v>555</v>
      </c>
      <c r="B562" s="394"/>
      <c r="C562" s="395"/>
      <c r="D562" s="395"/>
      <c r="E562" s="396"/>
      <c r="F562" s="396"/>
      <c r="G562" s="397"/>
      <c r="H562" s="398"/>
      <c r="I562" s="399"/>
      <c r="J562" s="400"/>
      <c r="K562" s="400"/>
      <c r="L562" s="400"/>
      <c r="M562" s="400"/>
      <c r="N562" s="400"/>
      <c r="O562" s="400"/>
      <c r="P562" s="400"/>
      <c r="Q562" s="401"/>
      <c r="R562" s="393">
        <f t="shared" si="17"/>
        <v>0</v>
      </c>
      <c r="S562" s="403" t="str">
        <f t="shared" si="18"/>
        <v/>
      </c>
    </row>
    <row r="563" spans="1:19" ht="15" hidden="1" customHeight="1" outlineLevel="1" x14ac:dyDescent="0.25">
      <c r="A563" s="348">
        <v>556</v>
      </c>
      <c r="B563" s="394"/>
      <c r="C563" s="395"/>
      <c r="D563" s="395"/>
      <c r="E563" s="396"/>
      <c r="F563" s="396"/>
      <c r="G563" s="397"/>
      <c r="H563" s="398"/>
      <c r="I563" s="399"/>
      <c r="J563" s="400"/>
      <c r="K563" s="400"/>
      <c r="L563" s="400"/>
      <c r="M563" s="400"/>
      <c r="N563" s="400"/>
      <c r="O563" s="400"/>
      <c r="P563" s="400"/>
      <c r="Q563" s="401"/>
      <c r="R563" s="393">
        <f t="shared" si="17"/>
        <v>0</v>
      </c>
      <c r="S563" s="403" t="str">
        <f t="shared" si="18"/>
        <v/>
      </c>
    </row>
    <row r="564" spans="1:19" ht="15" hidden="1" customHeight="1" outlineLevel="1" x14ac:dyDescent="0.25">
      <c r="A564" s="348">
        <v>557</v>
      </c>
      <c r="B564" s="394"/>
      <c r="C564" s="395"/>
      <c r="D564" s="395"/>
      <c r="E564" s="396"/>
      <c r="F564" s="396"/>
      <c r="G564" s="397"/>
      <c r="H564" s="398"/>
      <c r="I564" s="399"/>
      <c r="J564" s="400"/>
      <c r="K564" s="400"/>
      <c r="L564" s="400"/>
      <c r="M564" s="400"/>
      <c r="N564" s="400"/>
      <c r="O564" s="400"/>
      <c r="P564" s="400"/>
      <c r="Q564" s="401"/>
      <c r="R564" s="393">
        <f t="shared" si="17"/>
        <v>0</v>
      </c>
      <c r="S564" s="403" t="str">
        <f t="shared" si="18"/>
        <v/>
      </c>
    </row>
    <row r="565" spans="1:19" ht="15" hidden="1" customHeight="1" outlineLevel="1" x14ac:dyDescent="0.25">
      <c r="A565" s="348">
        <v>558</v>
      </c>
      <c r="B565" s="394"/>
      <c r="C565" s="395"/>
      <c r="D565" s="395"/>
      <c r="E565" s="396"/>
      <c r="F565" s="396"/>
      <c r="G565" s="397"/>
      <c r="H565" s="398"/>
      <c r="I565" s="399"/>
      <c r="J565" s="400"/>
      <c r="K565" s="400"/>
      <c r="L565" s="400"/>
      <c r="M565" s="400"/>
      <c r="N565" s="400"/>
      <c r="O565" s="400"/>
      <c r="P565" s="400"/>
      <c r="Q565" s="401"/>
      <c r="R565" s="393">
        <f t="shared" si="17"/>
        <v>0</v>
      </c>
      <c r="S565" s="403" t="str">
        <f t="shared" si="18"/>
        <v/>
      </c>
    </row>
    <row r="566" spans="1:19" ht="15" hidden="1" customHeight="1" outlineLevel="1" x14ac:dyDescent="0.25">
      <c r="A566" s="348">
        <v>559</v>
      </c>
      <c r="B566" s="394"/>
      <c r="C566" s="395"/>
      <c r="D566" s="395"/>
      <c r="E566" s="396"/>
      <c r="F566" s="396"/>
      <c r="G566" s="397"/>
      <c r="H566" s="398"/>
      <c r="I566" s="399"/>
      <c r="J566" s="400"/>
      <c r="K566" s="400"/>
      <c r="L566" s="400"/>
      <c r="M566" s="400"/>
      <c r="N566" s="400"/>
      <c r="O566" s="400"/>
      <c r="P566" s="400"/>
      <c r="Q566" s="401"/>
      <c r="R566" s="393">
        <f t="shared" si="17"/>
        <v>0</v>
      </c>
      <c r="S566" s="403" t="str">
        <f t="shared" si="18"/>
        <v/>
      </c>
    </row>
    <row r="567" spans="1:19" ht="15" hidden="1" customHeight="1" outlineLevel="1" x14ac:dyDescent="0.25">
      <c r="A567" s="348">
        <v>560</v>
      </c>
      <c r="B567" s="394"/>
      <c r="C567" s="395"/>
      <c r="D567" s="395"/>
      <c r="E567" s="396"/>
      <c r="F567" s="396"/>
      <c r="G567" s="397"/>
      <c r="H567" s="398"/>
      <c r="I567" s="399"/>
      <c r="J567" s="400"/>
      <c r="K567" s="400"/>
      <c r="L567" s="400"/>
      <c r="M567" s="400"/>
      <c r="N567" s="400"/>
      <c r="O567" s="400"/>
      <c r="P567" s="400"/>
      <c r="Q567" s="401"/>
      <c r="R567" s="393">
        <f t="shared" si="17"/>
        <v>0</v>
      </c>
      <c r="S567" s="403" t="str">
        <f t="shared" si="18"/>
        <v/>
      </c>
    </row>
    <row r="568" spans="1:19" ht="15" hidden="1" customHeight="1" outlineLevel="1" x14ac:dyDescent="0.25">
      <c r="A568" s="348">
        <v>561</v>
      </c>
      <c r="B568" s="394"/>
      <c r="C568" s="395"/>
      <c r="D568" s="395"/>
      <c r="E568" s="396"/>
      <c r="F568" s="396"/>
      <c r="G568" s="397"/>
      <c r="H568" s="398"/>
      <c r="I568" s="399"/>
      <c r="J568" s="400"/>
      <c r="K568" s="400"/>
      <c r="L568" s="400"/>
      <c r="M568" s="400"/>
      <c r="N568" s="400"/>
      <c r="O568" s="400"/>
      <c r="P568" s="400"/>
      <c r="Q568" s="401"/>
      <c r="R568" s="393">
        <f t="shared" si="17"/>
        <v>0</v>
      </c>
      <c r="S568" s="403" t="str">
        <f t="shared" si="18"/>
        <v/>
      </c>
    </row>
    <row r="569" spans="1:19" ht="15" hidden="1" customHeight="1" outlineLevel="1" x14ac:dyDescent="0.25">
      <c r="A569" s="348">
        <v>562</v>
      </c>
      <c r="B569" s="394"/>
      <c r="C569" s="395"/>
      <c r="D569" s="395"/>
      <c r="E569" s="396"/>
      <c r="F569" s="396"/>
      <c r="G569" s="397"/>
      <c r="H569" s="398"/>
      <c r="I569" s="399"/>
      <c r="J569" s="400"/>
      <c r="K569" s="400"/>
      <c r="L569" s="400"/>
      <c r="M569" s="400"/>
      <c r="N569" s="400"/>
      <c r="O569" s="400"/>
      <c r="P569" s="400"/>
      <c r="Q569" s="401"/>
      <c r="R569" s="393">
        <f t="shared" si="17"/>
        <v>0</v>
      </c>
      <c r="S569" s="403" t="str">
        <f t="shared" si="18"/>
        <v/>
      </c>
    </row>
    <row r="570" spans="1:19" ht="15" hidden="1" customHeight="1" outlineLevel="1" x14ac:dyDescent="0.25">
      <c r="A570" s="348">
        <v>563</v>
      </c>
      <c r="B570" s="394"/>
      <c r="C570" s="395"/>
      <c r="D570" s="395"/>
      <c r="E570" s="396"/>
      <c r="F570" s="396"/>
      <c r="G570" s="397"/>
      <c r="H570" s="398"/>
      <c r="I570" s="399"/>
      <c r="J570" s="400"/>
      <c r="K570" s="400"/>
      <c r="L570" s="400"/>
      <c r="M570" s="400"/>
      <c r="N570" s="400"/>
      <c r="O570" s="400"/>
      <c r="P570" s="400"/>
      <c r="Q570" s="401"/>
      <c r="R570" s="393">
        <f t="shared" si="17"/>
        <v>0</v>
      </c>
      <c r="S570" s="403" t="str">
        <f t="shared" si="18"/>
        <v/>
      </c>
    </row>
    <row r="571" spans="1:19" ht="15" hidden="1" customHeight="1" outlineLevel="1" x14ac:dyDescent="0.25">
      <c r="A571" s="348">
        <v>564</v>
      </c>
      <c r="B571" s="394"/>
      <c r="C571" s="395"/>
      <c r="D571" s="395"/>
      <c r="E571" s="396"/>
      <c r="F571" s="396"/>
      <c r="G571" s="397"/>
      <c r="H571" s="398"/>
      <c r="I571" s="399"/>
      <c r="J571" s="400"/>
      <c r="K571" s="400"/>
      <c r="L571" s="400"/>
      <c r="M571" s="400"/>
      <c r="N571" s="400"/>
      <c r="O571" s="400"/>
      <c r="P571" s="400"/>
      <c r="Q571" s="401"/>
      <c r="R571" s="393">
        <f t="shared" si="17"/>
        <v>0</v>
      </c>
      <c r="S571" s="403" t="str">
        <f t="shared" si="18"/>
        <v/>
      </c>
    </row>
    <row r="572" spans="1:19" ht="15" hidden="1" customHeight="1" outlineLevel="1" x14ac:dyDescent="0.25">
      <c r="A572" s="348">
        <v>565</v>
      </c>
      <c r="B572" s="394"/>
      <c r="C572" s="395"/>
      <c r="D572" s="395"/>
      <c r="E572" s="396"/>
      <c r="F572" s="396"/>
      <c r="G572" s="397"/>
      <c r="H572" s="398"/>
      <c r="I572" s="399"/>
      <c r="J572" s="400"/>
      <c r="K572" s="400"/>
      <c r="L572" s="400"/>
      <c r="M572" s="400"/>
      <c r="N572" s="400"/>
      <c r="O572" s="400"/>
      <c r="P572" s="400"/>
      <c r="Q572" s="401"/>
      <c r="R572" s="393">
        <f t="shared" si="17"/>
        <v>0</v>
      </c>
      <c r="S572" s="403" t="str">
        <f t="shared" si="18"/>
        <v/>
      </c>
    </row>
    <row r="573" spans="1:19" ht="15" hidden="1" customHeight="1" outlineLevel="1" x14ac:dyDescent="0.25">
      <c r="A573" s="348">
        <v>566</v>
      </c>
      <c r="B573" s="394"/>
      <c r="C573" s="395"/>
      <c r="D573" s="395"/>
      <c r="E573" s="396"/>
      <c r="F573" s="396"/>
      <c r="G573" s="397"/>
      <c r="H573" s="398"/>
      <c r="I573" s="399"/>
      <c r="J573" s="400"/>
      <c r="K573" s="400"/>
      <c r="L573" s="400"/>
      <c r="M573" s="400"/>
      <c r="N573" s="400"/>
      <c r="O573" s="400"/>
      <c r="P573" s="400"/>
      <c r="Q573" s="401"/>
      <c r="R573" s="393">
        <f t="shared" si="17"/>
        <v>0</v>
      </c>
      <c r="S573" s="403" t="str">
        <f t="shared" si="18"/>
        <v/>
      </c>
    </row>
    <row r="574" spans="1:19" ht="15" hidden="1" customHeight="1" outlineLevel="1" x14ac:dyDescent="0.25">
      <c r="A574" s="348">
        <v>567</v>
      </c>
      <c r="B574" s="394"/>
      <c r="C574" s="395"/>
      <c r="D574" s="395"/>
      <c r="E574" s="396"/>
      <c r="F574" s="396"/>
      <c r="G574" s="397"/>
      <c r="H574" s="398"/>
      <c r="I574" s="399"/>
      <c r="J574" s="400"/>
      <c r="K574" s="400"/>
      <c r="L574" s="400"/>
      <c r="M574" s="400"/>
      <c r="N574" s="400"/>
      <c r="O574" s="400"/>
      <c r="P574" s="400"/>
      <c r="Q574" s="401"/>
      <c r="R574" s="393">
        <f t="shared" si="17"/>
        <v>0</v>
      </c>
      <c r="S574" s="403" t="str">
        <f t="shared" si="18"/>
        <v/>
      </c>
    </row>
    <row r="575" spans="1:19" ht="15" hidden="1" customHeight="1" outlineLevel="1" x14ac:dyDescent="0.25">
      <c r="A575" s="348">
        <v>568</v>
      </c>
      <c r="B575" s="394"/>
      <c r="C575" s="395"/>
      <c r="D575" s="395"/>
      <c r="E575" s="396"/>
      <c r="F575" s="396"/>
      <c r="G575" s="397"/>
      <c r="H575" s="398"/>
      <c r="I575" s="399"/>
      <c r="J575" s="400"/>
      <c r="K575" s="400"/>
      <c r="L575" s="400"/>
      <c r="M575" s="400"/>
      <c r="N575" s="400"/>
      <c r="O575" s="400"/>
      <c r="P575" s="400"/>
      <c r="Q575" s="401"/>
      <c r="R575" s="393">
        <f t="shared" si="17"/>
        <v>0</v>
      </c>
      <c r="S575" s="403" t="str">
        <f t="shared" si="18"/>
        <v/>
      </c>
    </row>
    <row r="576" spans="1:19" ht="15" hidden="1" customHeight="1" outlineLevel="1" x14ac:dyDescent="0.25">
      <c r="A576" s="348">
        <v>569</v>
      </c>
      <c r="B576" s="394"/>
      <c r="C576" s="395"/>
      <c r="D576" s="395"/>
      <c r="E576" s="396"/>
      <c r="F576" s="396"/>
      <c r="G576" s="397"/>
      <c r="H576" s="398"/>
      <c r="I576" s="399"/>
      <c r="J576" s="400"/>
      <c r="K576" s="400"/>
      <c r="L576" s="400"/>
      <c r="M576" s="400"/>
      <c r="N576" s="400"/>
      <c r="O576" s="400"/>
      <c r="P576" s="400"/>
      <c r="Q576" s="401"/>
      <c r="R576" s="393">
        <f t="shared" si="17"/>
        <v>0</v>
      </c>
      <c r="S576" s="403" t="str">
        <f t="shared" si="18"/>
        <v/>
      </c>
    </row>
    <row r="577" spans="1:19" ht="15" hidden="1" customHeight="1" outlineLevel="1" x14ac:dyDescent="0.25">
      <c r="A577" s="348">
        <v>570</v>
      </c>
      <c r="B577" s="394"/>
      <c r="C577" s="395"/>
      <c r="D577" s="395"/>
      <c r="E577" s="396"/>
      <c r="F577" s="396"/>
      <c r="G577" s="397"/>
      <c r="H577" s="398"/>
      <c r="I577" s="399"/>
      <c r="J577" s="400"/>
      <c r="K577" s="400"/>
      <c r="L577" s="400"/>
      <c r="M577" s="400"/>
      <c r="N577" s="400"/>
      <c r="O577" s="400"/>
      <c r="P577" s="400"/>
      <c r="Q577" s="401"/>
      <c r="R577" s="393">
        <f t="shared" si="17"/>
        <v>0</v>
      </c>
      <c r="S577" s="403" t="str">
        <f t="shared" si="18"/>
        <v/>
      </c>
    </row>
    <row r="578" spans="1:19" ht="15" hidden="1" customHeight="1" outlineLevel="1" x14ac:dyDescent="0.25">
      <c r="A578" s="348">
        <v>571</v>
      </c>
      <c r="B578" s="394"/>
      <c r="C578" s="395"/>
      <c r="D578" s="395"/>
      <c r="E578" s="396"/>
      <c r="F578" s="396"/>
      <c r="G578" s="397"/>
      <c r="H578" s="398"/>
      <c r="I578" s="399"/>
      <c r="J578" s="400"/>
      <c r="K578" s="400"/>
      <c r="L578" s="400"/>
      <c r="M578" s="400"/>
      <c r="N578" s="400"/>
      <c r="O578" s="400"/>
      <c r="P578" s="400"/>
      <c r="Q578" s="401"/>
      <c r="R578" s="393">
        <f t="shared" si="17"/>
        <v>0</v>
      </c>
      <c r="S578" s="403" t="str">
        <f t="shared" si="18"/>
        <v/>
      </c>
    </row>
    <row r="579" spans="1:19" ht="15" hidden="1" customHeight="1" outlineLevel="1" x14ac:dyDescent="0.25">
      <c r="A579" s="348">
        <v>572</v>
      </c>
      <c r="B579" s="394"/>
      <c r="C579" s="395"/>
      <c r="D579" s="395"/>
      <c r="E579" s="396"/>
      <c r="F579" s="396"/>
      <c r="G579" s="397"/>
      <c r="H579" s="398"/>
      <c r="I579" s="399"/>
      <c r="J579" s="400"/>
      <c r="K579" s="400"/>
      <c r="L579" s="400"/>
      <c r="M579" s="400"/>
      <c r="N579" s="400"/>
      <c r="O579" s="400"/>
      <c r="P579" s="400"/>
      <c r="Q579" s="401"/>
      <c r="R579" s="393">
        <f t="shared" si="17"/>
        <v>0</v>
      </c>
      <c r="S579" s="403" t="str">
        <f t="shared" si="18"/>
        <v/>
      </c>
    </row>
    <row r="580" spans="1:19" ht="15" hidden="1" customHeight="1" outlineLevel="1" x14ac:dyDescent="0.25">
      <c r="A580" s="348">
        <v>573</v>
      </c>
      <c r="B580" s="394"/>
      <c r="C580" s="395"/>
      <c r="D580" s="395"/>
      <c r="E580" s="396"/>
      <c r="F580" s="396"/>
      <c r="G580" s="397"/>
      <c r="H580" s="398"/>
      <c r="I580" s="399"/>
      <c r="J580" s="400"/>
      <c r="K580" s="400"/>
      <c r="L580" s="400"/>
      <c r="M580" s="400"/>
      <c r="N580" s="400"/>
      <c r="O580" s="400"/>
      <c r="P580" s="400"/>
      <c r="Q580" s="401"/>
      <c r="R580" s="393">
        <f t="shared" si="17"/>
        <v>0</v>
      </c>
      <c r="S580" s="403" t="str">
        <f t="shared" si="18"/>
        <v/>
      </c>
    </row>
    <row r="581" spans="1:19" ht="15" hidden="1" customHeight="1" outlineLevel="1" x14ac:dyDescent="0.25">
      <c r="A581" s="348">
        <v>574</v>
      </c>
      <c r="B581" s="394"/>
      <c r="C581" s="395"/>
      <c r="D581" s="395"/>
      <c r="E581" s="396"/>
      <c r="F581" s="396"/>
      <c r="G581" s="397"/>
      <c r="H581" s="398"/>
      <c r="I581" s="399"/>
      <c r="J581" s="400"/>
      <c r="K581" s="400"/>
      <c r="L581" s="400"/>
      <c r="M581" s="400"/>
      <c r="N581" s="400"/>
      <c r="O581" s="400"/>
      <c r="P581" s="400"/>
      <c r="Q581" s="401"/>
      <c r="R581" s="393">
        <f t="shared" si="17"/>
        <v>0</v>
      </c>
      <c r="S581" s="403" t="str">
        <f t="shared" si="18"/>
        <v/>
      </c>
    </row>
    <row r="582" spans="1:19" ht="15" hidden="1" customHeight="1" outlineLevel="1" x14ac:dyDescent="0.25">
      <c r="A582" s="348">
        <v>575</v>
      </c>
      <c r="B582" s="394"/>
      <c r="C582" s="395"/>
      <c r="D582" s="395"/>
      <c r="E582" s="396"/>
      <c r="F582" s="396"/>
      <c r="G582" s="397"/>
      <c r="H582" s="398"/>
      <c r="I582" s="399"/>
      <c r="J582" s="400"/>
      <c r="K582" s="400"/>
      <c r="L582" s="400"/>
      <c r="M582" s="400"/>
      <c r="N582" s="400"/>
      <c r="O582" s="400"/>
      <c r="P582" s="400"/>
      <c r="Q582" s="401"/>
      <c r="R582" s="393">
        <f t="shared" si="17"/>
        <v>0</v>
      </c>
      <c r="S582" s="403" t="str">
        <f t="shared" si="18"/>
        <v/>
      </c>
    </row>
    <row r="583" spans="1:19" ht="15" hidden="1" customHeight="1" outlineLevel="1" x14ac:dyDescent="0.25">
      <c r="A583" s="348">
        <v>576</v>
      </c>
      <c r="B583" s="394"/>
      <c r="C583" s="395"/>
      <c r="D583" s="395"/>
      <c r="E583" s="396"/>
      <c r="F583" s="396"/>
      <c r="G583" s="397"/>
      <c r="H583" s="398"/>
      <c r="I583" s="399"/>
      <c r="J583" s="400"/>
      <c r="K583" s="400"/>
      <c r="L583" s="400"/>
      <c r="M583" s="400"/>
      <c r="N583" s="400"/>
      <c r="O583" s="400"/>
      <c r="P583" s="400"/>
      <c r="Q583" s="401"/>
      <c r="R583" s="393">
        <f t="shared" si="17"/>
        <v>0</v>
      </c>
      <c r="S583" s="403" t="str">
        <f t="shared" si="18"/>
        <v/>
      </c>
    </row>
    <row r="584" spans="1:19" ht="15" hidden="1" customHeight="1" outlineLevel="1" x14ac:dyDescent="0.25">
      <c r="A584" s="348">
        <v>577</v>
      </c>
      <c r="B584" s="394"/>
      <c r="C584" s="395"/>
      <c r="D584" s="395"/>
      <c r="E584" s="396"/>
      <c r="F584" s="396"/>
      <c r="G584" s="397"/>
      <c r="H584" s="398"/>
      <c r="I584" s="399"/>
      <c r="J584" s="400"/>
      <c r="K584" s="400"/>
      <c r="L584" s="400"/>
      <c r="M584" s="400"/>
      <c r="N584" s="400"/>
      <c r="O584" s="400"/>
      <c r="P584" s="400"/>
      <c r="Q584" s="401"/>
      <c r="R584" s="393">
        <f t="shared" si="17"/>
        <v>0</v>
      </c>
      <c r="S584" s="403" t="str">
        <f t="shared" si="18"/>
        <v/>
      </c>
    </row>
    <row r="585" spans="1:19" ht="15" hidden="1" customHeight="1" outlineLevel="1" x14ac:dyDescent="0.25">
      <c r="A585" s="348">
        <v>578</v>
      </c>
      <c r="B585" s="394"/>
      <c r="C585" s="395"/>
      <c r="D585" s="395"/>
      <c r="E585" s="396"/>
      <c r="F585" s="396"/>
      <c r="G585" s="397"/>
      <c r="H585" s="398"/>
      <c r="I585" s="399"/>
      <c r="J585" s="400"/>
      <c r="K585" s="400"/>
      <c r="L585" s="400"/>
      <c r="M585" s="400"/>
      <c r="N585" s="400"/>
      <c r="O585" s="400"/>
      <c r="P585" s="400"/>
      <c r="Q585" s="401"/>
      <c r="R585" s="393">
        <f t="shared" si="17"/>
        <v>0</v>
      </c>
      <c r="S585" s="403" t="str">
        <f t="shared" si="18"/>
        <v/>
      </c>
    </row>
    <row r="586" spans="1:19" ht="15" hidden="1" customHeight="1" outlineLevel="1" x14ac:dyDescent="0.25">
      <c r="A586" s="348">
        <v>579</v>
      </c>
      <c r="B586" s="394"/>
      <c r="C586" s="395"/>
      <c r="D586" s="395"/>
      <c r="E586" s="396"/>
      <c r="F586" s="396"/>
      <c r="G586" s="397"/>
      <c r="H586" s="398"/>
      <c r="I586" s="399"/>
      <c r="J586" s="400"/>
      <c r="K586" s="400"/>
      <c r="L586" s="400"/>
      <c r="M586" s="400"/>
      <c r="N586" s="400"/>
      <c r="O586" s="400"/>
      <c r="P586" s="400"/>
      <c r="Q586" s="401"/>
      <c r="R586" s="393">
        <f t="shared" ref="R586:R649" si="19">SUM(J586:Q586)</f>
        <v>0</v>
      </c>
      <c r="S586" s="403" t="str">
        <f t="shared" ref="S586:S649" si="20">IFERROR(R586/I586,"")</f>
        <v/>
      </c>
    </row>
    <row r="587" spans="1:19" ht="15" hidden="1" customHeight="1" outlineLevel="1" x14ac:dyDescent="0.25">
      <c r="A587" s="348">
        <v>580</v>
      </c>
      <c r="B587" s="394"/>
      <c r="C587" s="395"/>
      <c r="D587" s="395"/>
      <c r="E587" s="396"/>
      <c r="F587" s="396"/>
      <c r="G587" s="397"/>
      <c r="H587" s="398"/>
      <c r="I587" s="399"/>
      <c r="J587" s="400"/>
      <c r="K587" s="400"/>
      <c r="L587" s="400"/>
      <c r="M587" s="400"/>
      <c r="N587" s="400"/>
      <c r="O587" s="400"/>
      <c r="P587" s="400"/>
      <c r="Q587" s="401"/>
      <c r="R587" s="393">
        <f t="shared" si="19"/>
        <v>0</v>
      </c>
      <c r="S587" s="403" t="str">
        <f t="shared" si="20"/>
        <v/>
      </c>
    </row>
    <row r="588" spans="1:19" ht="15" hidden="1" customHeight="1" outlineLevel="1" x14ac:dyDescent="0.25">
      <c r="A588" s="348">
        <v>581</v>
      </c>
      <c r="B588" s="394"/>
      <c r="C588" s="395"/>
      <c r="D588" s="395"/>
      <c r="E588" s="396"/>
      <c r="F588" s="396"/>
      <c r="G588" s="397"/>
      <c r="H588" s="398"/>
      <c r="I588" s="399"/>
      <c r="J588" s="400"/>
      <c r="K588" s="400"/>
      <c r="L588" s="400"/>
      <c r="M588" s="400"/>
      <c r="N588" s="400"/>
      <c r="O588" s="400"/>
      <c r="P588" s="400"/>
      <c r="Q588" s="401"/>
      <c r="R588" s="393">
        <f t="shared" si="19"/>
        <v>0</v>
      </c>
      <c r="S588" s="403" t="str">
        <f t="shared" si="20"/>
        <v/>
      </c>
    </row>
    <row r="589" spans="1:19" ht="15" hidden="1" customHeight="1" outlineLevel="1" x14ac:dyDescent="0.25">
      <c r="A589" s="348">
        <v>582</v>
      </c>
      <c r="B589" s="394"/>
      <c r="C589" s="395"/>
      <c r="D589" s="395"/>
      <c r="E589" s="396"/>
      <c r="F589" s="396"/>
      <c r="G589" s="397"/>
      <c r="H589" s="398"/>
      <c r="I589" s="399"/>
      <c r="J589" s="400"/>
      <c r="K589" s="400"/>
      <c r="L589" s="400"/>
      <c r="M589" s="400"/>
      <c r="N589" s="400"/>
      <c r="O589" s="400"/>
      <c r="P589" s="400"/>
      <c r="Q589" s="401"/>
      <c r="R589" s="393">
        <f t="shared" si="19"/>
        <v>0</v>
      </c>
      <c r="S589" s="403" t="str">
        <f t="shared" si="20"/>
        <v/>
      </c>
    </row>
    <row r="590" spans="1:19" ht="15" hidden="1" customHeight="1" outlineLevel="1" x14ac:dyDescent="0.25">
      <c r="A590" s="348">
        <v>583</v>
      </c>
      <c r="B590" s="394"/>
      <c r="C590" s="395"/>
      <c r="D590" s="395"/>
      <c r="E590" s="396"/>
      <c r="F590" s="396"/>
      <c r="G590" s="397"/>
      <c r="H590" s="398"/>
      <c r="I590" s="399"/>
      <c r="J590" s="400"/>
      <c r="K590" s="400"/>
      <c r="L590" s="400"/>
      <c r="M590" s="400"/>
      <c r="N590" s="400"/>
      <c r="O590" s="400"/>
      <c r="P590" s="400"/>
      <c r="Q590" s="401"/>
      <c r="R590" s="393">
        <f t="shared" si="19"/>
        <v>0</v>
      </c>
      <c r="S590" s="403" t="str">
        <f t="shared" si="20"/>
        <v/>
      </c>
    </row>
    <row r="591" spans="1:19" ht="15" hidden="1" customHeight="1" outlineLevel="1" x14ac:dyDescent="0.25">
      <c r="A591" s="348">
        <v>584</v>
      </c>
      <c r="B591" s="394"/>
      <c r="C591" s="395"/>
      <c r="D591" s="395"/>
      <c r="E591" s="396"/>
      <c r="F591" s="396"/>
      <c r="G591" s="397"/>
      <c r="H591" s="398"/>
      <c r="I591" s="399"/>
      <c r="J591" s="400"/>
      <c r="K591" s="400"/>
      <c r="L591" s="400"/>
      <c r="M591" s="400"/>
      <c r="N591" s="400"/>
      <c r="O591" s="400"/>
      <c r="P591" s="400"/>
      <c r="Q591" s="401"/>
      <c r="R591" s="393">
        <f t="shared" si="19"/>
        <v>0</v>
      </c>
      <c r="S591" s="403" t="str">
        <f t="shared" si="20"/>
        <v/>
      </c>
    </row>
    <row r="592" spans="1:19" ht="15" hidden="1" customHeight="1" outlineLevel="1" x14ac:dyDescent="0.25">
      <c r="A592" s="348">
        <v>585</v>
      </c>
      <c r="B592" s="394"/>
      <c r="C592" s="395"/>
      <c r="D592" s="395"/>
      <c r="E592" s="396"/>
      <c r="F592" s="396"/>
      <c r="G592" s="397"/>
      <c r="H592" s="398"/>
      <c r="I592" s="399"/>
      <c r="J592" s="400"/>
      <c r="K592" s="400"/>
      <c r="L592" s="400"/>
      <c r="M592" s="400"/>
      <c r="N592" s="400"/>
      <c r="O592" s="400"/>
      <c r="P592" s="400"/>
      <c r="Q592" s="401"/>
      <c r="R592" s="393">
        <f t="shared" si="19"/>
        <v>0</v>
      </c>
      <c r="S592" s="403" t="str">
        <f t="shared" si="20"/>
        <v/>
      </c>
    </row>
    <row r="593" spans="1:19" ht="15" hidden="1" customHeight="1" outlineLevel="1" x14ac:dyDescent="0.25">
      <c r="A593" s="348">
        <v>586</v>
      </c>
      <c r="B593" s="394"/>
      <c r="C593" s="395"/>
      <c r="D593" s="395"/>
      <c r="E593" s="396"/>
      <c r="F593" s="396"/>
      <c r="G593" s="397"/>
      <c r="H593" s="398"/>
      <c r="I593" s="399"/>
      <c r="J593" s="400"/>
      <c r="K593" s="400"/>
      <c r="L593" s="400"/>
      <c r="M593" s="400"/>
      <c r="N593" s="400"/>
      <c r="O593" s="400"/>
      <c r="P593" s="400"/>
      <c r="Q593" s="401"/>
      <c r="R593" s="393">
        <f t="shared" si="19"/>
        <v>0</v>
      </c>
      <c r="S593" s="403" t="str">
        <f t="shared" si="20"/>
        <v/>
      </c>
    </row>
    <row r="594" spans="1:19" ht="15" hidden="1" customHeight="1" outlineLevel="1" x14ac:dyDescent="0.25">
      <c r="A594" s="348">
        <v>587</v>
      </c>
      <c r="B594" s="394"/>
      <c r="C594" s="395"/>
      <c r="D594" s="395"/>
      <c r="E594" s="396"/>
      <c r="F594" s="396"/>
      <c r="G594" s="397"/>
      <c r="H594" s="398"/>
      <c r="I594" s="399"/>
      <c r="J594" s="400"/>
      <c r="K594" s="400"/>
      <c r="L594" s="400"/>
      <c r="M594" s="400"/>
      <c r="N594" s="400"/>
      <c r="O594" s="400"/>
      <c r="P594" s="400"/>
      <c r="Q594" s="401"/>
      <c r="R594" s="393">
        <f t="shared" si="19"/>
        <v>0</v>
      </c>
      <c r="S594" s="403" t="str">
        <f t="shared" si="20"/>
        <v/>
      </c>
    </row>
    <row r="595" spans="1:19" ht="15" hidden="1" customHeight="1" outlineLevel="1" x14ac:dyDescent="0.25">
      <c r="A595" s="348">
        <v>588</v>
      </c>
      <c r="B595" s="394"/>
      <c r="C595" s="395"/>
      <c r="D595" s="395"/>
      <c r="E595" s="396"/>
      <c r="F595" s="396"/>
      <c r="G595" s="397"/>
      <c r="H595" s="398"/>
      <c r="I595" s="399"/>
      <c r="J595" s="400"/>
      <c r="K595" s="400"/>
      <c r="L595" s="400"/>
      <c r="M595" s="400"/>
      <c r="N595" s="400"/>
      <c r="O595" s="400"/>
      <c r="P595" s="400"/>
      <c r="Q595" s="401"/>
      <c r="R595" s="393">
        <f t="shared" si="19"/>
        <v>0</v>
      </c>
      <c r="S595" s="403" t="str">
        <f t="shared" si="20"/>
        <v/>
      </c>
    </row>
    <row r="596" spans="1:19" ht="15" hidden="1" customHeight="1" outlineLevel="1" x14ac:dyDescent="0.25">
      <c r="A596" s="348">
        <v>589</v>
      </c>
      <c r="B596" s="394"/>
      <c r="C596" s="395"/>
      <c r="D596" s="395"/>
      <c r="E596" s="396"/>
      <c r="F596" s="396"/>
      <c r="G596" s="397"/>
      <c r="H596" s="398"/>
      <c r="I596" s="399"/>
      <c r="J596" s="400"/>
      <c r="K596" s="400"/>
      <c r="L596" s="400"/>
      <c r="M596" s="400"/>
      <c r="N596" s="400"/>
      <c r="O596" s="400"/>
      <c r="P596" s="400"/>
      <c r="Q596" s="401"/>
      <c r="R596" s="393">
        <f t="shared" si="19"/>
        <v>0</v>
      </c>
      <c r="S596" s="403" t="str">
        <f t="shared" si="20"/>
        <v/>
      </c>
    </row>
    <row r="597" spans="1:19" ht="15" hidden="1" customHeight="1" outlineLevel="1" x14ac:dyDescent="0.25">
      <c r="A597" s="348">
        <v>590</v>
      </c>
      <c r="B597" s="394"/>
      <c r="C597" s="395"/>
      <c r="D597" s="395"/>
      <c r="E597" s="396"/>
      <c r="F597" s="396"/>
      <c r="G597" s="397"/>
      <c r="H597" s="398"/>
      <c r="I597" s="399"/>
      <c r="J597" s="400"/>
      <c r="K597" s="400"/>
      <c r="L597" s="400"/>
      <c r="M597" s="400"/>
      <c r="N597" s="400"/>
      <c r="O597" s="400"/>
      <c r="P597" s="400"/>
      <c r="Q597" s="401"/>
      <c r="R597" s="393">
        <f t="shared" si="19"/>
        <v>0</v>
      </c>
      <c r="S597" s="403" t="str">
        <f t="shared" si="20"/>
        <v/>
      </c>
    </row>
    <row r="598" spans="1:19" ht="15" hidden="1" customHeight="1" outlineLevel="1" x14ac:dyDescent="0.25">
      <c r="A598" s="348">
        <v>591</v>
      </c>
      <c r="B598" s="394"/>
      <c r="C598" s="395"/>
      <c r="D598" s="395"/>
      <c r="E598" s="396"/>
      <c r="F598" s="396"/>
      <c r="G598" s="397"/>
      <c r="H598" s="398"/>
      <c r="I598" s="399"/>
      <c r="J598" s="400"/>
      <c r="K598" s="400"/>
      <c r="L598" s="400"/>
      <c r="M598" s="400"/>
      <c r="N598" s="400"/>
      <c r="O598" s="400"/>
      <c r="P598" s="400"/>
      <c r="Q598" s="401"/>
      <c r="R598" s="393">
        <f t="shared" si="19"/>
        <v>0</v>
      </c>
      <c r="S598" s="403" t="str">
        <f t="shared" si="20"/>
        <v/>
      </c>
    </row>
    <row r="599" spans="1:19" ht="15" hidden="1" customHeight="1" outlineLevel="1" x14ac:dyDescent="0.25">
      <c r="A599" s="348">
        <v>592</v>
      </c>
      <c r="B599" s="394"/>
      <c r="C599" s="395"/>
      <c r="D599" s="395"/>
      <c r="E599" s="396"/>
      <c r="F599" s="396"/>
      <c r="G599" s="397"/>
      <c r="H599" s="398"/>
      <c r="I599" s="399"/>
      <c r="J599" s="400"/>
      <c r="K599" s="400"/>
      <c r="L599" s="400"/>
      <c r="M599" s="400"/>
      <c r="N599" s="400"/>
      <c r="O599" s="400"/>
      <c r="P599" s="400"/>
      <c r="Q599" s="401"/>
      <c r="R599" s="393">
        <f t="shared" si="19"/>
        <v>0</v>
      </c>
      <c r="S599" s="403" t="str">
        <f t="shared" si="20"/>
        <v/>
      </c>
    </row>
    <row r="600" spans="1:19" ht="15" hidden="1" customHeight="1" outlineLevel="1" x14ac:dyDescent="0.25">
      <c r="A600" s="348">
        <v>593</v>
      </c>
      <c r="B600" s="394"/>
      <c r="C600" s="395"/>
      <c r="D600" s="395"/>
      <c r="E600" s="396"/>
      <c r="F600" s="396"/>
      <c r="G600" s="397"/>
      <c r="H600" s="398"/>
      <c r="I600" s="399"/>
      <c r="J600" s="400"/>
      <c r="K600" s="400"/>
      <c r="L600" s="400"/>
      <c r="M600" s="400"/>
      <c r="N600" s="400"/>
      <c r="O600" s="400"/>
      <c r="P600" s="400"/>
      <c r="Q600" s="401"/>
      <c r="R600" s="393">
        <f t="shared" si="19"/>
        <v>0</v>
      </c>
      <c r="S600" s="403" t="str">
        <f t="shared" si="20"/>
        <v/>
      </c>
    </row>
    <row r="601" spans="1:19" ht="15" hidden="1" customHeight="1" outlineLevel="1" x14ac:dyDescent="0.25">
      <c r="A601" s="348">
        <v>594</v>
      </c>
      <c r="B601" s="394"/>
      <c r="C601" s="395"/>
      <c r="D601" s="395"/>
      <c r="E601" s="396"/>
      <c r="F601" s="396"/>
      <c r="G601" s="397"/>
      <c r="H601" s="398"/>
      <c r="I601" s="399"/>
      <c r="J601" s="400"/>
      <c r="K601" s="400"/>
      <c r="L601" s="400"/>
      <c r="M601" s="400"/>
      <c r="N601" s="400"/>
      <c r="O601" s="400"/>
      <c r="P601" s="400"/>
      <c r="Q601" s="401"/>
      <c r="R601" s="393">
        <f t="shared" si="19"/>
        <v>0</v>
      </c>
      <c r="S601" s="403" t="str">
        <f t="shared" si="20"/>
        <v/>
      </c>
    </row>
    <row r="602" spans="1:19" ht="15" hidden="1" customHeight="1" outlineLevel="1" x14ac:dyDescent="0.25">
      <c r="A602" s="348">
        <v>595</v>
      </c>
      <c r="B602" s="394"/>
      <c r="C602" s="395"/>
      <c r="D602" s="395"/>
      <c r="E602" s="396"/>
      <c r="F602" s="396"/>
      <c r="G602" s="397"/>
      <c r="H602" s="398"/>
      <c r="I602" s="399"/>
      <c r="J602" s="400"/>
      <c r="K602" s="400"/>
      <c r="L602" s="400"/>
      <c r="M602" s="400"/>
      <c r="N602" s="400"/>
      <c r="O602" s="400"/>
      <c r="P602" s="400"/>
      <c r="Q602" s="401"/>
      <c r="R602" s="393">
        <f t="shared" si="19"/>
        <v>0</v>
      </c>
      <c r="S602" s="403" t="str">
        <f t="shared" si="20"/>
        <v/>
      </c>
    </row>
    <row r="603" spans="1:19" ht="15" hidden="1" customHeight="1" outlineLevel="1" x14ac:dyDescent="0.25">
      <c r="A603" s="348">
        <v>596</v>
      </c>
      <c r="B603" s="394"/>
      <c r="C603" s="395"/>
      <c r="D603" s="395"/>
      <c r="E603" s="396"/>
      <c r="F603" s="396"/>
      <c r="G603" s="397"/>
      <c r="H603" s="398"/>
      <c r="I603" s="399"/>
      <c r="J603" s="400"/>
      <c r="K603" s="400"/>
      <c r="L603" s="400"/>
      <c r="M603" s="400"/>
      <c r="N603" s="400"/>
      <c r="O603" s="400"/>
      <c r="P603" s="400"/>
      <c r="Q603" s="401"/>
      <c r="R603" s="393">
        <f t="shared" si="19"/>
        <v>0</v>
      </c>
      <c r="S603" s="403" t="str">
        <f t="shared" si="20"/>
        <v/>
      </c>
    </row>
    <row r="604" spans="1:19" ht="15" hidden="1" customHeight="1" outlineLevel="1" x14ac:dyDescent="0.25">
      <c r="A604" s="348">
        <v>597</v>
      </c>
      <c r="B604" s="394"/>
      <c r="C604" s="395"/>
      <c r="D604" s="395"/>
      <c r="E604" s="396"/>
      <c r="F604" s="396"/>
      <c r="G604" s="397"/>
      <c r="H604" s="398"/>
      <c r="I604" s="399"/>
      <c r="J604" s="400"/>
      <c r="K604" s="400"/>
      <c r="L604" s="400"/>
      <c r="M604" s="400"/>
      <c r="N604" s="400"/>
      <c r="O604" s="400"/>
      <c r="P604" s="400"/>
      <c r="Q604" s="401"/>
      <c r="R604" s="393">
        <f t="shared" si="19"/>
        <v>0</v>
      </c>
      <c r="S604" s="403" t="str">
        <f t="shared" si="20"/>
        <v/>
      </c>
    </row>
    <row r="605" spans="1:19" ht="15" hidden="1" customHeight="1" outlineLevel="1" x14ac:dyDescent="0.25">
      <c r="A605" s="348">
        <v>598</v>
      </c>
      <c r="B605" s="394"/>
      <c r="C605" s="395"/>
      <c r="D605" s="395"/>
      <c r="E605" s="396"/>
      <c r="F605" s="396"/>
      <c r="G605" s="397"/>
      <c r="H605" s="398"/>
      <c r="I605" s="399"/>
      <c r="J605" s="400"/>
      <c r="K605" s="400"/>
      <c r="L605" s="400"/>
      <c r="M605" s="400"/>
      <c r="N605" s="400"/>
      <c r="O605" s="400"/>
      <c r="P605" s="400"/>
      <c r="Q605" s="401"/>
      <c r="R605" s="393">
        <f t="shared" si="19"/>
        <v>0</v>
      </c>
      <c r="S605" s="403" t="str">
        <f t="shared" si="20"/>
        <v/>
      </c>
    </row>
    <row r="606" spans="1:19" ht="15" hidden="1" customHeight="1" outlineLevel="1" x14ac:dyDescent="0.25">
      <c r="A606" s="348">
        <v>599</v>
      </c>
      <c r="B606" s="394"/>
      <c r="C606" s="395"/>
      <c r="D606" s="395"/>
      <c r="E606" s="396"/>
      <c r="F606" s="396"/>
      <c r="G606" s="397"/>
      <c r="H606" s="398"/>
      <c r="I606" s="399"/>
      <c r="J606" s="400"/>
      <c r="K606" s="400"/>
      <c r="L606" s="400"/>
      <c r="M606" s="400"/>
      <c r="N606" s="400"/>
      <c r="O606" s="400"/>
      <c r="P606" s="400"/>
      <c r="Q606" s="401"/>
      <c r="R606" s="393">
        <f t="shared" si="19"/>
        <v>0</v>
      </c>
      <c r="S606" s="403" t="str">
        <f t="shared" si="20"/>
        <v/>
      </c>
    </row>
    <row r="607" spans="1:19" ht="15" hidden="1" customHeight="1" outlineLevel="1" x14ac:dyDescent="0.25">
      <c r="A607" s="348">
        <v>600</v>
      </c>
      <c r="B607" s="394"/>
      <c r="C607" s="395"/>
      <c r="D607" s="395"/>
      <c r="E607" s="396"/>
      <c r="F607" s="396"/>
      <c r="G607" s="397"/>
      <c r="H607" s="398"/>
      <c r="I607" s="399"/>
      <c r="J607" s="400"/>
      <c r="K607" s="400"/>
      <c r="L607" s="400"/>
      <c r="M607" s="400"/>
      <c r="N607" s="400"/>
      <c r="O607" s="400"/>
      <c r="P607" s="400"/>
      <c r="Q607" s="401"/>
      <c r="R607" s="393">
        <f t="shared" si="19"/>
        <v>0</v>
      </c>
      <c r="S607" s="403" t="str">
        <f t="shared" si="20"/>
        <v/>
      </c>
    </row>
    <row r="608" spans="1:19" ht="15" hidden="1" customHeight="1" outlineLevel="1" x14ac:dyDescent="0.25">
      <c r="A608" s="348">
        <v>601</v>
      </c>
      <c r="B608" s="394"/>
      <c r="C608" s="395"/>
      <c r="D608" s="395"/>
      <c r="E608" s="396"/>
      <c r="F608" s="396"/>
      <c r="G608" s="397"/>
      <c r="H608" s="398"/>
      <c r="I608" s="399"/>
      <c r="J608" s="400"/>
      <c r="K608" s="400"/>
      <c r="L608" s="400"/>
      <c r="M608" s="400"/>
      <c r="N608" s="400"/>
      <c r="O608" s="400"/>
      <c r="P608" s="400"/>
      <c r="Q608" s="401"/>
      <c r="R608" s="393">
        <f t="shared" si="19"/>
        <v>0</v>
      </c>
      <c r="S608" s="403" t="str">
        <f t="shared" si="20"/>
        <v/>
      </c>
    </row>
    <row r="609" spans="1:19" ht="15" hidden="1" customHeight="1" outlineLevel="1" x14ac:dyDescent="0.25">
      <c r="A609" s="348">
        <v>602</v>
      </c>
      <c r="B609" s="394"/>
      <c r="C609" s="395"/>
      <c r="D609" s="395"/>
      <c r="E609" s="396"/>
      <c r="F609" s="396"/>
      <c r="G609" s="397"/>
      <c r="H609" s="398"/>
      <c r="I609" s="399"/>
      <c r="J609" s="400"/>
      <c r="K609" s="400"/>
      <c r="L609" s="400"/>
      <c r="M609" s="400"/>
      <c r="N609" s="400"/>
      <c r="O609" s="400"/>
      <c r="P609" s="400"/>
      <c r="Q609" s="401"/>
      <c r="R609" s="393">
        <f t="shared" si="19"/>
        <v>0</v>
      </c>
      <c r="S609" s="403" t="str">
        <f t="shared" si="20"/>
        <v/>
      </c>
    </row>
    <row r="610" spans="1:19" ht="15" hidden="1" customHeight="1" outlineLevel="1" x14ac:dyDescent="0.25">
      <c r="A610" s="348">
        <v>603</v>
      </c>
      <c r="B610" s="394"/>
      <c r="C610" s="395"/>
      <c r="D610" s="395"/>
      <c r="E610" s="396"/>
      <c r="F610" s="396"/>
      <c r="G610" s="397"/>
      <c r="H610" s="398"/>
      <c r="I610" s="399"/>
      <c r="J610" s="400"/>
      <c r="K610" s="400"/>
      <c r="L610" s="400"/>
      <c r="M610" s="400"/>
      <c r="N610" s="400"/>
      <c r="O610" s="400"/>
      <c r="P610" s="400"/>
      <c r="Q610" s="401"/>
      <c r="R610" s="393">
        <f t="shared" si="19"/>
        <v>0</v>
      </c>
      <c r="S610" s="403" t="str">
        <f t="shared" si="20"/>
        <v/>
      </c>
    </row>
    <row r="611" spans="1:19" ht="15" hidden="1" customHeight="1" outlineLevel="1" x14ac:dyDescent="0.25">
      <c r="A611" s="348">
        <v>604</v>
      </c>
      <c r="B611" s="394"/>
      <c r="C611" s="395"/>
      <c r="D611" s="395"/>
      <c r="E611" s="396"/>
      <c r="F611" s="396"/>
      <c r="G611" s="397"/>
      <c r="H611" s="398"/>
      <c r="I611" s="399"/>
      <c r="J611" s="400"/>
      <c r="K611" s="400"/>
      <c r="L611" s="400"/>
      <c r="M611" s="400"/>
      <c r="N611" s="400"/>
      <c r="O611" s="400"/>
      <c r="P611" s="400"/>
      <c r="Q611" s="401"/>
      <c r="R611" s="393">
        <f t="shared" si="19"/>
        <v>0</v>
      </c>
      <c r="S611" s="403" t="str">
        <f t="shared" si="20"/>
        <v/>
      </c>
    </row>
    <row r="612" spans="1:19" ht="15" hidden="1" customHeight="1" outlineLevel="1" x14ac:dyDescent="0.25">
      <c r="A612" s="348">
        <v>605</v>
      </c>
      <c r="B612" s="394"/>
      <c r="C612" s="395"/>
      <c r="D612" s="395"/>
      <c r="E612" s="396"/>
      <c r="F612" s="396"/>
      <c r="G612" s="397"/>
      <c r="H612" s="398"/>
      <c r="I612" s="399"/>
      <c r="J612" s="400"/>
      <c r="K612" s="400"/>
      <c r="L612" s="400"/>
      <c r="M612" s="400"/>
      <c r="N612" s="400"/>
      <c r="O612" s="400"/>
      <c r="P612" s="400"/>
      <c r="Q612" s="401"/>
      <c r="R612" s="393">
        <f t="shared" si="19"/>
        <v>0</v>
      </c>
      <c r="S612" s="403" t="str">
        <f t="shared" si="20"/>
        <v/>
      </c>
    </row>
    <row r="613" spans="1:19" ht="15" hidden="1" customHeight="1" outlineLevel="1" x14ac:dyDescent="0.25">
      <c r="A613" s="348">
        <v>606</v>
      </c>
      <c r="B613" s="394"/>
      <c r="C613" s="395"/>
      <c r="D613" s="395"/>
      <c r="E613" s="396"/>
      <c r="F613" s="396"/>
      <c r="G613" s="397"/>
      <c r="H613" s="398"/>
      <c r="I613" s="399"/>
      <c r="J613" s="400"/>
      <c r="K613" s="400"/>
      <c r="L613" s="400"/>
      <c r="M613" s="400"/>
      <c r="N613" s="400"/>
      <c r="O613" s="400"/>
      <c r="P613" s="400"/>
      <c r="Q613" s="401"/>
      <c r="R613" s="393">
        <f t="shared" si="19"/>
        <v>0</v>
      </c>
      <c r="S613" s="403" t="str">
        <f t="shared" si="20"/>
        <v/>
      </c>
    </row>
    <row r="614" spans="1:19" ht="15" hidden="1" customHeight="1" outlineLevel="1" x14ac:dyDescent="0.25">
      <c r="A614" s="348">
        <v>607</v>
      </c>
      <c r="B614" s="394"/>
      <c r="C614" s="395"/>
      <c r="D614" s="395"/>
      <c r="E614" s="396"/>
      <c r="F614" s="396"/>
      <c r="G614" s="397"/>
      <c r="H614" s="398"/>
      <c r="I614" s="399"/>
      <c r="J614" s="400"/>
      <c r="K614" s="400"/>
      <c r="L614" s="400"/>
      <c r="M614" s="400"/>
      <c r="N614" s="400"/>
      <c r="O614" s="400"/>
      <c r="P614" s="400"/>
      <c r="Q614" s="401"/>
      <c r="R614" s="393">
        <f t="shared" si="19"/>
        <v>0</v>
      </c>
      <c r="S614" s="403" t="str">
        <f t="shared" si="20"/>
        <v/>
      </c>
    </row>
    <row r="615" spans="1:19" ht="15" hidden="1" customHeight="1" outlineLevel="1" x14ac:dyDescent="0.25">
      <c r="A615" s="348">
        <v>608</v>
      </c>
      <c r="B615" s="394"/>
      <c r="C615" s="395"/>
      <c r="D615" s="395"/>
      <c r="E615" s="396"/>
      <c r="F615" s="396"/>
      <c r="G615" s="397"/>
      <c r="H615" s="398"/>
      <c r="I615" s="399"/>
      <c r="J615" s="400"/>
      <c r="K615" s="400"/>
      <c r="L615" s="400"/>
      <c r="M615" s="400"/>
      <c r="N615" s="400"/>
      <c r="O615" s="400"/>
      <c r="P615" s="400"/>
      <c r="Q615" s="401"/>
      <c r="R615" s="393">
        <f t="shared" si="19"/>
        <v>0</v>
      </c>
      <c r="S615" s="403" t="str">
        <f t="shared" si="20"/>
        <v/>
      </c>
    </row>
    <row r="616" spans="1:19" ht="15" hidden="1" customHeight="1" outlineLevel="1" x14ac:dyDescent="0.25">
      <c r="A616" s="348">
        <v>609</v>
      </c>
      <c r="B616" s="394"/>
      <c r="C616" s="395"/>
      <c r="D616" s="395"/>
      <c r="E616" s="396"/>
      <c r="F616" s="396"/>
      <c r="G616" s="397"/>
      <c r="H616" s="398"/>
      <c r="I616" s="399"/>
      <c r="J616" s="400"/>
      <c r="K616" s="400"/>
      <c r="L616" s="400"/>
      <c r="M616" s="400"/>
      <c r="N616" s="400"/>
      <c r="O616" s="400"/>
      <c r="P616" s="400"/>
      <c r="Q616" s="401"/>
      <c r="R616" s="393">
        <f t="shared" si="19"/>
        <v>0</v>
      </c>
      <c r="S616" s="403" t="str">
        <f t="shared" si="20"/>
        <v/>
      </c>
    </row>
    <row r="617" spans="1:19" ht="15" hidden="1" customHeight="1" outlineLevel="1" x14ac:dyDescent="0.25">
      <c r="A617" s="348">
        <v>610</v>
      </c>
      <c r="B617" s="394"/>
      <c r="C617" s="395"/>
      <c r="D617" s="395"/>
      <c r="E617" s="396"/>
      <c r="F617" s="396"/>
      <c r="G617" s="397"/>
      <c r="H617" s="398"/>
      <c r="I617" s="399"/>
      <c r="J617" s="400"/>
      <c r="K617" s="400"/>
      <c r="L617" s="400"/>
      <c r="M617" s="400"/>
      <c r="N617" s="400"/>
      <c r="O617" s="400"/>
      <c r="P617" s="400"/>
      <c r="Q617" s="401"/>
      <c r="R617" s="393">
        <f t="shared" si="19"/>
        <v>0</v>
      </c>
      <c r="S617" s="403" t="str">
        <f t="shared" si="20"/>
        <v/>
      </c>
    </row>
    <row r="618" spans="1:19" ht="15" hidden="1" customHeight="1" outlineLevel="1" x14ac:dyDescent="0.25">
      <c r="A618" s="348">
        <v>611</v>
      </c>
      <c r="B618" s="394"/>
      <c r="C618" s="395"/>
      <c r="D618" s="395"/>
      <c r="E618" s="396"/>
      <c r="F618" s="396"/>
      <c r="G618" s="397"/>
      <c r="H618" s="398"/>
      <c r="I618" s="399"/>
      <c r="J618" s="400"/>
      <c r="K618" s="400"/>
      <c r="L618" s="400"/>
      <c r="M618" s="400"/>
      <c r="N618" s="400"/>
      <c r="O618" s="400"/>
      <c r="P618" s="400"/>
      <c r="Q618" s="401"/>
      <c r="R618" s="393">
        <f t="shared" si="19"/>
        <v>0</v>
      </c>
      <c r="S618" s="403" t="str">
        <f t="shared" si="20"/>
        <v/>
      </c>
    </row>
    <row r="619" spans="1:19" ht="15" hidden="1" customHeight="1" outlineLevel="1" x14ac:dyDescent="0.25">
      <c r="A619" s="348">
        <v>612</v>
      </c>
      <c r="B619" s="394"/>
      <c r="C619" s="395"/>
      <c r="D619" s="395"/>
      <c r="E619" s="396"/>
      <c r="F619" s="396"/>
      <c r="G619" s="397"/>
      <c r="H619" s="398"/>
      <c r="I619" s="399"/>
      <c r="J619" s="400"/>
      <c r="K619" s="400"/>
      <c r="L619" s="400"/>
      <c r="M619" s="400"/>
      <c r="N619" s="400"/>
      <c r="O619" s="400"/>
      <c r="P619" s="400"/>
      <c r="Q619" s="401"/>
      <c r="R619" s="393">
        <f t="shared" si="19"/>
        <v>0</v>
      </c>
      <c r="S619" s="403" t="str">
        <f t="shared" si="20"/>
        <v/>
      </c>
    </row>
    <row r="620" spans="1:19" ht="15" hidden="1" customHeight="1" outlineLevel="1" x14ac:dyDescent="0.25">
      <c r="A620" s="348">
        <v>613</v>
      </c>
      <c r="B620" s="394"/>
      <c r="C620" s="395"/>
      <c r="D620" s="395"/>
      <c r="E620" s="396"/>
      <c r="F620" s="396"/>
      <c r="G620" s="397"/>
      <c r="H620" s="398"/>
      <c r="I620" s="399"/>
      <c r="J620" s="400"/>
      <c r="K620" s="400"/>
      <c r="L620" s="400"/>
      <c r="M620" s="400"/>
      <c r="N620" s="400"/>
      <c r="O620" s="400"/>
      <c r="P620" s="400"/>
      <c r="Q620" s="401"/>
      <c r="R620" s="393">
        <f t="shared" si="19"/>
        <v>0</v>
      </c>
      <c r="S620" s="403" t="str">
        <f t="shared" si="20"/>
        <v/>
      </c>
    </row>
    <row r="621" spans="1:19" ht="15" hidden="1" customHeight="1" outlineLevel="1" x14ac:dyDescent="0.25">
      <c r="A621" s="348">
        <v>614</v>
      </c>
      <c r="B621" s="394"/>
      <c r="C621" s="395"/>
      <c r="D621" s="395"/>
      <c r="E621" s="396"/>
      <c r="F621" s="396"/>
      <c r="G621" s="397"/>
      <c r="H621" s="398"/>
      <c r="I621" s="399"/>
      <c r="J621" s="400"/>
      <c r="K621" s="400"/>
      <c r="L621" s="400"/>
      <c r="M621" s="400"/>
      <c r="N621" s="400"/>
      <c r="O621" s="400"/>
      <c r="P621" s="400"/>
      <c r="Q621" s="401"/>
      <c r="R621" s="393">
        <f t="shared" si="19"/>
        <v>0</v>
      </c>
      <c r="S621" s="403" t="str">
        <f t="shared" si="20"/>
        <v/>
      </c>
    </row>
    <row r="622" spans="1:19" ht="15" hidden="1" customHeight="1" outlineLevel="1" x14ac:dyDescent="0.25">
      <c r="A622" s="348">
        <v>615</v>
      </c>
      <c r="B622" s="394"/>
      <c r="C622" s="395"/>
      <c r="D622" s="395"/>
      <c r="E622" s="396"/>
      <c r="F622" s="396"/>
      <c r="G622" s="397"/>
      <c r="H622" s="398"/>
      <c r="I622" s="399"/>
      <c r="J622" s="400"/>
      <c r="K622" s="400"/>
      <c r="L622" s="400"/>
      <c r="M622" s="400"/>
      <c r="N622" s="400"/>
      <c r="O622" s="400"/>
      <c r="P622" s="400"/>
      <c r="Q622" s="401"/>
      <c r="R622" s="393">
        <f t="shared" si="19"/>
        <v>0</v>
      </c>
      <c r="S622" s="403" t="str">
        <f t="shared" si="20"/>
        <v/>
      </c>
    </row>
    <row r="623" spans="1:19" ht="15" hidden="1" customHeight="1" outlineLevel="1" x14ac:dyDescent="0.25">
      <c r="A623" s="348">
        <v>616</v>
      </c>
      <c r="B623" s="394"/>
      <c r="C623" s="395"/>
      <c r="D623" s="395"/>
      <c r="E623" s="396"/>
      <c r="F623" s="396"/>
      <c r="G623" s="397"/>
      <c r="H623" s="398"/>
      <c r="I623" s="399"/>
      <c r="J623" s="400"/>
      <c r="K623" s="400"/>
      <c r="L623" s="400"/>
      <c r="M623" s="400"/>
      <c r="N623" s="400"/>
      <c r="O623" s="400"/>
      <c r="P623" s="400"/>
      <c r="Q623" s="401"/>
      <c r="R623" s="393">
        <f t="shared" si="19"/>
        <v>0</v>
      </c>
      <c r="S623" s="403" t="str">
        <f t="shared" si="20"/>
        <v/>
      </c>
    </row>
    <row r="624" spans="1:19" ht="15" hidden="1" customHeight="1" outlineLevel="1" x14ac:dyDescent="0.25">
      <c r="A624" s="348">
        <v>617</v>
      </c>
      <c r="B624" s="394"/>
      <c r="C624" s="395"/>
      <c r="D624" s="395"/>
      <c r="E624" s="396"/>
      <c r="F624" s="396"/>
      <c r="G624" s="397"/>
      <c r="H624" s="398"/>
      <c r="I624" s="399"/>
      <c r="J624" s="400"/>
      <c r="K624" s="400"/>
      <c r="L624" s="400"/>
      <c r="M624" s="400"/>
      <c r="N624" s="400"/>
      <c r="O624" s="400"/>
      <c r="P624" s="400"/>
      <c r="Q624" s="401"/>
      <c r="R624" s="393">
        <f t="shared" si="19"/>
        <v>0</v>
      </c>
      <c r="S624" s="403" t="str">
        <f t="shared" si="20"/>
        <v/>
      </c>
    </row>
    <row r="625" spans="1:19" ht="15" hidden="1" customHeight="1" outlineLevel="1" x14ac:dyDescent="0.25">
      <c r="A625" s="348">
        <v>618</v>
      </c>
      <c r="B625" s="394"/>
      <c r="C625" s="395"/>
      <c r="D625" s="395"/>
      <c r="E625" s="396"/>
      <c r="F625" s="396"/>
      <c r="G625" s="397"/>
      <c r="H625" s="398"/>
      <c r="I625" s="399"/>
      <c r="J625" s="400"/>
      <c r="K625" s="400"/>
      <c r="L625" s="400"/>
      <c r="M625" s="400"/>
      <c r="N625" s="400"/>
      <c r="O625" s="400"/>
      <c r="P625" s="400"/>
      <c r="Q625" s="401"/>
      <c r="R625" s="393">
        <f t="shared" si="19"/>
        <v>0</v>
      </c>
      <c r="S625" s="403" t="str">
        <f t="shared" si="20"/>
        <v/>
      </c>
    </row>
    <row r="626" spans="1:19" ht="15" hidden="1" customHeight="1" outlineLevel="1" x14ac:dyDescent="0.25">
      <c r="A626" s="348">
        <v>619</v>
      </c>
      <c r="B626" s="394"/>
      <c r="C626" s="395"/>
      <c r="D626" s="395"/>
      <c r="E626" s="396"/>
      <c r="F626" s="396"/>
      <c r="G626" s="397"/>
      <c r="H626" s="398"/>
      <c r="I626" s="399"/>
      <c r="J626" s="400"/>
      <c r="K626" s="400"/>
      <c r="L626" s="400"/>
      <c r="M626" s="400"/>
      <c r="N626" s="400"/>
      <c r="O626" s="400"/>
      <c r="P626" s="400"/>
      <c r="Q626" s="401"/>
      <c r="R626" s="393">
        <f t="shared" si="19"/>
        <v>0</v>
      </c>
      <c r="S626" s="403" t="str">
        <f t="shared" si="20"/>
        <v/>
      </c>
    </row>
    <row r="627" spans="1:19" ht="15" hidden="1" customHeight="1" outlineLevel="1" x14ac:dyDescent="0.25">
      <c r="A627" s="348">
        <v>620</v>
      </c>
      <c r="B627" s="394"/>
      <c r="C627" s="395"/>
      <c r="D627" s="395"/>
      <c r="E627" s="396"/>
      <c r="F627" s="396"/>
      <c r="G627" s="397"/>
      <c r="H627" s="398"/>
      <c r="I627" s="399"/>
      <c r="J627" s="400"/>
      <c r="K627" s="400"/>
      <c r="L627" s="400"/>
      <c r="M627" s="400"/>
      <c r="N627" s="400"/>
      <c r="O627" s="400"/>
      <c r="P627" s="400"/>
      <c r="Q627" s="401"/>
      <c r="R627" s="393">
        <f t="shared" si="19"/>
        <v>0</v>
      </c>
      <c r="S627" s="403" t="str">
        <f t="shared" si="20"/>
        <v/>
      </c>
    </row>
    <row r="628" spans="1:19" ht="15" hidden="1" customHeight="1" outlineLevel="1" x14ac:dyDescent="0.25">
      <c r="A628" s="348">
        <v>621</v>
      </c>
      <c r="B628" s="394"/>
      <c r="C628" s="395"/>
      <c r="D628" s="395"/>
      <c r="E628" s="396"/>
      <c r="F628" s="396"/>
      <c r="G628" s="397"/>
      <c r="H628" s="398"/>
      <c r="I628" s="399"/>
      <c r="J628" s="400"/>
      <c r="K628" s="400"/>
      <c r="L628" s="400"/>
      <c r="M628" s="400"/>
      <c r="N628" s="400"/>
      <c r="O628" s="400"/>
      <c r="P628" s="400"/>
      <c r="Q628" s="401"/>
      <c r="R628" s="393">
        <f t="shared" si="19"/>
        <v>0</v>
      </c>
      <c r="S628" s="403" t="str">
        <f t="shared" si="20"/>
        <v/>
      </c>
    </row>
    <row r="629" spans="1:19" ht="15" hidden="1" customHeight="1" outlineLevel="1" x14ac:dyDescent="0.25">
      <c r="A629" s="348">
        <v>622</v>
      </c>
      <c r="B629" s="394"/>
      <c r="C629" s="395"/>
      <c r="D629" s="395"/>
      <c r="E629" s="396"/>
      <c r="F629" s="396"/>
      <c r="G629" s="397"/>
      <c r="H629" s="398"/>
      <c r="I629" s="399"/>
      <c r="J629" s="400"/>
      <c r="K629" s="400"/>
      <c r="L629" s="400"/>
      <c r="M629" s="400"/>
      <c r="N629" s="400"/>
      <c r="O629" s="400"/>
      <c r="P629" s="400"/>
      <c r="Q629" s="401"/>
      <c r="R629" s="393">
        <f t="shared" si="19"/>
        <v>0</v>
      </c>
      <c r="S629" s="403" t="str">
        <f t="shared" si="20"/>
        <v/>
      </c>
    </row>
    <row r="630" spans="1:19" ht="15" hidden="1" customHeight="1" outlineLevel="1" x14ac:dyDescent="0.25">
      <c r="A630" s="348">
        <v>623</v>
      </c>
      <c r="B630" s="394"/>
      <c r="C630" s="395"/>
      <c r="D630" s="395"/>
      <c r="E630" s="396"/>
      <c r="F630" s="396"/>
      <c r="G630" s="397"/>
      <c r="H630" s="398"/>
      <c r="I630" s="399"/>
      <c r="J630" s="400"/>
      <c r="K630" s="400"/>
      <c r="L630" s="400"/>
      <c r="M630" s="400"/>
      <c r="N630" s="400"/>
      <c r="O630" s="400"/>
      <c r="P630" s="400"/>
      <c r="Q630" s="401"/>
      <c r="R630" s="393">
        <f t="shared" si="19"/>
        <v>0</v>
      </c>
      <c r="S630" s="403" t="str">
        <f t="shared" si="20"/>
        <v/>
      </c>
    </row>
    <row r="631" spans="1:19" ht="15" hidden="1" customHeight="1" outlineLevel="1" x14ac:dyDescent="0.25">
      <c r="A631" s="348">
        <v>624</v>
      </c>
      <c r="B631" s="394"/>
      <c r="C631" s="395"/>
      <c r="D631" s="395"/>
      <c r="E631" s="396"/>
      <c r="F631" s="396"/>
      <c r="G631" s="397"/>
      <c r="H631" s="398"/>
      <c r="I631" s="399"/>
      <c r="J631" s="400"/>
      <c r="K631" s="400"/>
      <c r="L631" s="400"/>
      <c r="M631" s="400"/>
      <c r="N631" s="400"/>
      <c r="O631" s="400"/>
      <c r="P631" s="400"/>
      <c r="Q631" s="401"/>
      <c r="R631" s="393">
        <f t="shared" si="19"/>
        <v>0</v>
      </c>
      <c r="S631" s="403" t="str">
        <f t="shared" si="20"/>
        <v/>
      </c>
    </row>
    <row r="632" spans="1:19" ht="15" hidden="1" customHeight="1" outlineLevel="1" x14ac:dyDescent="0.25">
      <c r="A632" s="348">
        <v>625</v>
      </c>
      <c r="B632" s="394"/>
      <c r="C632" s="395"/>
      <c r="D632" s="395"/>
      <c r="E632" s="396"/>
      <c r="F632" s="396"/>
      <c r="G632" s="397"/>
      <c r="H632" s="398"/>
      <c r="I632" s="399"/>
      <c r="J632" s="400"/>
      <c r="K632" s="400"/>
      <c r="L632" s="400"/>
      <c r="M632" s="400"/>
      <c r="N632" s="400"/>
      <c r="O632" s="400"/>
      <c r="P632" s="400"/>
      <c r="Q632" s="401"/>
      <c r="R632" s="393">
        <f t="shared" si="19"/>
        <v>0</v>
      </c>
      <c r="S632" s="403" t="str">
        <f t="shared" si="20"/>
        <v/>
      </c>
    </row>
    <row r="633" spans="1:19" ht="15" hidden="1" customHeight="1" outlineLevel="1" x14ac:dyDescent="0.25">
      <c r="A633" s="348">
        <v>626</v>
      </c>
      <c r="B633" s="394"/>
      <c r="C633" s="395"/>
      <c r="D633" s="395"/>
      <c r="E633" s="396"/>
      <c r="F633" s="396"/>
      <c r="G633" s="397"/>
      <c r="H633" s="398"/>
      <c r="I633" s="399"/>
      <c r="J633" s="400"/>
      <c r="K633" s="400"/>
      <c r="L633" s="400"/>
      <c r="M633" s="400"/>
      <c r="N633" s="400"/>
      <c r="O633" s="400"/>
      <c r="P633" s="400"/>
      <c r="Q633" s="401"/>
      <c r="R633" s="393">
        <f t="shared" si="19"/>
        <v>0</v>
      </c>
      <c r="S633" s="403" t="str">
        <f t="shared" si="20"/>
        <v/>
      </c>
    </row>
    <row r="634" spans="1:19" ht="15" hidden="1" customHeight="1" outlineLevel="1" x14ac:dyDescent="0.25">
      <c r="A634" s="348">
        <v>627</v>
      </c>
      <c r="B634" s="394"/>
      <c r="C634" s="395"/>
      <c r="D634" s="395"/>
      <c r="E634" s="396"/>
      <c r="F634" s="396"/>
      <c r="G634" s="397"/>
      <c r="H634" s="398"/>
      <c r="I634" s="399"/>
      <c r="J634" s="400"/>
      <c r="K634" s="400"/>
      <c r="L634" s="400"/>
      <c r="M634" s="400"/>
      <c r="N634" s="400"/>
      <c r="O634" s="400"/>
      <c r="P634" s="400"/>
      <c r="Q634" s="401"/>
      <c r="R634" s="393">
        <f t="shared" si="19"/>
        <v>0</v>
      </c>
      <c r="S634" s="403" t="str">
        <f t="shared" si="20"/>
        <v/>
      </c>
    </row>
    <row r="635" spans="1:19" ht="15" hidden="1" customHeight="1" outlineLevel="1" x14ac:dyDescent="0.25">
      <c r="A635" s="348">
        <v>628</v>
      </c>
      <c r="B635" s="394"/>
      <c r="C635" s="395"/>
      <c r="D635" s="395"/>
      <c r="E635" s="396"/>
      <c r="F635" s="396"/>
      <c r="G635" s="397"/>
      <c r="H635" s="398"/>
      <c r="I635" s="399"/>
      <c r="J635" s="400"/>
      <c r="K635" s="400"/>
      <c r="L635" s="400"/>
      <c r="M635" s="400"/>
      <c r="N635" s="400"/>
      <c r="O635" s="400"/>
      <c r="P635" s="400"/>
      <c r="Q635" s="401"/>
      <c r="R635" s="393">
        <f t="shared" si="19"/>
        <v>0</v>
      </c>
      <c r="S635" s="403" t="str">
        <f t="shared" si="20"/>
        <v/>
      </c>
    </row>
    <row r="636" spans="1:19" ht="15" hidden="1" customHeight="1" outlineLevel="1" x14ac:dyDescent="0.25">
      <c r="A636" s="348">
        <v>629</v>
      </c>
      <c r="B636" s="394"/>
      <c r="C636" s="395"/>
      <c r="D636" s="395"/>
      <c r="E636" s="396"/>
      <c r="F636" s="396"/>
      <c r="G636" s="397"/>
      <c r="H636" s="398"/>
      <c r="I636" s="399"/>
      <c r="J636" s="400"/>
      <c r="K636" s="400"/>
      <c r="L636" s="400"/>
      <c r="M636" s="400"/>
      <c r="N636" s="400"/>
      <c r="O636" s="400"/>
      <c r="P636" s="400"/>
      <c r="Q636" s="401"/>
      <c r="R636" s="393">
        <f t="shared" si="19"/>
        <v>0</v>
      </c>
      <c r="S636" s="403" t="str">
        <f t="shared" si="20"/>
        <v/>
      </c>
    </row>
    <row r="637" spans="1:19" ht="15" hidden="1" customHeight="1" outlineLevel="1" x14ac:dyDescent="0.25">
      <c r="A637" s="348">
        <v>630</v>
      </c>
      <c r="B637" s="394"/>
      <c r="C637" s="395"/>
      <c r="D637" s="395"/>
      <c r="E637" s="396"/>
      <c r="F637" s="396"/>
      <c r="G637" s="397"/>
      <c r="H637" s="398"/>
      <c r="I637" s="399"/>
      <c r="J637" s="400"/>
      <c r="K637" s="400"/>
      <c r="L637" s="400"/>
      <c r="M637" s="400"/>
      <c r="N637" s="400"/>
      <c r="O637" s="400"/>
      <c r="P637" s="400"/>
      <c r="Q637" s="401"/>
      <c r="R637" s="393">
        <f t="shared" si="19"/>
        <v>0</v>
      </c>
      <c r="S637" s="403" t="str">
        <f t="shared" si="20"/>
        <v/>
      </c>
    </row>
    <row r="638" spans="1:19" ht="15" hidden="1" customHeight="1" outlineLevel="1" x14ac:dyDescent="0.25">
      <c r="A638" s="348">
        <v>631</v>
      </c>
      <c r="B638" s="394"/>
      <c r="C638" s="395"/>
      <c r="D638" s="395"/>
      <c r="E638" s="396"/>
      <c r="F638" s="396"/>
      <c r="G638" s="397"/>
      <c r="H638" s="398"/>
      <c r="I638" s="399"/>
      <c r="J638" s="400"/>
      <c r="K638" s="400"/>
      <c r="L638" s="400"/>
      <c r="M638" s="400"/>
      <c r="N638" s="400"/>
      <c r="O638" s="400"/>
      <c r="P638" s="400"/>
      <c r="Q638" s="401"/>
      <c r="R638" s="393">
        <f t="shared" si="19"/>
        <v>0</v>
      </c>
      <c r="S638" s="403" t="str">
        <f t="shared" si="20"/>
        <v/>
      </c>
    </row>
    <row r="639" spans="1:19" ht="15" hidden="1" customHeight="1" outlineLevel="1" x14ac:dyDescent="0.25">
      <c r="A639" s="348">
        <v>632</v>
      </c>
      <c r="B639" s="394"/>
      <c r="C639" s="395"/>
      <c r="D639" s="395"/>
      <c r="E639" s="396"/>
      <c r="F639" s="396"/>
      <c r="G639" s="397"/>
      <c r="H639" s="398"/>
      <c r="I639" s="399"/>
      <c r="J639" s="400"/>
      <c r="K639" s="400"/>
      <c r="L639" s="400"/>
      <c r="M639" s="400"/>
      <c r="N639" s="400"/>
      <c r="O639" s="400"/>
      <c r="P639" s="400"/>
      <c r="Q639" s="401"/>
      <c r="R639" s="393">
        <f t="shared" si="19"/>
        <v>0</v>
      </c>
      <c r="S639" s="403" t="str">
        <f t="shared" si="20"/>
        <v/>
      </c>
    </row>
    <row r="640" spans="1:19" ht="15" hidden="1" customHeight="1" outlineLevel="1" x14ac:dyDescent="0.25">
      <c r="A640" s="348">
        <v>633</v>
      </c>
      <c r="B640" s="394"/>
      <c r="C640" s="395"/>
      <c r="D640" s="395"/>
      <c r="E640" s="396"/>
      <c r="F640" s="396"/>
      <c r="G640" s="397"/>
      <c r="H640" s="398"/>
      <c r="I640" s="399"/>
      <c r="J640" s="400"/>
      <c r="K640" s="400"/>
      <c r="L640" s="400"/>
      <c r="M640" s="400"/>
      <c r="N640" s="400"/>
      <c r="O640" s="400"/>
      <c r="P640" s="400"/>
      <c r="Q640" s="401"/>
      <c r="R640" s="393">
        <f t="shared" si="19"/>
        <v>0</v>
      </c>
      <c r="S640" s="403" t="str">
        <f t="shared" si="20"/>
        <v/>
      </c>
    </row>
    <row r="641" spans="1:19" ht="15" hidden="1" customHeight="1" outlineLevel="1" x14ac:dyDescent="0.25">
      <c r="A641" s="348">
        <v>634</v>
      </c>
      <c r="B641" s="394"/>
      <c r="C641" s="395"/>
      <c r="D641" s="395"/>
      <c r="E641" s="396"/>
      <c r="F641" s="396"/>
      <c r="G641" s="397"/>
      <c r="H641" s="398"/>
      <c r="I641" s="399"/>
      <c r="J641" s="400"/>
      <c r="K641" s="400"/>
      <c r="L641" s="400"/>
      <c r="M641" s="400"/>
      <c r="N641" s="400"/>
      <c r="O641" s="400"/>
      <c r="P641" s="400"/>
      <c r="Q641" s="401"/>
      <c r="R641" s="393">
        <f t="shared" si="19"/>
        <v>0</v>
      </c>
      <c r="S641" s="403" t="str">
        <f t="shared" si="20"/>
        <v/>
      </c>
    </row>
    <row r="642" spans="1:19" ht="15" hidden="1" customHeight="1" outlineLevel="1" x14ac:dyDescent="0.25">
      <c r="A642" s="348">
        <v>635</v>
      </c>
      <c r="B642" s="394"/>
      <c r="C642" s="395"/>
      <c r="D642" s="395"/>
      <c r="E642" s="396"/>
      <c r="F642" s="396"/>
      <c r="G642" s="397"/>
      <c r="H642" s="398"/>
      <c r="I642" s="399"/>
      <c r="J642" s="400"/>
      <c r="K642" s="400"/>
      <c r="L642" s="400"/>
      <c r="M642" s="400"/>
      <c r="N642" s="400"/>
      <c r="O642" s="400"/>
      <c r="P642" s="400"/>
      <c r="Q642" s="401"/>
      <c r="R642" s="393">
        <f t="shared" si="19"/>
        <v>0</v>
      </c>
      <c r="S642" s="403" t="str">
        <f t="shared" si="20"/>
        <v/>
      </c>
    </row>
    <row r="643" spans="1:19" ht="15" hidden="1" customHeight="1" outlineLevel="1" x14ac:dyDescent="0.25">
      <c r="A643" s="348">
        <v>636</v>
      </c>
      <c r="B643" s="394"/>
      <c r="C643" s="395"/>
      <c r="D643" s="395"/>
      <c r="E643" s="396"/>
      <c r="F643" s="396"/>
      <c r="G643" s="397"/>
      <c r="H643" s="398"/>
      <c r="I643" s="399"/>
      <c r="J643" s="400"/>
      <c r="K643" s="400"/>
      <c r="L643" s="400"/>
      <c r="M643" s="400"/>
      <c r="N643" s="400"/>
      <c r="O643" s="400"/>
      <c r="P643" s="400"/>
      <c r="Q643" s="401"/>
      <c r="R643" s="393">
        <f t="shared" si="19"/>
        <v>0</v>
      </c>
      <c r="S643" s="403" t="str">
        <f t="shared" si="20"/>
        <v/>
      </c>
    </row>
    <row r="644" spans="1:19" ht="15" hidden="1" customHeight="1" outlineLevel="1" x14ac:dyDescent="0.25">
      <c r="A644" s="348">
        <v>637</v>
      </c>
      <c r="B644" s="394"/>
      <c r="C644" s="395"/>
      <c r="D644" s="395"/>
      <c r="E644" s="396"/>
      <c r="F644" s="396"/>
      <c r="G644" s="397"/>
      <c r="H644" s="398"/>
      <c r="I644" s="399"/>
      <c r="J644" s="400"/>
      <c r="K644" s="400"/>
      <c r="L644" s="400"/>
      <c r="M644" s="400"/>
      <c r="N644" s="400"/>
      <c r="O644" s="400"/>
      <c r="P644" s="400"/>
      <c r="Q644" s="401"/>
      <c r="R644" s="393">
        <f t="shared" si="19"/>
        <v>0</v>
      </c>
      <c r="S644" s="403" t="str">
        <f t="shared" si="20"/>
        <v/>
      </c>
    </row>
    <row r="645" spans="1:19" ht="15" hidden="1" customHeight="1" outlineLevel="1" x14ac:dyDescent="0.25">
      <c r="A645" s="348">
        <v>638</v>
      </c>
      <c r="B645" s="394"/>
      <c r="C645" s="395"/>
      <c r="D645" s="395"/>
      <c r="E645" s="396"/>
      <c r="F645" s="396"/>
      <c r="G645" s="397"/>
      <c r="H645" s="398"/>
      <c r="I645" s="399"/>
      <c r="J645" s="400"/>
      <c r="K645" s="400"/>
      <c r="L645" s="400"/>
      <c r="M645" s="400"/>
      <c r="N645" s="400"/>
      <c r="O645" s="400"/>
      <c r="P645" s="400"/>
      <c r="Q645" s="401"/>
      <c r="R645" s="393">
        <f t="shared" si="19"/>
        <v>0</v>
      </c>
      <c r="S645" s="403" t="str">
        <f t="shared" si="20"/>
        <v/>
      </c>
    </row>
    <row r="646" spans="1:19" ht="15" hidden="1" customHeight="1" outlineLevel="1" x14ac:dyDescent="0.25">
      <c r="A646" s="348">
        <v>639</v>
      </c>
      <c r="B646" s="394"/>
      <c r="C646" s="395"/>
      <c r="D646" s="395"/>
      <c r="E646" s="396"/>
      <c r="F646" s="396"/>
      <c r="G646" s="397"/>
      <c r="H646" s="398"/>
      <c r="I646" s="399"/>
      <c r="J646" s="400"/>
      <c r="K646" s="400"/>
      <c r="L646" s="400"/>
      <c r="M646" s="400"/>
      <c r="N646" s="400"/>
      <c r="O646" s="400"/>
      <c r="P646" s="400"/>
      <c r="Q646" s="401"/>
      <c r="R646" s="393">
        <f t="shared" si="19"/>
        <v>0</v>
      </c>
      <c r="S646" s="403" t="str">
        <f t="shared" si="20"/>
        <v/>
      </c>
    </row>
    <row r="647" spans="1:19" ht="15" hidden="1" customHeight="1" outlineLevel="1" x14ac:dyDescent="0.25">
      <c r="A647" s="348">
        <v>640</v>
      </c>
      <c r="B647" s="394"/>
      <c r="C647" s="395"/>
      <c r="D647" s="395"/>
      <c r="E647" s="396"/>
      <c r="F647" s="396"/>
      <c r="G647" s="397"/>
      <c r="H647" s="398"/>
      <c r="I647" s="399"/>
      <c r="J647" s="400"/>
      <c r="K647" s="400"/>
      <c r="L647" s="400"/>
      <c r="M647" s="400"/>
      <c r="N647" s="400"/>
      <c r="O647" s="400"/>
      <c r="P647" s="400"/>
      <c r="Q647" s="401"/>
      <c r="R647" s="393">
        <f t="shared" si="19"/>
        <v>0</v>
      </c>
      <c r="S647" s="403" t="str">
        <f t="shared" si="20"/>
        <v/>
      </c>
    </row>
    <row r="648" spans="1:19" ht="15" hidden="1" customHeight="1" outlineLevel="1" x14ac:dyDescent="0.25">
      <c r="A648" s="348">
        <v>641</v>
      </c>
      <c r="B648" s="394"/>
      <c r="C648" s="395"/>
      <c r="D648" s="395"/>
      <c r="E648" s="396"/>
      <c r="F648" s="396"/>
      <c r="G648" s="397"/>
      <c r="H648" s="398"/>
      <c r="I648" s="399"/>
      <c r="J648" s="400"/>
      <c r="K648" s="400"/>
      <c r="L648" s="400"/>
      <c r="M648" s="400"/>
      <c r="N648" s="400"/>
      <c r="O648" s="400"/>
      <c r="P648" s="400"/>
      <c r="Q648" s="401"/>
      <c r="R648" s="393">
        <f t="shared" si="19"/>
        <v>0</v>
      </c>
      <c r="S648" s="403" t="str">
        <f t="shared" si="20"/>
        <v/>
      </c>
    </row>
    <row r="649" spans="1:19" ht="15" hidden="1" customHeight="1" outlineLevel="1" x14ac:dyDescent="0.25">
      <c r="A649" s="348">
        <v>642</v>
      </c>
      <c r="B649" s="394"/>
      <c r="C649" s="395"/>
      <c r="D649" s="395"/>
      <c r="E649" s="396"/>
      <c r="F649" s="396"/>
      <c r="G649" s="397"/>
      <c r="H649" s="398"/>
      <c r="I649" s="399"/>
      <c r="J649" s="400"/>
      <c r="K649" s="400"/>
      <c r="L649" s="400"/>
      <c r="M649" s="400"/>
      <c r="N649" s="400"/>
      <c r="O649" s="400"/>
      <c r="P649" s="400"/>
      <c r="Q649" s="401"/>
      <c r="R649" s="393">
        <f t="shared" si="19"/>
        <v>0</v>
      </c>
      <c r="S649" s="403" t="str">
        <f t="shared" si="20"/>
        <v/>
      </c>
    </row>
    <row r="650" spans="1:19" ht="15" hidden="1" customHeight="1" outlineLevel="1" x14ac:dyDescent="0.25">
      <c r="A650" s="348">
        <v>643</v>
      </c>
      <c r="B650" s="394"/>
      <c r="C650" s="395"/>
      <c r="D650" s="395"/>
      <c r="E650" s="396"/>
      <c r="F650" s="396"/>
      <c r="G650" s="397"/>
      <c r="H650" s="398"/>
      <c r="I650" s="399"/>
      <c r="J650" s="400"/>
      <c r="K650" s="400"/>
      <c r="L650" s="400"/>
      <c r="M650" s="400"/>
      <c r="N650" s="400"/>
      <c r="O650" s="400"/>
      <c r="P650" s="400"/>
      <c r="Q650" s="401"/>
      <c r="R650" s="393">
        <f t="shared" ref="R650:R713" si="21">SUM(J650:Q650)</f>
        <v>0</v>
      </c>
      <c r="S650" s="403" t="str">
        <f t="shared" ref="S650:S713" si="22">IFERROR(R650/I650,"")</f>
        <v/>
      </c>
    </row>
    <row r="651" spans="1:19" ht="15" hidden="1" customHeight="1" outlineLevel="1" x14ac:dyDescent="0.25">
      <c r="A651" s="348">
        <v>644</v>
      </c>
      <c r="B651" s="394"/>
      <c r="C651" s="395"/>
      <c r="D651" s="395"/>
      <c r="E651" s="396"/>
      <c r="F651" s="396"/>
      <c r="G651" s="397"/>
      <c r="H651" s="398"/>
      <c r="I651" s="399"/>
      <c r="J651" s="400"/>
      <c r="K651" s="400"/>
      <c r="L651" s="400"/>
      <c r="M651" s="400"/>
      <c r="N651" s="400"/>
      <c r="O651" s="400"/>
      <c r="P651" s="400"/>
      <c r="Q651" s="401"/>
      <c r="R651" s="393">
        <f t="shared" si="21"/>
        <v>0</v>
      </c>
      <c r="S651" s="403" t="str">
        <f t="shared" si="22"/>
        <v/>
      </c>
    </row>
    <row r="652" spans="1:19" ht="15" hidden="1" customHeight="1" outlineLevel="1" x14ac:dyDescent="0.25">
      <c r="A652" s="348">
        <v>645</v>
      </c>
      <c r="B652" s="394"/>
      <c r="C652" s="395"/>
      <c r="D652" s="395"/>
      <c r="E652" s="396"/>
      <c r="F652" s="396"/>
      <c r="G652" s="397"/>
      <c r="H652" s="398"/>
      <c r="I652" s="399"/>
      <c r="J652" s="400"/>
      <c r="K652" s="400"/>
      <c r="L652" s="400"/>
      <c r="M652" s="400"/>
      <c r="N652" s="400"/>
      <c r="O652" s="400"/>
      <c r="P652" s="400"/>
      <c r="Q652" s="401"/>
      <c r="R652" s="393">
        <f t="shared" si="21"/>
        <v>0</v>
      </c>
      <c r="S652" s="403" t="str">
        <f t="shared" si="22"/>
        <v/>
      </c>
    </row>
    <row r="653" spans="1:19" ht="15" hidden="1" customHeight="1" outlineLevel="1" x14ac:dyDescent="0.25">
      <c r="A653" s="348">
        <v>646</v>
      </c>
      <c r="B653" s="394"/>
      <c r="C653" s="395"/>
      <c r="D653" s="395"/>
      <c r="E653" s="396"/>
      <c r="F653" s="396"/>
      <c r="G653" s="397"/>
      <c r="H653" s="398"/>
      <c r="I653" s="399"/>
      <c r="J653" s="400"/>
      <c r="K653" s="400"/>
      <c r="L653" s="400"/>
      <c r="M653" s="400"/>
      <c r="N653" s="400"/>
      <c r="O653" s="400"/>
      <c r="P653" s="400"/>
      <c r="Q653" s="401"/>
      <c r="R653" s="393">
        <f t="shared" si="21"/>
        <v>0</v>
      </c>
      <c r="S653" s="403" t="str">
        <f t="shared" si="22"/>
        <v/>
      </c>
    </row>
    <row r="654" spans="1:19" ht="15" hidden="1" customHeight="1" outlineLevel="1" x14ac:dyDescent="0.25">
      <c r="A654" s="348">
        <v>647</v>
      </c>
      <c r="B654" s="394"/>
      <c r="C654" s="395"/>
      <c r="D654" s="395"/>
      <c r="E654" s="396"/>
      <c r="F654" s="396"/>
      <c r="G654" s="397"/>
      <c r="H654" s="398"/>
      <c r="I654" s="399"/>
      <c r="J654" s="400"/>
      <c r="K654" s="400"/>
      <c r="L654" s="400"/>
      <c r="M654" s="400"/>
      <c r="N654" s="400"/>
      <c r="O654" s="400"/>
      <c r="P654" s="400"/>
      <c r="Q654" s="401"/>
      <c r="R654" s="393">
        <f t="shared" si="21"/>
        <v>0</v>
      </c>
      <c r="S654" s="403" t="str">
        <f t="shared" si="22"/>
        <v/>
      </c>
    </row>
    <row r="655" spans="1:19" ht="15" hidden="1" customHeight="1" outlineLevel="1" x14ac:dyDescent="0.25">
      <c r="A655" s="348">
        <v>648</v>
      </c>
      <c r="B655" s="394"/>
      <c r="C655" s="395"/>
      <c r="D655" s="395"/>
      <c r="E655" s="396"/>
      <c r="F655" s="396"/>
      <c r="G655" s="397"/>
      <c r="H655" s="398"/>
      <c r="I655" s="399"/>
      <c r="J655" s="400"/>
      <c r="K655" s="400"/>
      <c r="L655" s="400"/>
      <c r="M655" s="400"/>
      <c r="N655" s="400"/>
      <c r="O655" s="400"/>
      <c r="P655" s="400"/>
      <c r="Q655" s="401"/>
      <c r="R655" s="393">
        <f t="shared" si="21"/>
        <v>0</v>
      </c>
      <c r="S655" s="403" t="str">
        <f t="shared" si="22"/>
        <v/>
      </c>
    </row>
    <row r="656" spans="1:19" ht="15" hidden="1" customHeight="1" outlineLevel="1" x14ac:dyDescent="0.25">
      <c r="A656" s="348">
        <v>649</v>
      </c>
      <c r="B656" s="394"/>
      <c r="C656" s="395"/>
      <c r="D656" s="395"/>
      <c r="E656" s="396"/>
      <c r="F656" s="396"/>
      <c r="G656" s="397"/>
      <c r="H656" s="398"/>
      <c r="I656" s="399"/>
      <c r="J656" s="400"/>
      <c r="K656" s="400"/>
      <c r="L656" s="400"/>
      <c r="M656" s="400"/>
      <c r="N656" s="400"/>
      <c r="O656" s="400"/>
      <c r="P656" s="400"/>
      <c r="Q656" s="401"/>
      <c r="R656" s="393">
        <f t="shared" si="21"/>
        <v>0</v>
      </c>
      <c r="S656" s="403" t="str">
        <f t="shared" si="22"/>
        <v/>
      </c>
    </row>
    <row r="657" spans="1:19" ht="15" hidden="1" customHeight="1" outlineLevel="1" x14ac:dyDescent="0.25">
      <c r="A657" s="348">
        <v>650</v>
      </c>
      <c r="B657" s="394"/>
      <c r="C657" s="395"/>
      <c r="D657" s="395"/>
      <c r="E657" s="396"/>
      <c r="F657" s="396"/>
      <c r="G657" s="397"/>
      <c r="H657" s="398"/>
      <c r="I657" s="399"/>
      <c r="J657" s="400"/>
      <c r="K657" s="400"/>
      <c r="L657" s="400"/>
      <c r="M657" s="400"/>
      <c r="N657" s="400"/>
      <c r="O657" s="400"/>
      <c r="P657" s="400"/>
      <c r="Q657" s="401"/>
      <c r="R657" s="393">
        <f t="shared" si="21"/>
        <v>0</v>
      </c>
      <c r="S657" s="403" t="str">
        <f t="shared" si="22"/>
        <v/>
      </c>
    </row>
    <row r="658" spans="1:19" ht="15" hidden="1" customHeight="1" outlineLevel="1" x14ac:dyDescent="0.25">
      <c r="A658" s="348">
        <v>651</v>
      </c>
      <c r="B658" s="394"/>
      <c r="C658" s="395"/>
      <c r="D658" s="395"/>
      <c r="E658" s="396"/>
      <c r="F658" s="396"/>
      <c r="G658" s="397"/>
      <c r="H658" s="398"/>
      <c r="I658" s="399"/>
      <c r="J658" s="400"/>
      <c r="K658" s="400"/>
      <c r="L658" s="400"/>
      <c r="M658" s="400"/>
      <c r="N658" s="400"/>
      <c r="O658" s="400"/>
      <c r="P658" s="400"/>
      <c r="Q658" s="401"/>
      <c r="R658" s="393">
        <f t="shared" si="21"/>
        <v>0</v>
      </c>
      <c r="S658" s="403" t="str">
        <f t="shared" si="22"/>
        <v/>
      </c>
    </row>
    <row r="659" spans="1:19" ht="15" hidden="1" customHeight="1" outlineLevel="1" x14ac:dyDescent="0.25">
      <c r="A659" s="348">
        <v>652</v>
      </c>
      <c r="B659" s="394"/>
      <c r="C659" s="395"/>
      <c r="D659" s="395"/>
      <c r="E659" s="396"/>
      <c r="F659" s="396"/>
      <c r="G659" s="397"/>
      <c r="H659" s="398"/>
      <c r="I659" s="399"/>
      <c r="J659" s="400"/>
      <c r="K659" s="400"/>
      <c r="L659" s="400"/>
      <c r="M659" s="400"/>
      <c r="N659" s="400"/>
      <c r="O659" s="400"/>
      <c r="P659" s="400"/>
      <c r="Q659" s="401"/>
      <c r="R659" s="393">
        <f t="shared" si="21"/>
        <v>0</v>
      </c>
      <c r="S659" s="403" t="str">
        <f t="shared" si="22"/>
        <v/>
      </c>
    </row>
    <row r="660" spans="1:19" ht="15" hidden="1" customHeight="1" outlineLevel="1" x14ac:dyDescent="0.25">
      <c r="A660" s="348">
        <v>653</v>
      </c>
      <c r="B660" s="394"/>
      <c r="C660" s="395"/>
      <c r="D660" s="395"/>
      <c r="E660" s="396"/>
      <c r="F660" s="396"/>
      <c r="G660" s="397"/>
      <c r="H660" s="398"/>
      <c r="I660" s="399"/>
      <c r="J660" s="400"/>
      <c r="K660" s="400"/>
      <c r="L660" s="400"/>
      <c r="M660" s="400"/>
      <c r="N660" s="400"/>
      <c r="O660" s="400"/>
      <c r="P660" s="400"/>
      <c r="Q660" s="401"/>
      <c r="R660" s="393">
        <f t="shared" si="21"/>
        <v>0</v>
      </c>
      <c r="S660" s="403" t="str">
        <f t="shared" si="22"/>
        <v/>
      </c>
    </row>
    <row r="661" spans="1:19" ht="15" hidden="1" customHeight="1" outlineLevel="1" x14ac:dyDescent="0.25">
      <c r="A661" s="348">
        <v>654</v>
      </c>
      <c r="B661" s="394"/>
      <c r="C661" s="395"/>
      <c r="D661" s="395"/>
      <c r="E661" s="396"/>
      <c r="F661" s="396"/>
      <c r="G661" s="397"/>
      <c r="H661" s="398"/>
      <c r="I661" s="399"/>
      <c r="J661" s="400"/>
      <c r="K661" s="400"/>
      <c r="L661" s="400"/>
      <c r="M661" s="400"/>
      <c r="N661" s="400"/>
      <c r="O661" s="400"/>
      <c r="P661" s="400"/>
      <c r="Q661" s="401"/>
      <c r="R661" s="393">
        <f t="shared" si="21"/>
        <v>0</v>
      </c>
      <c r="S661" s="403" t="str">
        <f t="shared" si="22"/>
        <v/>
      </c>
    </row>
    <row r="662" spans="1:19" ht="15" hidden="1" customHeight="1" outlineLevel="1" x14ac:dyDescent="0.25">
      <c r="A662" s="348">
        <v>655</v>
      </c>
      <c r="B662" s="394"/>
      <c r="C662" s="395"/>
      <c r="D662" s="395"/>
      <c r="E662" s="396"/>
      <c r="F662" s="396"/>
      <c r="G662" s="397"/>
      <c r="H662" s="398"/>
      <c r="I662" s="399"/>
      <c r="J662" s="400"/>
      <c r="K662" s="400"/>
      <c r="L662" s="400"/>
      <c r="M662" s="400"/>
      <c r="N662" s="400"/>
      <c r="O662" s="400"/>
      <c r="P662" s="400"/>
      <c r="Q662" s="401"/>
      <c r="R662" s="393">
        <f t="shared" si="21"/>
        <v>0</v>
      </c>
      <c r="S662" s="403" t="str">
        <f t="shared" si="22"/>
        <v/>
      </c>
    </row>
    <row r="663" spans="1:19" ht="15" hidden="1" customHeight="1" outlineLevel="1" x14ac:dyDescent="0.25">
      <c r="A663" s="348">
        <v>656</v>
      </c>
      <c r="B663" s="394"/>
      <c r="C663" s="395"/>
      <c r="D663" s="395"/>
      <c r="E663" s="396"/>
      <c r="F663" s="396"/>
      <c r="G663" s="397"/>
      <c r="H663" s="398"/>
      <c r="I663" s="399"/>
      <c r="J663" s="400"/>
      <c r="K663" s="400"/>
      <c r="L663" s="400"/>
      <c r="M663" s="400"/>
      <c r="N663" s="400"/>
      <c r="O663" s="400"/>
      <c r="P663" s="400"/>
      <c r="Q663" s="401"/>
      <c r="R663" s="393">
        <f t="shared" si="21"/>
        <v>0</v>
      </c>
      <c r="S663" s="403" t="str">
        <f t="shared" si="22"/>
        <v/>
      </c>
    </row>
    <row r="664" spans="1:19" ht="15" hidden="1" customHeight="1" outlineLevel="1" x14ac:dyDescent="0.25">
      <c r="A664" s="348">
        <v>657</v>
      </c>
      <c r="B664" s="394"/>
      <c r="C664" s="395"/>
      <c r="D664" s="395"/>
      <c r="E664" s="396"/>
      <c r="F664" s="396"/>
      <c r="G664" s="397"/>
      <c r="H664" s="398"/>
      <c r="I664" s="399"/>
      <c r="J664" s="400"/>
      <c r="K664" s="400"/>
      <c r="L664" s="400"/>
      <c r="M664" s="400"/>
      <c r="N664" s="400"/>
      <c r="O664" s="400"/>
      <c r="P664" s="400"/>
      <c r="Q664" s="401"/>
      <c r="R664" s="393">
        <f t="shared" si="21"/>
        <v>0</v>
      </c>
      <c r="S664" s="403" t="str">
        <f t="shared" si="22"/>
        <v/>
      </c>
    </row>
    <row r="665" spans="1:19" ht="15" hidden="1" customHeight="1" outlineLevel="1" x14ac:dyDescent="0.25">
      <c r="A665" s="348">
        <v>658</v>
      </c>
      <c r="B665" s="394"/>
      <c r="C665" s="395"/>
      <c r="D665" s="395"/>
      <c r="E665" s="396"/>
      <c r="F665" s="396"/>
      <c r="G665" s="397"/>
      <c r="H665" s="398"/>
      <c r="I665" s="399"/>
      <c r="J665" s="400"/>
      <c r="K665" s="400"/>
      <c r="L665" s="400"/>
      <c r="M665" s="400"/>
      <c r="N665" s="400"/>
      <c r="O665" s="400"/>
      <c r="P665" s="400"/>
      <c r="Q665" s="401"/>
      <c r="R665" s="393">
        <f t="shared" si="21"/>
        <v>0</v>
      </c>
      <c r="S665" s="403" t="str">
        <f t="shared" si="22"/>
        <v/>
      </c>
    </row>
    <row r="666" spans="1:19" ht="15" hidden="1" customHeight="1" outlineLevel="1" x14ac:dyDescent="0.25">
      <c r="A666" s="348">
        <v>659</v>
      </c>
      <c r="B666" s="394"/>
      <c r="C666" s="395"/>
      <c r="D666" s="395"/>
      <c r="E666" s="396"/>
      <c r="F666" s="396"/>
      <c r="G666" s="397"/>
      <c r="H666" s="398"/>
      <c r="I666" s="399"/>
      <c r="J666" s="400"/>
      <c r="K666" s="400"/>
      <c r="L666" s="400"/>
      <c r="M666" s="400"/>
      <c r="N666" s="400"/>
      <c r="O666" s="400"/>
      <c r="P666" s="400"/>
      <c r="Q666" s="401"/>
      <c r="R666" s="393">
        <f t="shared" si="21"/>
        <v>0</v>
      </c>
      <c r="S666" s="403" t="str">
        <f t="shared" si="22"/>
        <v/>
      </c>
    </row>
    <row r="667" spans="1:19" ht="15" hidden="1" customHeight="1" outlineLevel="1" x14ac:dyDescent="0.25">
      <c r="A667" s="348">
        <v>660</v>
      </c>
      <c r="B667" s="394"/>
      <c r="C667" s="395"/>
      <c r="D667" s="395"/>
      <c r="E667" s="396"/>
      <c r="F667" s="396"/>
      <c r="G667" s="397"/>
      <c r="H667" s="398"/>
      <c r="I667" s="399"/>
      <c r="J667" s="400"/>
      <c r="K667" s="400"/>
      <c r="L667" s="400"/>
      <c r="M667" s="400"/>
      <c r="N667" s="400"/>
      <c r="O667" s="400"/>
      <c r="P667" s="400"/>
      <c r="Q667" s="401"/>
      <c r="R667" s="393">
        <f t="shared" si="21"/>
        <v>0</v>
      </c>
      <c r="S667" s="403" t="str">
        <f t="shared" si="22"/>
        <v/>
      </c>
    </row>
    <row r="668" spans="1:19" ht="15" hidden="1" customHeight="1" outlineLevel="1" x14ac:dyDescent="0.25">
      <c r="A668" s="348">
        <v>661</v>
      </c>
      <c r="B668" s="394"/>
      <c r="C668" s="395"/>
      <c r="D668" s="395"/>
      <c r="E668" s="396"/>
      <c r="F668" s="396"/>
      <c r="G668" s="397"/>
      <c r="H668" s="398"/>
      <c r="I668" s="399"/>
      <c r="J668" s="400"/>
      <c r="K668" s="400"/>
      <c r="L668" s="400"/>
      <c r="M668" s="400"/>
      <c r="N668" s="400"/>
      <c r="O668" s="400"/>
      <c r="P668" s="400"/>
      <c r="Q668" s="401"/>
      <c r="R668" s="393">
        <f t="shared" si="21"/>
        <v>0</v>
      </c>
      <c r="S668" s="403" t="str">
        <f t="shared" si="22"/>
        <v/>
      </c>
    </row>
    <row r="669" spans="1:19" ht="15" hidden="1" customHeight="1" outlineLevel="1" x14ac:dyDescent="0.25">
      <c r="A669" s="348">
        <v>662</v>
      </c>
      <c r="B669" s="394"/>
      <c r="C669" s="395"/>
      <c r="D669" s="395"/>
      <c r="E669" s="396"/>
      <c r="F669" s="396"/>
      <c r="G669" s="397"/>
      <c r="H669" s="398"/>
      <c r="I669" s="399"/>
      <c r="J669" s="400"/>
      <c r="K669" s="400"/>
      <c r="L669" s="400"/>
      <c r="M669" s="400"/>
      <c r="N669" s="400"/>
      <c r="O669" s="400"/>
      <c r="P669" s="400"/>
      <c r="Q669" s="401"/>
      <c r="R669" s="393">
        <f t="shared" si="21"/>
        <v>0</v>
      </c>
      <c r="S669" s="403" t="str">
        <f t="shared" si="22"/>
        <v/>
      </c>
    </row>
    <row r="670" spans="1:19" ht="15" hidden="1" customHeight="1" outlineLevel="1" x14ac:dyDescent="0.25">
      <c r="A670" s="348">
        <v>663</v>
      </c>
      <c r="B670" s="394"/>
      <c r="C670" s="395"/>
      <c r="D670" s="395"/>
      <c r="E670" s="396"/>
      <c r="F670" s="396"/>
      <c r="G670" s="397"/>
      <c r="H670" s="398"/>
      <c r="I670" s="399"/>
      <c r="J670" s="400"/>
      <c r="K670" s="400"/>
      <c r="L670" s="400"/>
      <c r="M670" s="400"/>
      <c r="N670" s="400"/>
      <c r="O670" s="400"/>
      <c r="P670" s="400"/>
      <c r="Q670" s="401"/>
      <c r="R670" s="393">
        <f t="shared" si="21"/>
        <v>0</v>
      </c>
      <c r="S670" s="403" t="str">
        <f t="shared" si="22"/>
        <v/>
      </c>
    </row>
    <row r="671" spans="1:19" ht="15" hidden="1" customHeight="1" outlineLevel="1" x14ac:dyDescent="0.25">
      <c r="A671" s="348">
        <v>664</v>
      </c>
      <c r="B671" s="394"/>
      <c r="C671" s="395"/>
      <c r="D671" s="395"/>
      <c r="E671" s="396"/>
      <c r="F671" s="396"/>
      <c r="G671" s="397"/>
      <c r="H671" s="398"/>
      <c r="I671" s="399"/>
      <c r="J671" s="400"/>
      <c r="K671" s="400"/>
      <c r="L671" s="400"/>
      <c r="M671" s="400"/>
      <c r="N671" s="400"/>
      <c r="O671" s="400"/>
      <c r="P671" s="400"/>
      <c r="Q671" s="401"/>
      <c r="R671" s="393">
        <f t="shared" si="21"/>
        <v>0</v>
      </c>
      <c r="S671" s="403" t="str">
        <f t="shared" si="22"/>
        <v/>
      </c>
    </row>
    <row r="672" spans="1:19" ht="15" hidden="1" customHeight="1" outlineLevel="1" x14ac:dyDescent="0.25">
      <c r="A672" s="348">
        <v>665</v>
      </c>
      <c r="B672" s="394"/>
      <c r="C672" s="395"/>
      <c r="D672" s="395"/>
      <c r="E672" s="396"/>
      <c r="F672" s="396"/>
      <c r="G672" s="397"/>
      <c r="H672" s="398"/>
      <c r="I672" s="399"/>
      <c r="J672" s="400"/>
      <c r="K672" s="400"/>
      <c r="L672" s="400"/>
      <c r="M672" s="400"/>
      <c r="N672" s="400"/>
      <c r="O672" s="400"/>
      <c r="P672" s="400"/>
      <c r="Q672" s="401"/>
      <c r="R672" s="393">
        <f t="shared" si="21"/>
        <v>0</v>
      </c>
      <c r="S672" s="403" t="str">
        <f t="shared" si="22"/>
        <v/>
      </c>
    </row>
    <row r="673" spans="1:19" ht="15" hidden="1" customHeight="1" outlineLevel="1" x14ac:dyDescent="0.25">
      <c r="A673" s="348">
        <v>666</v>
      </c>
      <c r="B673" s="394"/>
      <c r="C673" s="395"/>
      <c r="D673" s="395"/>
      <c r="E673" s="396"/>
      <c r="F673" s="396"/>
      <c r="G673" s="397"/>
      <c r="H673" s="398"/>
      <c r="I673" s="399"/>
      <c r="J673" s="400"/>
      <c r="K673" s="400"/>
      <c r="L673" s="400"/>
      <c r="M673" s="400"/>
      <c r="N673" s="400"/>
      <c r="O673" s="400"/>
      <c r="P673" s="400"/>
      <c r="Q673" s="401"/>
      <c r="R673" s="393">
        <f t="shared" si="21"/>
        <v>0</v>
      </c>
      <c r="S673" s="403" t="str">
        <f t="shared" si="22"/>
        <v/>
      </c>
    </row>
    <row r="674" spans="1:19" ht="15" hidden="1" customHeight="1" outlineLevel="1" x14ac:dyDescent="0.25">
      <c r="A674" s="348">
        <v>667</v>
      </c>
      <c r="B674" s="394"/>
      <c r="C674" s="395"/>
      <c r="D674" s="395"/>
      <c r="E674" s="396"/>
      <c r="F674" s="396"/>
      <c r="G674" s="397"/>
      <c r="H674" s="398"/>
      <c r="I674" s="399"/>
      <c r="J674" s="400"/>
      <c r="K674" s="400"/>
      <c r="L674" s="400"/>
      <c r="M674" s="400"/>
      <c r="N674" s="400"/>
      <c r="O674" s="400"/>
      <c r="P674" s="400"/>
      <c r="Q674" s="401"/>
      <c r="R674" s="393">
        <f t="shared" si="21"/>
        <v>0</v>
      </c>
      <c r="S674" s="403" t="str">
        <f t="shared" si="22"/>
        <v/>
      </c>
    </row>
    <row r="675" spans="1:19" ht="15" hidden="1" customHeight="1" outlineLevel="1" x14ac:dyDescent="0.25">
      <c r="A675" s="348">
        <v>668</v>
      </c>
      <c r="B675" s="394"/>
      <c r="C675" s="395"/>
      <c r="D675" s="395"/>
      <c r="E675" s="396"/>
      <c r="F675" s="396"/>
      <c r="G675" s="397"/>
      <c r="H675" s="398"/>
      <c r="I675" s="399"/>
      <c r="J675" s="400"/>
      <c r="K675" s="400"/>
      <c r="L675" s="400"/>
      <c r="M675" s="400"/>
      <c r="N675" s="400"/>
      <c r="O675" s="400"/>
      <c r="P675" s="400"/>
      <c r="Q675" s="401"/>
      <c r="R675" s="393">
        <f t="shared" si="21"/>
        <v>0</v>
      </c>
      <c r="S675" s="403" t="str">
        <f t="shared" si="22"/>
        <v/>
      </c>
    </row>
    <row r="676" spans="1:19" ht="15" hidden="1" customHeight="1" outlineLevel="1" x14ac:dyDescent="0.25">
      <c r="A676" s="348">
        <v>669</v>
      </c>
      <c r="B676" s="394"/>
      <c r="C676" s="395"/>
      <c r="D676" s="395"/>
      <c r="E676" s="396"/>
      <c r="F676" s="396"/>
      <c r="G676" s="397"/>
      <c r="H676" s="398"/>
      <c r="I676" s="399"/>
      <c r="J676" s="400"/>
      <c r="K676" s="400"/>
      <c r="L676" s="400"/>
      <c r="M676" s="400"/>
      <c r="N676" s="400"/>
      <c r="O676" s="400"/>
      <c r="P676" s="400"/>
      <c r="Q676" s="401"/>
      <c r="R676" s="393">
        <f t="shared" si="21"/>
        <v>0</v>
      </c>
      <c r="S676" s="403" t="str">
        <f t="shared" si="22"/>
        <v/>
      </c>
    </row>
    <row r="677" spans="1:19" ht="15" hidden="1" customHeight="1" outlineLevel="1" x14ac:dyDescent="0.25">
      <c r="A677" s="348">
        <v>670</v>
      </c>
      <c r="B677" s="394"/>
      <c r="C677" s="395"/>
      <c r="D677" s="395"/>
      <c r="E677" s="396"/>
      <c r="F677" s="396"/>
      <c r="G677" s="397"/>
      <c r="H677" s="398"/>
      <c r="I677" s="399"/>
      <c r="J677" s="400"/>
      <c r="K677" s="400"/>
      <c r="L677" s="400"/>
      <c r="M677" s="400"/>
      <c r="N677" s="400"/>
      <c r="O677" s="400"/>
      <c r="P677" s="400"/>
      <c r="Q677" s="401"/>
      <c r="R677" s="393">
        <f t="shared" si="21"/>
        <v>0</v>
      </c>
      <c r="S677" s="403" t="str">
        <f t="shared" si="22"/>
        <v/>
      </c>
    </row>
    <row r="678" spans="1:19" ht="15" hidden="1" customHeight="1" outlineLevel="1" x14ac:dyDescent="0.25">
      <c r="A678" s="348">
        <v>671</v>
      </c>
      <c r="B678" s="394"/>
      <c r="C678" s="395"/>
      <c r="D678" s="395"/>
      <c r="E678" s="396"/>
      <c r="F678" s="396"/>
      <c r="G678" s="397"/>
      <c r="H678" s="398"/>
      <c r="I678" s="399"/>
      <c r="J678" s="400"/>
      <c r="K678" s="400"/>
      <c r="L678" s="400"/>
      <c r="M678" s="400"/>
      <c r="N678" s="400"/>
      <c r="O678" s="400"/>
      <c r="P678" s="400"/>
      <c r="Q678" s="401"/>
      <c r="R678" s="393">
        <f t="shared" si="21"/>
        <v>0</v>
      </c>
      <c r="S678" s="403" t="str">
        <f t="shared" si="22"/>
        <v/>
      </c>
    </row>
    <row r="679" spans="1:19" ht="15" hidden="1" customHeight="1" outlineLevel="1" x14ac:dyDescent="0.25">
      <c r="A679" s="348">
        <v>672</v>
      </c>
      <c r="B679" s="394"/>
      <c r="C679" s="395"/>
      <c r="D679" s="395"/>
      <c r="E679" s="396"/>
      <c r="F679" s="396"/>
      <c r="G679" s="397"/>
      <c r="H679" s="398"/>
      <c r="I679" s="399"/>
      <c r="J679" s="400"/>
      <c r="K679" s="400"/>
      <c r="L679" s="400"/>
      <c r="M679" s="400"/>
      <c r="N679" s="400"/>
      <c r="O679" s="400"/>
      <c r="P679" s="400"/>
      <c r="Q679" s="401"/>
      <c r="R679" s="393">
        <f t="shared" si="21"/>
        <v>0</v>
      </c>
      <c r="S679" s="403" t="str">
        <f t="shared" si="22"/>
        <v/>
      </c>
    </row>
    <row r="680" spans="1:19" ht="15" hidden="1" customHeight="1" outlineLevel="1" x14ac:dyDescent="0.25">
      <c r="A680" s="348">
        <v>673</v>
      </c>
      <c r="B680" s="394"/>
      <c r="C680" s="395"/>
      <c r="D680" s="395"/>
      <c r="E680" s="396"/>
      <c r="F680" s="396"/>
      <c r="G680" s="397"/>
      <c r="H680" s="398"/>
      <c r="I680" s="399"/>
      <c r="J680" s="400"/>
      <c r="K680" s="400"/>
      <c r="L680" s="400"/>
      <c r="M680" s="400"/>
      <c r="N680" s="400"/>
      <c r="O680" s="400"/>
      <c r="P680" s="400"/>
      <c r="Q680" s="401"/>
      <c r="R680" s="393">
        <f t="shared" si="21"/>
        <v>0</v>
      </c>
      <c r="S680" s="403" t="str">
        <f t="shared" si="22"/>
        <v/>
      </c>
    </row>
    <row r="681" spans="1:19" ht="15" hidden="1" customHeight="1" outlineLevel="1" x14ac:dyDescent="0.25">
      <c r="A681" s="348">
        <v>674</v>
      </c>
      <c r="B681" s="394"/>
      <c r="C681" s="395"/>
      <c r="D681" s="395"/>
      <c r="E681" s="396"/>
      <c r="F681" s="396"/>
      <c r="G681" s="397"/>
      <c r="H681" s="398"/>
      <c r="I681" s="399"/>
      <c r="J681" s="400"/>
      <c r="K681" s="400"/>
      <c r="L681" s="400"/>
      <c r="M681" s="400"/>
      <c r="N681" s="400"/>
      <c r="O681" s="400"/>
      <c r="P681" s="400"/>
      <c r="Q681" s="401"/>
      <c r="R681" s="393">
        <f t="shared" si="21"/>
        <v>0</v>
      </c>
      <c r="S681" s="403" t="str">
        <f t="shared" si="22"/>
        <v/>
      </c>
    </row>
    <row r="682" spans="1:19" ht="15" hidden="1" customHeight="1" outlineLevel="1" x14ac:dyDescent="0.25">
      <c r="A682" s="348">
        <v>675</v>
      </c>
      <c r="B682" s="394"/>
      <c r="C682" s="395"/>
      <c r="D682" s="395"/>
      <c r="E682" s="396"/>
      <c r="F682" s="396"/>
      <c r="G682" s="397"/>
      <c r="H682" s="398"/>
      <c r="I682" s="399"/>
      <c r="J682" s="400"/>
      <c r="K682" s="400"/>
      <c r="L682" s="400"/>
      <c r="M682" s="400"/>
      <c r="N682" s="400"/>
      <c r="O682" s="400"/>
      <c r="P682" s="400"/>
      <c r="Q682" s="401"/>
      <c r="R682" s="393">
        <f t="shared" si="21"/>
        <v>0</v>
      </c>
      <c r="S682" s="403" t="str">
        <f t="shared" si="22"/>
        <v/>
      </c>
    </row>
    <row r="683" spans="1:19" ht="15" hidden="1" customHeight="1" outlineLevel="1" x14ac:dyDescent="0.25">
      <c r="A683" s="348">
        <v>676</v>
      </c>
      <c r="B683" s="394"/>
      <c r="C683" s="395"/>
      <c r="D683" s="395"/>
      <c r="E683" s="396"/>
      <c r="F683" s="396"/>
      <c r="G683" s="397"/>
      <c r="H683" s="398"/>
      <c r="I683" s="399"/>
      <c r="J683" s="400"/>
      <c r="K683" s="400"/>
      <c r="L683" s="400"/>
      <c r="M683" s="400"/>
      <c r="N683" s="400"/>
      <c r="O683" s="400"/>
      <c r="P683" s="400"/>
      <c r="Q683" s="401"/>
      <c r="R683" s="393">
        <f t="shared" si="21"/>
        <v>0</v>
      </c>
      <c r="S683" s="403" t="str">
        <f t="shared" si="22"/>
        <v/>
      </c>
    </row>
    <row r="684" spans="1:19" ht="15" hidden="1" customHeight="1" outlineLevel="1" x14ac:dyDescent="0.25">
      <c r="A684" s="348">
        <v>677</v>
      </c>
      <c r="B684" s="394"/>
      <c r="C684" s="395"/>
      <c r="D684" s="395"/>
      <c r="E684" s="396"/>
      <c r="F684" s="396"/>
      <c r="G684" s="397"/>
      <c r="H684" s="398"/>
      <c r="I684" s="399"/>
      <c r="J684" s="400"/>
      <c r="K684" s="400"/>
      <c r="L684" s="400"/>
      <c r="M684" s="400"/>
      <c r="N684" s="400"/>
      <c r="O684" s="400"/>
      <c r="P684" s="400"/>
      <c r="Q684" s="401"/>
      <c r="R684" s="393">
        <f t="shared" si="21"/>
        <v>0</v>
      </c>
      <c r="S684" s="403" t="str">
        <f t="shared" si="22"/>
        <v/>
      </c>
    </row>
    <row r="685" spans="1:19" ht="15" hidden="1" customHeight="1" outlineLevel="1" x14ac:dyDescent="0.25">
      <c r="A685" s="348">
        <v>678</v>
      </c>
      <c r="B685" s="394"/>
      <c r="C685" s="395"/>
      <c r="D685" s="395"/>
      <c r="E685" s="396"/>
      <c r="F685" s="396"/>
      <c r="G685" s="397"/>
      <c r="H685" s="398"/>
      <c r="I685" s="399"/>
      <c r="J685" s="400"/>
      <c r="K685" s="400"/>
      <c r="L685" s="400"/>
      <c r="M685" s="400"/>
      <c r="N685" s="400"/>
      <c r="O685" s="400"/>
      <c r="P685" s="400"/>
      <c r="Q685" s="401"/>
      <c r="R685" s="393">
        <f t="shared" si="21"/>
        <v>0</v>
      </c>
      <c r="S685" s="403" t="str">
        <f t="shared" si="22"/>
        <v/>
      </c>
    </row>
    <row r="686" spans="1:19" ht="15" hidden="1" customHeight="1" outlineLevel="1" x14ac:dyDescent="0.25">
      <c r="A686" s="348">
        <v>679</v>
      </c>
      <c r="B686" s="394"/>
      <c r="C686" s="395"/>
      <c r="D686" s="395"/>
      <c r="E686" s="396"/>
      <c r="F686" s="396"/>
      <c r="G686" s="397"/>
      <c r="H686" s="398"/>
      <c r="I686" s="399"/>
      <c r="J686" s="400"/>
      <c r="K686" s="400"/>
      <c r="L686" s="400"/>
      <c r="M686" s="400"/>
      <c r="N686" s="400"/>
      <c r="O686" s="400"/>
      <c r="P686" s="400"/>
      <c r="Q686" s="401"/>
      <c r="R686" s="393">
        <f t="shared" si="21"/>
        <v>0</v>
      </c>
      <c r="S686" s="403" t="str">
        <f t="shared" si="22"/>
        <v/>
      </c>
    </row>
    <row r="687" spans="1:19" ht="15" hidden="1" customHeight="1" outlineLevel="1" x14ac:dyDescent="0.25">
      <c r="A687" s="348">
        <v>680</v>
      </c>
      <c r="B687" s="394"/>
      <c r="C687" s="395"/>
      <c r="D687" s="395"/>
      <c r="E687" s="396"/>
      <c r="F687" s="396"/>
      <c r="G687" s="397"/>
      <c r="H687" s="398"/>
      <c r="I687" s="399"/>
      <c r="J687" s="400"/>
      <c r="K687" s="400"/>
      <c r="L687" s="400"/>
      <c r="M687" s="400"/>
      <c r="N687" s="400"/>
      <c r="O687" s="400"/>
      <c r="P687" s="400"/>
      <c r="Q687" s="401"/>
      <c r="R687" s="393">
        <f t="shared" si="21"/>
        <v>0</v>
      </c>
      <c r="S687" s="403" t="str">
        <f t="shared" si="22"/>
        <v/>
      </c>
    </row>
    <row r="688" spans="1:19" ht="15" hidden="1" customHeight="1" outlineLevel="1" x14ac:dyDescent="0.25">
      <c r="A688" s="348">
        <v>681</v>
      </c>
      <c r="B688" s="394"/>
      <c r="C688" s="395"/>
      <c r="D688" s="395"/>
      <c r="E688" s="396"/>
      <c r="F688" s="396"/>
      <c r="G688" s="397"/>
      <c r="H688" s="398"/>
      <c r="I688" s="399"/>
      <c r="J688" s="400"/>
      <c r="K688" s="400"/>
      <c r="L688" s="400"/>
      <c r="M688" s="400"/>
      <c r="N688" s="400"/>
      <c r="O688" s="400"/>
      <c r="P688" s="400"/>
      <c r="Q688" s="401"/>
      <c r="R688" s="393">
        <f t="shared" si="21"/>
        <v>0</v>
      </c>
      <c r="S688" s="403" t="str">
        <f t="shared" si="22"/>
        <v/>
      </c>
    </row>
    <row r="689" spans="1:19" ht="15" hidden="1" customHeight="1" outlineLevel="1" x14ac:dyDescent="0.25">
      <c r="A689" s="348">
        <v>682</v>
      </c>
      <c r="B689" s="394"/>
      <c r="C689" s="395"/>
      <c r="D689" s="395"/>
      <c r="E689" s="396"/>
      <c r="F689" s="396"/>
      <c r="G689" s="397"/>
      <c r="H689" s="398"/>
      <c r="I689" s="399"/>
      <c r="J689" s="400"/>
      <c r="K689" s="400"/>
      <c r="L689" s="400"/>
      <c r="M689" s="400"/>
      <c r="N689" s="400"/>
      <c r="O689" s="400"/>
      <c r="P689" s="400"/>
      <c r="Q689" s="401"/>
      <c r="R689" s="393">
        <f t="shared" si="21"/>
        <v>0</v>
      </c>
      <c r="S689" s="403" t="str">
        <f t="shared" si="22"/>
        <v/>
      </c>
    </row>
    <row r="690" spans="1:19" ht="15" hidden="1" customHeight="1" outlineLevel="1" x14ac:dyDescent="0.25">
      <c r="A690" s="348">
        <v>683</v>
      </c>
      <c r="B690" s="394"/>
      <c r="C690" s="395"/>
      <c r="D690" s="395"/>
      <c r="E690" s="396"/>
      <c r="F690" s="396"/>
      <c r="G690" s="397"/>
      <c r="H690" s="398"/>
      <c r="I690" s="399"/>
      <c r="J690" s="400"/>
      <c r="K690" s="400"/>
      <c r="L690" s="400"/>
      <c r="M690" s="400"/>
      <c r="N690" s="400"/>
      <c r="O690" s="400"/>
      <c r="P690" s="400"/>
      <c r="Q690" s="401"/>
      <c r="R690" s="393">
        <f t="shared" si="21"/>
        <v>0</v>
      </c>
      <c r="S690" s="403" t="str">
        <f t="shared" si="22"/>
        <v/>
      </c>
    </row>
    <row r="691" spans="1:19" ht="15" hidden="1" customHeight="1" outlineLevel="1" x14ac:dyDescent="0.25">
      <c r="A691" s="348">
        <v>684</v>
      </c>
      <c r="B691" s="394"/>
      <c r="C691" s="395"/>
      <c r="D691" s="395"/>
      <c r="E691" s="396"/>
      <c r="F691" s="396"/>
      <c r="G691" s="397"/>
      <c r="H691" s="398"/>
      <c r="I691" s="399"/>
      <c r="J691" s="400"/>
      <c r="K691" s="400"/>
      <c r="L691" s="400"/>
      <c r="M691" s="400"/>
      <c r="N691" s="400"/>
      <c r="O691" s="400"/>
      <c r="P691" s="400"/>
      <c r="Q691" s="401"/>
      <c r="R691" s="393">
        <f t="shared" si="21"/>
        <v>0</v>
      </c>
      <c r="S691" s="403" t="str">
        <f t="shared" si="22"/>
        <v/>
      </c>
    </row>
    <row r="692" spans="1:19" ht="15" hidden="1" customHeight="1" outlineLevel="1" x14ac:dyDescent="0.25">
      <c r="A692" s="348">
        <v>685</v>
      </c>
      <c r="B692" s="394"/>
      <c r="C692" s="395"/>
      <c r="D692" s="395"/>
      <c r="E692" s="396"/>
      <c r="F692" s="396"/>
      <c r="G692" s="397"/>
      <c r="H692" s="398"/>
      <c r="I692" s="399"/>
      <c r="J692" s="400"/>
      <c r="K692" s="400"/>
      <c r="L692" s="400"/>
      <c r="M692" s="400"/>
      <c r="N692" s="400"/>
      <c r="O692" s="400"/>
      <c r="P692" s="400"/>
      <c r="Q692" s="401"/>
      <c r="R692" s="393">
        <f t="shared" si="21"/>
        <v>0</v>
      </c>
      <c r="S692" s="403" t="str">
        <f t="shared" si="22"/>
        <v/>
      </c>
    </row>
    <row r="693" spans="1:19" ht="15" hidden="1" customHeight="1" outlineLevel="1" x14ac:dyDescent="0.25">
      <c r="A693" s="348">
        <v>686</v>
      </c>
      <c r="B693" s="394"/>
      <c r="C693" s="395"/>
      <c r="D693" s="395"/>
      <c r="E693" s="396"/>
      <c r="F693" s="396"/>
      <c r="G693" s="397"/>
      <c r="H693" s="398"/>
      <c r="I693" s="399"/>
      <c r="J693" s="400"/>
      <c r="K693" s="400"/>
      <c r="L693" s="400"/>
      <c r="M693" s="400"/>
      <c r="N693" s="400"/>
      <c r="O693" s="400"/>
      <c r="P693" s="400"/>
      <c r="Q693" s="401"/>
      <c r="R693" s="393">
        <f t="shared" si="21"/>
        <v>0</v>
      </c>
      <c r="S693" s="403" t="str">
        <f t="shared" si="22"/>
        <v/>
      </c>
    </row>
    <row r="694" spans="1:19" ht="15" hidden="1" customHeight="1" outlineLevel="1" x14ac:dyDescent="0.25">
      <c r="A694" s="348">
        <v>687</v>
      </c>
      <c r="B694" s="394"/>
      <c r="C694" s="395"/>
      <c r="D694" s="395"/>
      <c r="E694" s="396"/>
      <c r="F694" s="396"/>
      <c r="G694" s="397"/>
      <c r="H694" s="398"/>
      <c r="I694" s="399"/>
      <c r="J694" s="400"/>
      <c r="K694" s="400"/>
      <c r="L694" s="400"/>
      <c r="M694" s="400"/>
      <c r="N694" s="400"/>
      <c r="O694" s="400"/>
      <c r="P694" s="400"/>
      <c r="Q694" s="401"/>
      <c r="R694" s="393">
        <f t="shared" si="21"/>
        <v>0</v>
      </c>
      <c r="S694" s="403" t="str">
        <f t="shared" si="22"/>
        <v/>
      </c>
    </row>
    <row r="695" spans="1:19" ht="15" hidden="1" customHeight="1" outlineLevel="1" x14ac:dyDescent="0.25">
      <c r="A695" s="348">
        <v>688</v>
      </c>
      <c r="B695" s="394"/>
      <c r="C695" s="395"/>
      <c r="D695" s="395"/>
      <c r="E695" s="396"/>
      <c r="F695" s="396"/>
      <c r="G695" s="397"/>
      <c r="H695" s="398"/>
      <c r="I695" s="399"/>
      <c r="J695" s="400"/>
      <c r="K695" s="400"/>
      <c r="L695" s="400"/>
      <c r="M695" s="400"/>
      <c r="N695" s="400"/>
      <c r="O695" s="400"/>
      <c r="P695" s="400"/>
      <c r="Q695" s="401"/>
      <c r="R695" s="393">
        <f t="shared" si="21"/>
        <v>0</v>
      </c>
      <c r="S695" s="403" t="str">
        <f t="shared" si="22"/>
        <v/>
      </c>
    </row>
    <row r="696" spans="1:19" ht="15" hidden="1" customHeight="1" outlineLevel="1" x14ac:dyDescent="0.25">
      <c r="A696" s="348">
        <v>689</v>
      </c>
      <c r="B696" s="394"/>
      <c r="C696" s="395"/>
      <c r="D696" s="395"/>
      <c r="E696" s="396"/>
      <c r="F696" s="396"/>
      <c r="G696" s="397"/>
      <c r="H696" s="398"/>
      <c r="I696" s="399"/>
      <c r="J696" s="400"/>
      <c r="K696" s="400"/>
      <c r="L696" s="400"/>
      <c r="M696" s="400"/>
      <c r="N696" s="400"/>
      <c r="O696" s="400"/>
      <c r="P696" s="400"/>
      <c r="Q696" s="401"/>
      <c r="R696" s="393">
        <f t="shared" si="21"/>
        <v>0</v>
      </c>
      <c r="S696" s="403" t="str">
        <f t="shared" si="22"/>
        <v/>
      </c>
    </row>
    <row r="697" spans="1:19" ht="15" hidden="1" customHeight="1" outlineLevel="1" x14ac:dyDescent="0.25">
      <c r="A697" s="348">
        <v>690</v>
      </c>
      <c r="B697" s="394"/>
      <c r="C697" s="395"/>
      <c r="D697" s="395"/>
      <c r="E697" s="396"/>
      <c r="F697" s="396"/>
      <c r="G697" s="397"/>
      <c r="H697" s="398"/>
      <c r="I697" s="399"/>
      <c r="J697" s="400"/>
      <c r="K697" s="400"/>
      <c r="L697" s="400"/>
      <c r="M697" s="400"/>
      <c r="N697" s="400"/>
      <c r="O697" s="400"/>
      <c r="P697" s="400"/>
      <c r="Q697" s="401"/>
      <c r="R697" s="393">
        <f t="shared" si="21"/>
        <v>0</v>
      </c>
      <c r="S697" s="403" t="str">
        <f t="shared" si="22"/>
        <v/>
      </c>
    </row>
    <row r="698" spans="1:19" ht="15" hidden="1" customHeight="1" outlineLevel="1" x14ac:dyDescent="0.25">
      <c r="A698" s="348">
        <v>691</v>
      </c>
      <c r="B698" s="394"/>
      <c r="C698" s="395"/>
      <c r="D698" s="395"/>
      <c r="E698" s="396"/>
      <c r="F698" s="396"/>
      <c r="G698" s="397"/>
      <c r="H698" s="398"/>
      <c r="I698" s="399"/>
      <c r="J698" s="400"/>
      <c r="K698" s="400"/>
      <c r="L698" s="400"/>
      <c r="M698" s="400"/>
      <c r="N698" s="400"/>
      <c r="O698" s="400"/>
      <c r="P698" s="400"/>
      <c r="Q698" s="401"/>
      <c r="R698" s="393">
        <f t="shared" si="21"/>
        <v>0</v>
      </c>
      <c r="S698" s="403" t="str">
        <f t="shared" si="22"/>
        <v/>
      </c>
    </row>
    <row r="699" spans="1:19" ht="15" hidden="1" customHeight="1" outlineLevel="1" x14ac:dyDescent="0.25">
      <c r="A699" s="348">
        <v>692</v>
      </c>
      <c r="B699" s="394"/>
      <c r="C699" s="395"/>
      <c r="D699" s="395"/>
      <c r="E699" s="396"/>
      <c r="F699" s="396"/>
      <c r="G699" s="397"/>
      <c r="H699" s="398"/>
      <c r="I699" s="399"/>
      <c r="J699" s="400"/>
      <c r="K699" s="400"/>
      <c r="L699" s="400"/>
      <c r="M699" s="400"/>
      <c r="N699" s="400"/>
      <c r="O699" s="400"/>
      <c r="P699" s="400"/>
      <c r="Q699" s="401"/>
      <c r="R699" s="393">
        <f t="shared" si="21"/>
        <v>0</v>
      </c>
      <c r="S699" s="403" t="str">
        <f t="shared" si="22"/>
        <v/>
      </c>
    </row>
    <row r="700" spans="1:19" ht="15" hidden="1" customHeight="1" outlineLevel="1" x14ac:dyDescent="0.25">
      <c r="A700" s="348">
        <v>693</v>
      </c>
      <c r="B700" s="394"/>
      <c r="C700" s="395"/>
      <c r="D700" s="395"/>
      <c r="E700" s="396"/>
      <c r="F700" s="396"/>
      <c r="G700" s="397"/>
      <c r="H700" s="398"/>
      <c r="I700" s="399"/>
      <c r="J700" s="400"/>
      <c r="K700" s="400"/>
      <c r="L700" s="400"/>
      <c r="M700" s="400"/>
      <c r="N700" s="400"/>
      <c r="O700" s="400"/>
      <c r="P700" s="400"/>
      <c r="Q700" s="401"/>
      <c r="R700" s="393">
        <f t="shared" si="21"/>
        <v>0</v>
      </c>
      <c r="S700" s="403" t="str">
        <f t="shared" si="22"/>
        <v/>
      </c>
    </row>
    <row r="701" spans="1:19" ht="15" hidden="1" customHeight="1" outlineLevel="1" x14ac:dyDescent="0.25">
      <c r="A701" s="348">
        <v>694</v>
      </c>
      <c r="B701" s="394"/>
      <c r="C701" s="395"/>
      <c r="D701" s="395"/>
      <c r="E701" s="396"/>
      <c r="F701" s="396"/>
      <c r="G701" s="397"/>
      <c r="H701" s="398"/>
      <c r="I701" s="399"/>
      <c r="J701" s="400"/>
      <c r="K701" s="400"/>
      <c r="L701" s="400"/>
      <c r="M701" s="400"/>
      <c r="N701" s="400"/>
      <c r="O701" s="400"/>
      <c r="P701" s="400"/>
      <c r="Q701" s="401"/>
      <c r="R701" s="393">
        <f t="shared" si="21"/>
        <v>0</v>
      </c>
      <c r="S701" s="403" t="str">
        <f t="shared" si="22"/>
        <v/>
      </c>
    </row>
    <row r="702" spans="1:19" ht="15" hidden="1" customHeight="1" outlineLevel="1" x14ac:dyDescent="0.25">
      <c r="A702" s="348">
        <v>695</v>
      </c>
      <c r="B702" s="394"/>
      <c r="C702" s="395"/>
      <c r="D702" s="395"/>
      <c r="E702" s="396"/>
      <c r="F702" s="396"/>
      <c r="G702" s="397"/>
      <c r="H702" s="398"/>
      <c r="I702" s="399"/>
      <c r="J702" s="400"/>
      <c r="K702" s="400"/>
      <c r="L702" s="400"/>
      <c r="M702" s="400"/>
      <c r="N702" s="400"/>
      <c r="O702" s="400"/>
      <c r="P702" s="400"/>
      <c r="Q702" s="401"/>
      <c r="R702" s="393">
        <f t="shared" si="21"/>
        <v>0</v>
      </c>
      <c r="S702" s="403" t="str">
        <f t="shared" si="22"/>
        <v/>
      </c>
    </row>
    <row r="703" spans="1:19" ht="15" hidden="1" customHeight="1" outlineLevel="1" x14ac:dyDescent="0.25">
      <c r="A703" s="348">
        <v>696</v>
      </c>
      <c r="B703" s="394"/>
      <c r="C703" s="395"/>
      <c r="D703" s="395"/>
      <c r="E703" s="396"/>
      <c r="F703" s="396"/>
      <c r="G703" s="397"/>
      <c r="H703" s="398"/>
      <c r="I703" s="399"/>
      <c r="J703" s="400"/>
      <c r="K703" s="400"/>
      <c r="L703" s="400"/>
      <c r="M703" s="400"/>
      <c r="N703" s="400"/>
      <c r="O703" s="400"/>
      <c r="P703" s="400"/>
      <c r="Q703" s="401"/>
      <c r="R703" s="393">
        <f t="shared" si="21"/>
        <v>0</v>
      </c>
      <c r="S703" s="403" t="str">
        <f t="shared" si="22"/>
        <v/>
      </c>
    </row>
    <row r="704" spans="1:19" ht="15" hidden="1" customHeight="1" outlineLevel="1" x14ac:dyDescent="0.25">
      <c r="A704" s="348">
        <v>697</v>
      </c>
      <c r="B704" s="394"/>
      <c r="C704" s="395"/>
      <c r="D704" s="395"/>
      <c r="E704" s="396"/>
      <c r="F704" s="396"/>
      <c r="G704" s="397"/>
      <c r="H704" s="398"/>
      <c r="I704" s="399"/>
      <c r="J704" s="400"/>
      <c r="K704" s="400"/>
      <c r="L704" s="400"/>
      <c r="M704" s="400"/>
      <c r="N704" s="400"/>
      <c r="O704" s="400"/>
      <c r="P704" s="400"/>
      <c r="Q704" s="401"/>
      <c r="R704" s="393">
        <f t="shared" si="21"/>
        <v>0</v>
      </c>
      <c r="S704" s="403" t="str">
        <f t="shared" si="22"/>
        <v/>
      </c>
    </row>
    <row r="705" spans="1:19" ht="15" hidden="1" customHeight="1" outlineLevel="1" x14ac:dyDescent="0.25">
      <c r="A705" s="348">
        <v>698</v>
      </c>
      <c r="B705" s="394"/>
      <c r="C705" s="395"/>
      <c r="D705" s="395"/>
      <c r="E705" s="396"/>
      <c r="F705" s="396"/>
      <c r="G705" s="397"/>
      <c r="H705" s="398"/>
      <c r="I705" s="399"/>
      <c r="J705" s="400"/>
      <c r="K705" s="400"/>
      <c r="L705" s="400"/>
      <c r="M705" s="400"/>
      <c r="N705" s="400"/>
      <c r="O705" s="400"/>
      <c r="P705" s="400"/>
      <c r="Q705" s="401"/>
      <c r="R705" s="393">
        <f t="shared" si="21"/>
        <v>0</v>
      </c>
      <c r="S705" s="403" t="str">
        <f t="shared" si="22"/>
        <v/>
      </c>
    </row>
    <row r="706" spans="1:19" ht="15" hidden="1" customHeight="1" outlineLevel="1" x14ac:dyDescent="0.25">
      <c r="A706" s="348">
        <v>699</v>
      </c>
      <c r="B706" s="394"/>
      <c r="C706" s="395"/>
      <c r="D706" s="395"/>
      <c r="E706" s="396"/>
      <c r="F706" s="396"/>
      <c r="G706" s="397"/>
      <c r="H706" s="398"/>
      <c r="I706" s="399"/>
      <c r="J706" s="400"/>
      <c r="K706" s="400"/>
      <c r="L706" s="400"/>
      <c r="M706" s="400"/>
      <c r="N706" s="400"/>
      <c r="O706" s="400"/>
      <c r="P706" s="400"/>
      <c r="Q706" s="401"/>
      <c r="R706" s="393">
        <f t="shared" si="21"/>
        <v>0</v>
      </c>
      <c r="S706" s="403" t="str">
        <f t="shared" si="22"/>
        <v/>
      </c>
    </row>
    <row r="707" spans="1:19" ht="15" hidden="1" customHeight="1" outlineLevel="1" x14ac:dyDescent="0.25">
      <c r="A707" s="348">
        <v>700</v>
      </c>
      <c r="B707" s="394"/>
      <c r="C707" s="395"/>
      <c r="D707" s="395"/>
      <c r="E707" s="396"/>
      <c r="F707" s="396"/>
      <c r="G707" s="397"/>
      <c r="H707" s="398"/>
      <c r="I707" s="399"/>
      <c r="J707" s="400"/>
      <c r="K707" s="400"/>
      <c r="L707" s="400"/>
      <c r="M707" s="400"/>
      <c r="N707" s="400"/>
      <c r="O707" s="400"/>
      <c r="P707" s="400"/>
      <c r="Q707" s="401"/>
      <c r="R707" s="393">
        <f t="shared" si="21"/>
        <v>0</v>
      </c>
      <c r="S707" s="403" t="str">
        <f t="shared" si="22"/>
        <v/>
      </c>
    </row>
    <row r="708" spans="1:19" ht="15" hidden="1" customHeight="1" outlineLevel="1" x14ac:dyDescent="0.25">
      <c r="A708" s="348">
        <v>701</v>
      </c>
      <c r="B708" s="394"/>
      <c r="C708" s="395"/>
      <c r="D708" s="395"/>
      <c r="E708" s="396"/>
      <c r="F708" s="396"/>
      <c r="G708" s="397"/>
      <c r="H708" s="398"/>
      <c r="I708" s="399"/>
      <c r="J708" s="400"/>
      <c r="K708" s="400"/>
      <c r="L708" s="400"/>
      <c r="M708" s="400"/>
      <c r="N708" s="400"/>
      <c r="O708" s="400"/>
      <c r="P708" s="400"/>
      <c r="Q708" s="401"/>
      <c r="R708" s="393">
        <f t="shared" si="21"/>
        <v>0</v>
      </c>
      <c r="S708" s="403" t="str">
        <f t="shared" si="22"/>
        <v/>
      </c>
    </row>
    <row r="709" spans="1:19" ht="15" hidden="1" customHeight="1" outlineLevel="1" x14ac:dyDescent="0.25">
      <c r="A709" s="348">
        <v>702</v>
      </c>
      <c r="B709" s="394"/>
      <c r="C709" s="395"/>
      <c r="D709" s="395"/>
      <c r="E709" s="396"/>
      <c r="F709" s="396"/>
      <c r="G709" s="397"/>
      <c r="H709" s="398"/>
      <c r="I709" s="399"/>
      <c r="J709" s="400"/>
      <c r="K709" s="400"/>
      <c r="L709" s="400"/>
      <c r="M709" s="400"/>
      <c r="N709" s="400"/>
      <c r="O709" s="400"/>
      <c r="P709" s="400"/>
      <c r="Q709" s="401"/>
      <c r="R709" s="393">
        <f t="shared" si="21"/>
        <v>0</v>
      </c>
      <c r="S709" s="403" t="str">
        <f t="shared" si="22"/>
        <v/>
      </c>
    </row>
    <row r="710" spans="1:19" ht="15" hidden="1" customHeight="1" outlineLevel="1" x14ac:dyDescent="0.25">
      <c r="A710" s="348">
        <v>703</v>
      </c>
      <c r="B710" s="394"/>
      <c r="C710" s="395"/>
      <c r="D710" s="395"/>
      <c r="E710" s="396"/>
      <c r="F710" s="396"/>
      <c r="G710" s="397"/>
      <c r="H710" s="398"/>
      <c r="I710" s="399"/>
      <c r="J710" s="400"/>
      <c r="K710" s="400"/>
      <c r="L710" s="400"/>
      <c r="M710" s="400"/>
      <c r="N710" s="400"/>
      <c r="O710" s="400"/>
      <c r="P710" s="400"/>
      <c r="Q710" s="401"/>
      <c r="R710" s="393">
        <f t="shared" si="21"/>
        <v>0</v>
      </c>
      <c r="S710" s="403" t="str">
        <f t="shared" si="22"/>
        <v/>
      </c>
    </row>
    <row r="711" spans="1:19" ht="15" hidden="1" customHeight="1" outlineLevel="1" x14ac:dyDescent="0.25">
      <c r="A711" s="348">
        <v>704</v>
      </c>
      <c r="B711" s="394"/>
      <c r="C711" s="395"/>
      <c r="D711" s="395"/>
      <c r="E711" s="396"/>
      <c r="F711" s="396"/>
      <c r="G711" s="397"/>
      <c r="H711" s="398"/>
      <c r="I711" s="399"/>
      <c r="J711" s="400"/>
      <c r="K711" s="400"/>
      <c r="L711" s="400"/>
      <c r="M711" s="400"/>
      <c r="N711" s="400"/>
      <c r="O711" s="400"/>
      <c r="P711" s="400"/>
      <c r="Q711" s="401"/>
      <c r="R711" s="393">
        <f t="shared" si="21"/>
        <v>0</v>
      </c>
      <c r="S711" s="403" t="str">
        <f t="shared" si="22"/>
        <v/>
      </c>
    </row>
    <row r="712" spans="1:19" ht="15" hidden="1" customHeight="1" outlineLevel="1" x14ac:dyDescent="0.25">
      <c r="A712" s="348">
        <v>705</v>
      </c>
      <c r="B712" s="394"/>
      <c r="C712" s="395"/>
      <c r="D712" s="395"/>
      <c r="E712" s="396"/>
      <c r="F712" s="396"/>
      <c r="G712" s="397"/>
      <c r="H712" s="398"/>
      <c r="I712" s="399"/>
      <c r="J712" s="400"/>
      <c r="K712" s="400"/>
      <c r="L712" s="400"/>
      <c r="M712" s="400"/>
      <c r="N712" s="400"/>
      <c r="O712" s="400"/>
      <c r="P712" s="400"/>
      <c r="Q712" s="401"/>
      <c r="R712" s="393">
        <f t="shared" si="21"/>
        <v>0</v>
      </c>
      <c r="S712" s="403" t="str">
        <f t="shared" si="22"/>
        <v/>
      </c>
    </row>
    <row r="713" spans="1:19" ht="15" hidden="1" customHeight="1" outlineLevel="1" x14ac:dyDescent="0.25">
      <c r="A713" s="348">
        <v>706</v>
      </c>
      <c r="B713" s="394"/>
      <c r="C713" s="395"/>
      <c r="D713" s="395"/>
      <c r="E713" s="396"/>
      <c r="F713" s="396"/>
      <c r="G713" s="397"/>
      <c r="H713" s="398"/>
      <c r="I713" s="399"/>
      <c r="J713" s="400"/>
      <c r="K713" s="400"/>
      <c r="L713" s="400"/>
      <c r="M713" s="400"/>
      <c r="N713" s="400"/>
      <c r="O713" s="400"/>
      <c r="P713" s="400"/>
      <c r="Q713" s="401"/>
      <c r="R713" s="393">
        <f t="shared" si="21"/>
        <v>0</v>
      </c>
      <c r="S713" s="403" t="str">
        <f t="shared" si="22"/>
        <v/>
      </c>
    </row>
    <row r="714" spans="1:19" ht="15" hidden="1" customHeight="1" outlineLevel="1" x14ac:dyDescent="0.25">
      <c r="A714" s="348">
        <v>707</v>
      </c>
      <c r="B714" s="394"/>
      <c r="C714" s="395"/>
      <c r="D714" s="395"/>
      <c r="E714" s="396"/>
      <c r="F714" s="396"/>
      <c r="G714" s="397"/>
      <c r="H714" s="398"/>
      <c r="I714" s="399"/>
      <c r="J714" s="400"/>
      <c r="K714" s="400"/>
      <c r="L714" s="400"/>
      <c r="M714" s="400"/>
      <c r="N714" s="400"/>
      <c r="O714" s="400"/>
      <c r="P714" s="400"/>
      <c r="Q714" s="401"/>
      <c r="R714" s="393">
        <f t="shared" ref="R714:R777" si="23">SUM(J714:Q714)</f>
        <v>0</v>
      </c>
      <c r="S714" s="403" t="str">
        <f t="shared" ref="S714:S777" si="24">IFERROR(R714/I714,"")</f>
        <v/>
      </c>
    </row>
    <row r="715" spans="1:19" ht="15" hidden="1" customHeight="1" outlineLevel="1" x14ac:dyDescent="0.25">
      <c r="A715" s="348">
        <v>708</v>
      </c>
      <c r="B715" s="394"/>
      <c r="C715" s="395"/>
      <c r="D715" s="395"/>
      <c r="E715" s="396"/>
      <c r="F715" s="396"/>
      <c r="G715" s="397"/>
      <c r="H715" s="398"/>
      <c r="I715" s="399"/>
      <c r="J715" s="400"/>
      <c r="K715" s="400"/>
      <c r="L715" s="400"/>
      <c r="M715" s="400"/>
      <c r="N715" s="400"/>
      <c r="O715" s="400"/>
      <c r="P715" s="400"/>
      <c r="Q715" s="401"/>
      <c r="R715" s="393">
        <f t="shared" si="23"/>
        <v>0</v>
      </c>
      <c r="S715" s="403" t="str">
        <f t="shared" si="24"/>
        <v/>
      </c>
    </row>
    <row r="716" spans="1:19" ht="15" hidden="1" customHeight="1" outlineLevel="1" x14ac:dyDescent="0.25">
      <c r="A716" s="348">
        <v>709</v>
      </c>
      <c r="B716" s="394"/>
      <c r="C716" s="395"/>
      <c r="D716" s="395"/>
      <c r="E716" s="396"/>
      <c r="F716" s="396"/>
      <c r="G716" s="397"/>
      <c r="H716" s="398"/>
      <c r="I716" s="399"/>
      <c r="J716" s="400"/>
      <c r="K716" s="400"/>
      <c r="L716" s="400"/>
      <c r="M716" s="400"/>
      <c r="N716" s="400"/>
      <c r="O716" s="400"/>
      <c r="P716" s="400"/>
      <c r="Q716" s="401"/>
      <c r="R716" s="393">
        <f t="shared" si="23"/>
        <v>0</v>
      </c>
      <c r="S716" s="403" t="str">
        <f t="shared" si="24"/>
        <v/>
      </c>
    </row>
    <row r="717" spans="1:19" ht="15" hidden="1" customHeight="1" outlineLevel="1" x14ac:dyDescent="0.25">
      <c r="A717" s="348">
        <v>710</v>
      </c>
      <c r="B717" s="394"/>
      <c r="C717" s="395"/>
      <c r="D717" s="395"/>
      <c r="E717" s="396"/>
      <c r="F717" s="396"/>
      <c r="G717" s="397"/>
      <c r="H717" s="398"/>
      <c r="I717" s="399"/>
      <c r="J717" s="400"/>
      <c r="K717" s="400"/>
      <c r="L717" s="400"/>
      <c r="M717" s="400"/>
      <c r="N717" s="400"/>
      <c r="O717" s="400"/>
      <c r="P717" s="400"/>
      <c r="Q717" s="401"/>
      <c r="R717" s="393">
        <f t="shared" si="23"/>
        <v>0</v>
      </c>
      <c r="S717" s="403" t="str">
        <f t="shared" si="24"/>
        <v/>
      </c>
    </row>
    <row r="718" spans="1:19" ht="15" hidden="1" customHeight="1" outlineLevel="1" x14ac:dyDescent="0.25">
      <c r="A718" s="348">
        <v>711</v>
      </c>
      <c r="B718" s="394"/>
      <c r="C718" s="395"/>
      <c r="D718" s="395"/>
      <c r="E718" s="396"/>
      <c r="F718" s="396"/>
      <c r="G718" s="397"/>
      <c r="H718" s="398"/>
      <c r="I718" s="399"/>
      <c r="J718" s="400"/>
      <c r="K718" s="400"/>
      <c r="L718" s="400"/>
      <c r="M718" s="400"/>
      <c r="N718" s="400"/>
      <c r="O718" s="400"/>
      <c r="P718" s="400"/>
      <c r="Q718" s="401"/>
      <c r="R718" s="393">
        <f t="shared" si="23"/>
        <v>0</v>
      </c>
      <c r="S718" s="403" t="str">
        <f t="shared" si="24"/>
        <v/>
      </c>
    </row>
    <row r="719" spans="1:19" ht="15" hidden="1" customHeight="1" outlineLevel="1" x14ac:dyDescent="0.25">
      <c r="A719" s="348">
        <v>712</v>
      </c>
      <c r="B719" s="394"/>
      <c r="C719" s="395"/>
      <c r="D719" s="395"/>
      <c r="E719" s="396"/>
      <c r="F719" s="396"/>
      <c r="G719" s="397"/>
      <c r="H719" s="398"/>
      <c r="I719" s="399"/>
      <c r="J719" s="400"/>
      <c r="K719" s="400"/>
      <c r="L719" s="400"/>
      <c r="M719" s="400"/>
      <c r="N719" s="400"/>
      <c r="O719" s="400"/>
      <c r="P719" s="400"/>
      <c r="Q719" s="401"/>
      <c r="R719" s="393">
        <f t="shared" si="23"/>
        <v>0</v>
      </c>
      <c r="S719" s="403" t="str">
        <f t="shared" si="24"/>
        <v/>
      </c>
    </row>
    <row r="720" spans="1:19" ht="15" hidden="1" customHeight="1" outlineLevel="1" x14ac:dyDescent="0.25">
      <c r="A720" s="348">
        <v>713</v>
      </c>
      <c r="B720" s="394"/>
      <c r="C720" s="395"/>
      <c r="D720" s="395"/>
      <c r="E720" s="396"/>
      <c r="F720" s="396"/>
      <c r="G720" s="397"/>
      <c r="H720" s="398"/>
      <c r="I720" s="399"/>
      <c r="J720" s="400"/>
      <c r="K720" s="400"/>
      <c r="L720" s="400"/>
      <c r="M720" s="400"/>
      <c r="N720" s="400"/>
      <c r="O720" s="400"/>
      <c r="P720" s="400"/>
      <c r="Q720" s="401"/>
      <c r="R720" s="393">
        <f t="shared" si="23"/>
        <v>0</v>
      </c>
      <c r="S720" s="403" t="str">
        <f t="shared" si="24"/>
        <v/>
      </c>
    </row>
    <row r="721" spans="1:19" ht="15" hidden="1" customHeight="1" outlineLevel="1" x14ac:dyDescent="0.25">
      <c r="A721" s="348">
        <v>714</v>
      </c>
      <c r="B721" s="394"/>
      <c r="C721" s="395"/>
      <c r="D721" s="395"/>
      <c r="E721" s="396"/>
      <c r="F721" s="396"/>
      <c r="G721" s="397"/>
      <c r="H721" s="398"/>
      <c r="I721" s="399"/>
      <c r="J721" s="400"/>
      <c r="K721" s="400"/>
      <c r="L721" s="400"/>
      <c r="M721" s="400"/>
      <c r="N721" s="400"/>
      <c r="O721" s="400"/>
      <c r="P721" s="400"/>
      <c r="Q721" s="401"/>
      <c r="R721" s="393">
        <f t="shared" si="23"/>
        <v>0</v>
      </c>
      <c r="S721" s="403" t="str">
        <f t="shared" si="24"/>
        <v/>
      </c>
    </row>
    <row r="722" spans="1:19" ht="15" hidden="1" customHeight="1" outlineLevel="1" x14ac:dyDescent="0.25">
      <c r="A722" s="348">
        <v>715</v>
      </c>
      <c r="B722" s="394"/>
      <c r="C722" s="395"/>
      <c r="D722" s="395"/>
      <c r="E722" s="396"/>
      <c r="F722" s="396"/>
      <c r="G722" s="397"/>
      <c r="H722" s="398"/>
      <c r="I722" s="399"/>
      <c r="J722" s="400"/>
      <c r="K722" s="400"/>
      <c r="L722" s="400"/>
      <c r="M722" s="400"/>
      <c r="N722" s="400"/>
      <c r="O722" s="400"/>
      <c r="P722" s="400"/>
      <c r="Q722" s="401"/>
      <c r="R722" s="393">
        <f t="shared" si="23"/>
        <v>0</v>
      </c>
      <c r="S722" s="403" t="str">
        <f t="shared" si="24"/>
        <v/>
      </c>
    </row>
    <row r="723" spans="1:19" ht="15" hidden="1" customHeight="1" outlineLevel="1" x14ac:dyDescent="0.25">
      <c r="A723" s="348">
        <v>716</v>
      </c>
      <c r="B723" s="394"/>
      <c r="C723" s="395"/>
      <c r="D723" s="395"/>
      <c r="E723" s="396"/>
      <c r="F723" s="396"/>
      <c r="G723" s="397"/>
      <c r="H723" s="398"/>
      <c r="I723" s="399"/>
      <c r="J723" s="400"/>
      <c r="K723" s="400"/>
      <c r="L723" s="400"/>
      <c r="M723" s="400"/>
      <c r="N723" s="400"/>
      <c r="O723" s="400"/>
      <c r="P723" s="400"/>
      <c r="Q723" s="401"/>
      <c r="R723" s="393">
        <f t="shared" si="23"/>
        <v>0</v>
      </c>
      <c r="S723" s="403" t="str">
        <f t="shared" si="24"/>
        <v/>
      </c>
    </row>
    <row r="724" spans="1:19" ht="15" hidden="1" customHeight="1" outlineLevel="1" x14ac:dyDescent="0.25">
      <c r="A724" s="348">
        <v>717</v>
      </c>
      <c r="B724" s="394"/>
      <c r="C724" s="395"/>
      <c r="D724" s="395"/>
      <c r="E724" s="396"/>
      <c r="F724" s="396"/>
      <c r="G724" s="397"/>
      <c r="H724" s="398"/>
      <c r="I724" s="399"/>
      <c r="J724" s="400"/>
      <c r="K724" s="400"/>
      <c r="L724" s="400"/>
      <c r="M724" s="400"/>
      <c r="N724" s="400"/>
      <c r="O724" s="400"/>
      <c r="P724" s="400"/>
      <c r="Q724" s="401"/>
      <c r="R724" s="393">
        <f t="shared" si="23"/>
        <v>0</v>
      </c>
      <c r="S724" s="403" t="str">
        <f t="shared" si="24"/>
        <v/>
      </c>
    </row>
    <row r="725" spans="1:19" ht="15" hidden="1" customHeight="1" outlineLevel="1" x14ac:dyDescent="0.25">
      <c r="A725" s="348">
        <v>718</v>
      </c>
      <c r="B725" s="394"/>
      <c r="C725" s="395"/>
      <c r="D725" s="395"/>
      <c r="E725" s="396"/>
      <c r="F725" s="396"/>
      <c r="G725" s="397"/>
      <c r="H725" s="398"/>
      <c r="I725" s="399"/>
      <c r="J725" s="400"/>
      <c r="K725" s="400"/>
      <c r="L725" s="400"/>
      <c r="M725" s="400"/>
      <c r="N725" s="400"/>
      <c r="O725" s="400"/>
      <c r="P725" s="400"/>
      <c r="Q725" s="401"/>
      <c r="R725" s="393">
        <f t="shared" si="23"/>
        <v>0</v>
      </c>
      <c r="S725" s="403" t="str">
        <f t="shared" si="24"/>
        <v/>
      </c>
    </row>
    <row r="726" spans="1:19" ht="15" hidden="1" customHeight="1" outlineLevel="1" x14ac:dyDescent="0.25">
      <c r="A726" s="348">
        <v>719</v>
      </c>
      <c r="B726" s="394"/>
      <c r="C726" s="395"/>
      <c r="D726" s="395"/>
      <c r="E726" s="396"/>
      <c r="F726" s="396"/>
      <c r="G726" s="397"/>
      <c r="H726" s="398"/>
      <c r="I726" s="399"/>
      <c r="J726" s="400"/>
      <c r="K726" s="400"/>
      <c r="L726" s="400"/>
      <c r="M726" s="400"/>
      <c r="N726" s="400"/>
      <c r="O726" s="400"/>
      <c r="P726" s="400"/>
      <c r="Q726" s="401"/>
      <c r="R726" s="393">
        <f t="shared" si="23"/>
        <v>0</v>
      </c>
      <c r="S726" s="403" t="str">
        <f t="shared" si="24"/>
        <v/>
      </c>
    </row>
    <row r="727" spans="1:19" ht="15" hidden="1" customHeight="1" outlineLevel="1" x14ac:dyDescent="0.25">
      <c r="A727" s="348">
        <v>720</v>
      </c>
      <c r="B727" s="394"/>
      <c r="C727" s="395"/>
      <c r="D727" s="395"/>
      <c r="E727" s="396"/>
      <c r="F727" s="396"/>
      <c r="G727" s="397"/>
      <c r="H727" s="398"/>
      <c r="I727" s="399"/>
      <c r="J727" s="400"/>
      <c r="K727" s="400"/>
      <c r="L727" s="400"/>
      <c r="M727" s="400"/>
      <c r="N727" s="400"/>
      <c r="O727" s="400"/>
      <c r="P727" s="400"/>
      <c r="Q727" s="401"/>
      <c r="R727" s="393">
        <f t="shared" si="23"/>
        <v>0</v>
      </c>
      <c r="S727" s="403" t="str">
        <f t="shared" si="24"/>
        <v/>
      </c>
    </row>
    <row r="728" spans="1:19" ht="15" hidden="1" customHeight="1" outlineLevel="1" x14ac:dyDescent="0.25">
      <c r="A728" s="348">
        <v>721</v>
      </c>
      <c r="B728" s="394"/>
      <c r="C728" s="395"/>
      <c r="D728" s="395"/>
      <c r="E728" s="396"/>
      <c r="F728" s="396"/>
      <c r="G728" s="397"/>
      <c r="H728" s="398"/>
      <c r="I728" s="399"/>
      <c r="J728" s="400"/>
      <c r="K728" s="400"/>
      <c r="L728" s="400"/>
      <c r="M728" s="400"/>
      <c r="N728" s="400"/>
      <c r="O728" s="400"/>
      <c r="P728" s="400"/>
      <c r="Q728" s="401"/>
      <c r="R728" s="393">
        <f t="shared" si="23"/>
        <v>0</v>
      </c>
      <c r="S728" s="403" t="str">
        <f t="shared" si="24"/>
        <v/>
      </c>
    </row>
    <row r="729" spans="1:19" ht="15" hidden="1" customHeight="1" outlineLevel="1" x14ac:dyDescent="0.25">
      <c r="A729" s="348">
        <v>722</v>
      </c>
      <c r="B729" s="394"/>
      <c r="C729" s="395"/>
      <c r="D729" s="395"/>
      <c r="E729" s="396"/>
      <c r="F729" s="396"/>
      <c r="G729" s="397"/>
      <c r="H729" s="398"/>
      <c r="I729" s="399"/>
      <c r="J729" s="400"/>
      <c r="K729" s="400"/>
      <c r="L729" s="400"/>
      <c r="M729" s="400"/>
      <c r="N729" s="400"/>
      <c r="O729" s="400"/>
      <c r="P729" s="400"/>
      <c r="Q729" s="401"/>
      <c r="R729" s="393">
        <f t="shared" si="23"/>
        <v>0</v>
      </c>
      <c r="S729" s="403" t="str">
        <f t="shared" si="24"/>
        <v/>
      </c>
    </row>
    <row r="730" spans="1:19" ht="15" hidden="1" customHeight="1" outlineLevel="1" x14ac:dyDescent="0.25">
      <c r="A730" s="348">
        <v>723</v>
      </c>
      <c r="B730" s="394"/>
      <c r="C730" s="395"/>
      <c r="D730" s="395"/>
      <c r="E730" s="396"/>
      <c r="F730" s="396"/>
      <c r="G730" s="397"/>
      <c r="H730" s="398"/>
      <c r="I730" s="399"/>
      <c r="J730" s="400"/>
      <c r="K730" s="400"/>
      <c r="L730" s="400"/>
      <c r="M730" s="400"/>
      <c r="N730" s="400"/>
      <c r="O730" s="400"/>
      <c r="P730" s="400"/>
      <c r="Q730" s="401"/>
      <c r="R730" s="393">
        <f t="shared" si="23"/>
        <v>0</v>
      </c>
      <c r="S730" s="403" t="str">
        <f t="shared" si="24"/>
        <v/>
      </c>
    </row>
    <row r="731" spans="1:19" ht="15" hidden="1" customHeight="1" outlineLevel="1" x14ac:dyDescent="0.25">
      <c r="A731" s="348">
        <v>724</v>
      </c>
      <c r="B731" s="394"/>
      <c r="C731" s="395"/>
      <c r="D731" s="395"/>
      <c r="E731" s="396"/>
      <c r="F731" s="396"/>
      <c r="G731" s="397"/>
      <c r="H731" s="398"/>
      <c r="I731" s="399"/>
      <c r="J731" s="400"/>
      <c r="K731" s="400"/>
      <c r="L731" s="400"/>
      <c r="M731" s="400"/>
      <c r="N731" s="400"/>
      <c r="O731" s="400"/>
      <c r="P731" s="400"/>
      <c r="Q731" s="401"/>
      <c r="R731" s="393">
        <f t="shared" si="23"/>
        <v>0</v>
      </c>
      <c r="S731" s="403" t="str">
        <f t="shared" si="24"/>
        <v/>
      </c>
    </row>
    <row r="732" spans="1:19" ht="15" hidden="1" customHeight="1" outlineLevel="1" x14ac:dyDescent="0.25">
      <c r="A732" s="348">
        <v>725</v>
      </c>
      <c r="B732" s="394"/>
      <c r="C732" s="395"/>
      <c r="D732" s="395"/>
      <c r="E732" s="396"/>
      <c r="F732" s="396"/>
      <c r="G732" s="397"/>
      <c r="H732" s="398"/>
      <c r="I732" s="399"/>
      <c r="J732" s="400"/>
      <c r="K732" s="400"/>
      <c r="L732" s="400"/>
      <c r="M732" s="400"/>
      <c r="N732" s="400"/>
      <c r="O732" s="400"/>
      <c r="P732" s="400"/>
      <c r="Q732" s="401"/>
      <c r="R732" s="393">
        <f t="shared" si="23"/>
        <v>0</v>
      </c>
      <c r="S732" s="403" t="str">
        <f t="shared" si="24"/>
        <v/>
      </c>
    </row>
    <row r="733" spans="1:19" ht="15" hidden="1" customHeight="1" outlineLevel="1" x14ac:dyDescent="0.25">
      <c r="A733" s="348">
        <v>726</v>
      </c>
      <c r="B733" s="394"/>
      <c r="C733" s="395"/>
      <c r="D733" s="395"/>
      <c r="E733" s="396"/>
      <c r="F733" s="396"/>
      <c r="G733" s="397"/>
      <c r="H733" s="398"/>
      <c r="I733" s="399"/>
      <c r="J733" s="400"/>
      <c r="K733" s="400"/>
      <c r="L733" s="400"/>
      <c r="M733" s="400"/>
      <c r="N733" s="400"/>
      <c r="O733" s="400"/>
      <c r="P733" s="400"/>
      <c r="Q733" s="401"/>
      <c r="R733" s="393">
        <f t="shared" si="23"/>
        <v>0</v>
      </c>
      <c r="S733" s="403" t="str">
        <f t="shared" si="24"/>
        <v/>
      </c>
    </row>
    <row r="734" spans="1:19" ht="15" hidden="1" customHeight="1" outlineLevel="1" x14ac:dyDescent="0.25">
      <c r="A734" s="348">
        <v>727</v>
      </c>
      <c r="B734" s="394"/>
      <c r="C734" s="395"/>
      <c r="D734" s="395"/>
      <c r="E734" s="396"/>
      <c r="F734" s="396"/>
      <c r="G734" s="397"/>
      <c r="H734" s="398"/>
      <c r="I734" s="399"/>
      <c r="J734" s="400"/>
      <c r="K734" s="400"/>
      <c r="L734" s="400"/>
      <c r="M734" s="400"/>
      <c r="N734" s="400"/>
      <c r="O734" s="400"/>
      <c r="P734" s="400"/>
      <c r="Q734" s="401"/>
      <c r="R734" s="393">
        <f t="shared" si="23"/>
        <v>0</v>
      </c>
      <c r="S734" s="403" t="str">
        <f t="shared" si="24"/>
        <v/>
      </c>
    </row>
    <row r="735" spans="1:19" ht="15" hidden="1" customHeight="1" outlineLevel="1" x14ac:dyDescent="0.25">
      <c r="A735" s="348">
        <v>728</v>
      </c>
      <c r="B735" s="394"/>
      <c r="C735" s="395"/>
      <c r="D735" s="395"/>
      <c r="E735" s="396"/>
      <c r="F735" s="396"/>
      <c r="G735" s="397"/>
      <c r="H735" s="398"/>
      <c r="I735" s="399"/>
      <c r="J735" s="400"/>
      <c r="K735" s="400"/>
      <c r="L735" s="400"/>
      <c r="M735" s="400"/>
      <c r="N735" s="400"/>
      <c r="O735" s="400"/>
      <c r="P735" s="400"/>
      <c r="Q735" s="401"/>
      <c r="R735" s="393">
        <f t="shared" si="23"/>
        <v>0</v>
      </c>
      <c r="S735" s="403" t="str">
        <f t="shared" si="24"/>
        <v/>
      </c>
    </row>
    <row r="736" spans="1:19" ht="15" hidden="1" customHeight="1" outlineLevel="1" x14ac:dyDescent="0.25">
      <c r="A736" s="348">
        <v>729</v>
      </c>
      <c r="B736" s="394"/>
      <c r="C736" s="395"/>
      <c r="D736" s="395"/>
      <c r="E736" s="396"/>
      <c r="F736" s="396"/>
      <c r="G736" s="397"/>
      <c r="H736" s="398"/>
      <c r="I736" s="399"/>
      <c r="J736" s="400"/>
      <c r="K736" s="400"/>
      <c r="L736" s="400"/>
      <c r="M736" s="400"/>
      <c r="N736" s="400"/>
      <c r="O736" s="400"/>
      <c r="P736" s="400"/>
      <c r="Q736" s="401"/>
      <c r="R736" s="393">
        <f t="shared" si="23"/>
        <v>0</v>
      </c>
      <c r="S736" s="403" t="str">
        <f t="shared" si="24"/>
        <v/>
      </c>
    </row>
    <row r="737" spans="1:19" ht="15" hidden="1" customHeight="1" outlineLevel="1" x14ac:dyDescent="0.25">
      <c r="A737" s="348">
        <v>730</v>
      </c>
      <c r="B737" s="394"/>
      <c r="C737" s="395"/>
      <c r="D737" s="395"/>
      <c r="E737" s="396"/>
      <c r="F737" s="396"/>
      <c r="G737" s="397"/>
      <c r="H737" s="398"/>
      <c r="I737" s="399"/>
      <c r="J737" s="400"/>
      <c r="K737" s="400"/>
      <c r="L737" s="400"/>
      <c r="M737" s="400"/>
      <c r="N737" s="400"/>
      <c r="O737" s="400"/>
      <c r="P737" s="400"/>
      <c r="Q737" s="401"/>
      <c r="R737" s="393">
        <f t="shared" si="23"/>
        <v>0</v>
      </c>
      <c r="S737" s="403" t="str">
        <f t="shared" si="24"/>
        <v/>
      </c>
    </row>
    <row r="738" spans="1:19" ht="15" hidden="1" customHeight="1" outlineLevel="1" x14ac:dyDescent="0.25">
      <c r="A738" s="348">
        <v>731</v>
      </c>
      <c r="B738" s="394"/>
      <c r="C738" s="395"/>
      <c r="D738" s="395"/>
      <c r="E738" s="396"/>
      <c r="F738" s="396"/>
      <c r="G738" s="397"/>
      <c r="H738" s="398"/>
      <c r="I738" s="399"/>
      <c r="J738" s="400"/>
      <c r="K738" s="400"/>
      <c r="L738" s="400"/>
      <c r="M738" s="400"/>
      <c r="N738" s="400"/>
      <c r="O738" s="400"/>
      <c r="P738" s="400"/>
      <c r="Q738" s="401"/>
      <c r="R738" s="393">
        <f t="shared" si="23"/>
        <v>0</v>
      </c>
      <c r="S738" s="403" t="str">
        <f t="shared" si="24"/>
        <v/>
      </c>
    </row>
    <row r="739" spans="1:19" ht="15" hidden="1" customHeight="1" outlineLevel="1" x14ac:dyDescent="0.25">
      <c r="A739" s="348">
        <v>732</v>
      </c>
      <c r="B739" s="394"/>
      <c r="C739" s="395"/>
      <c r="D739" s="395"/>
      <c r="E739" s="396"/>
      <c r="F739" s="396"/>
      <c r="G739" s="397"/>
      <c r="H739" s="398"/>
      <c r="I739" s="399"/>
      <c r="J739" s="400"/>
      <c r="K739" s="400"/>
      <c r="L739" s="400"/>
      <c r="M739" s="400"/>
      <c r="N739" s="400"/>
      <c r="O739" s="400"/>
      <c r="P739" s="400"/>
      <c r="Q739" s="401"/>
      <c r="R739" s="393">
        <f t="shared" si="23"/>
        <v>0</v>
      </c>
      <c r="S739" s="403" t="str">
        <f t="shared" si="24"/>
        <v/>
      </c>
    </row>
    <row r="740" spans="1:19" ht="15" hidden="1" customHeight="1" outlineLevel="1" x14ac:dyDescent="0.25">
      <c r="A740" s="348">
        <v>733</v>
      </c>
      <c r="B740" s="394"/>
      <c r="C740" s="395"/>
      <c r="D740" s="395"/>
      <c r="E740" s="396"/>
      <c r="F740" s="396"/>
      <c r="G740" s="397"/>
      <c r="H740" s="398"/>
      <c r="I740" s="399"/>
      <c r="J740" s="400"/>
      <c r="K740" s="400"/>
      <c r="L740" s="400"/>
      <c r="M740" s="400"/>
      <c r="N740" s="400"/>
      <c r="O740" s="400"/>
      <c r="P740" s="400"/>
      <c r="Q740" s="401"/>
      <c r="R740" s="393">
        <f t="shared" si="23"/>
        <v>0</v>
      </c>
      <c r="S740" s="403" t="str">
        <f t="shared" si="24"/>
        <v/>
      </c>
    </row>
    <row r="741" spans="1:19" ht="15" hidden="1" customHeight="1" outlineLevel="1" x14ac:dyDescent="0.25">
      <c r="A741" s="348">
        <v>734</v>
      </c>
      <c r="B741" s="394"/>
      <c r="C741" s="395"/>
      <c r="D741" s="395"/>
      <c r="E741" s="396"/>
      <c r="F741" s="396"/>
      <c r="G741" s="397"/>
      <c r="H741" s="398"/>
      <c r="I741" s="399"/>
      <c r="J741" s="400"/>
      <c r="K741" s="400"/>
      <c r="L741" s="400"/>
      <c r="M741" s="400"/>
      <c r="N741" s="400"/>
      <c r="O741" s="400"/>
      <c r="P741" s="400"/>
      <c r="Q741" s="401"/>
      <c r="R741" s="393">
        <f t="shared" si="23"/>
        <v>0</v>
      </c>
      <c r="S741" s="403" t="str">
        <f t="shared" si="24"/>
        <v/>
      </c>
    </row>
    <row r="742" spans="1:19" ht="15" hidden="1" customHeight="1" outlineLevel="1" x14ac:dyDescent="0.25">
      <c r="A742" s="348">
        <v>735</v>
      </c>
      <c r="B742" s="394"/>
      <c r="C742" s="395"/>
      <c r="D742" s="395"/>
      <c r="E742" s="396"/>
      <c r="F742" s="396"/>
      <c r="G742" s="397"/>
      <c r="H742" s="398"/>
      <c r="I742" s="399"/>
      <c r="J742" s="400"/>
      <c r="K742" s="400"/>
      <c r="L742" s="400"/>
      <c r="M742" s="400"/>
      <c r="N742" s="400"/>
      <c r="O742" s="400"/>
      <c r="P742" s="400"/>
      <c r="Q742" s="401"/>
      <c r="R742" s="393">
        <f t="shared" si="23"/>
        <v>0</v>
      </c>
      <c r="S742" s="403" t="str">
        <f t="shared" si="24"/>
        <v/>
      </c>
    </row>
    <row r="743" spans="1:19" ht="15" hidden="1" customHeight="1" outlineLevel="1" x14ac:dyDescent="0.25">
      <c r="A743" s="348">
        <v>736</v>
      </c>
      <c r="B743" s="394"/>
      <c r="C743" s="395"/>
      <c r="D743" s="395"/>
      <c r="E743" s="396"/>
      <c r="F743" s="396"/>
      <c r="G743" s="397"/>
      <c r="H743" s="398"/>
      <c r="I743" s="399"/>
      <c r="J743" s="400"/>
      <c r="K743" s="400"/>
      <c r="L743" s="400"/>
      <c r="M743" s="400"/>
      <c r="N743" s="400"/>
      <c r="O743" s="400"/>
      <c r="P743" s="400"/>
      <c r="Q743" s="401"/>
      <c r="R743" s="393">
        <f t="shared" si="23"/>
        <v>0</v>
      </c>
      <c r="S743" s="403" t="str">
        <f t="shared" si="24"/>
        <v/>
      </c>
    </row>
    <row r="744" spans="1:19" ht="15" hidden="1" customHeight="1" outlineLevel="1" x14ac:dyDescent="0.25">
      <c r="A744" s="348">
        <v>737</v>
      </c>
      <c r="B744" s="394"/>
      <c r="C744" s="395"/>
      <c r="D744" s="395"/>
      <c r="E744" s="396"/>
      <c r="F744" s="396"/>
      <c r="G744" s="397"/>
      <c r="H744" s="398"/>
      <c r="I744" s="399"/>
      <c r="J744" s="400"/>
      <c r="K744" s="400"/>
      <c r="L744" s="400"/>
      <c r="M744" s="400"/>
      <c r="N744" s="400"/>
      <c r="O744" s="400"/>
      <c r="P744" s="400"/>
      <c r="Q744" s="401"/>
      <c r="R744" s="393">
        <f t="shared" si="23"/>
        <v>0</v>
      </c>
      <c r="S744" s="403" t="str">
        <f t="shared" si="24"/>
        <v/>
      </c>
    </row>
    <row r="745" spans="1:19" ht="15" hidden="1" customHeight="1" outlineLevel="1" x14ac:dyDescent="0.25">
      <c r="A745" s="348">
        <v>738</v>
      </c>
      <c r="B745" s="394"/>
      <c r="C745" s="395"/>
      <c r="D745" s="395"/>
      <c r="E745" s="396"/>
      <c r="F745" s="396"/>
      <c r="G745" s="397"/>
      <c r="H745" s="398"/>
      <c r="I745" s="399"/>
      <c r="J745" s="400"/>
      <c r="K745" s="400"/>
      <c r="L745" s="400"/>
      <c r="M745" s="400"/>
      <c r="N745" s="400"/>
      <c r="O745" s="400"/>
      <c r="P745" s="400"/>
      <c r="Q745" s="401"/>
      <c r="R745" s="393">
        <f t="shared" si="23"/>
        <v>0</v>
      </c>
      <c r="S745" s="403" t="str">
        <f t="shared" si="24"/>
        <v/>
      </c>
    </row>
    <row r="746" spans="1:19" ht="15" hidden="1" customHeight="1" outlineLevel="1" x14ac:dyDescent="0.25">
      <c r="A746" s="348">
        <v>739</v>
      </c>
      <c r="B746" s="394"/>
      <c r="C746" s="395"/>
      <c r="D746" s="395"/>
      <c r="E746" s="396"/>
      <c r="F746" s="396"/>
      <c r="G746" s="397"/>
      <c r="H746" s="398"/>
      <c r="I746" s="399"/>
      <c r="J746" s="400"/>
      <c r="K746" s="400"/>
      <c r="L746" s="400"/>
      <c r="M746" s="400"/>
      <c r="N746" s="400"/>
      <c r="O746" s="400"/>
      <c r="P746" s="400"/>
      <c r="Q746" s="401"/>
      <c r="R746" s="393">
        <f t="shared" si="23"/>
        <v>0</v>
      </c>
      <c r="S746" s="403" t="str">
        <f t="shared" si="24"/>
        <v/>
      </c>
    </row>
    <row r="747" spans="1:19" ht="15" hidden="1" customHeight="1" outlineLevel="1" x14ac:dyDescent="0.25">
      <c r="A747" s="348">
        <v>740</v>
      </c>
      <c r="B747" s="394"/>
      <c r="C747" s="395"/>
      <c r="D747" s="395"/>
      <c r="E747" s="396"/>
      <c r="F747" s="396"/>
      <c r="G747" s="397"/>
      <c r="H747" s="398"/>
      <c r="I747" s="399"/>
      <c r="J747" s="400"/>
      <c r="K747" s="400"/>
      <c r="L747" s="400"/>
      <c r="M747" s="400"/>
      <c r="N747" s="400"/>
      <c r="O747" s="400"/>
      <c r="P747" s="400"/>
      <c r="Q747" s="401"/>
      <c r="R747" s="393">
        <f t="shared" si="23"/>
        <v>0</v>
      </c>
      <c r="S747" s="403" t="str">
        <f t="shared" si="24"/>
        <v/>
      </c>
    </row>
    <row r="748" spans="1:19" ht="15" hidden="1" customHeight="1" outlineLevel="1" x14ac:dyDescent="0.25">
      <c r="A748" s="348">
        <v>741</v>
      </c>
      <c r="B748" s="394"/>
      <c r="C748" s="395"/>
      <c r="D748" s="395"/>
      <c r="E748" s="396"/>
      <c r="F748" s="396"/>
      <c r="G748" s="397"/>
      <c r="H748" s="398"/>
      <c r="I748" s="399"/>
      <c r="J748" s="400"/>
      <c r="K748" s="400"/>
      <c r="L748" s="400"/>
      <c r="M748" s="400"/>
      <c r="N748" s="400"/>
      <c r="O748" s="400"/>
      <c r="P748" s="400"/>
      <c r="Q748" s="401"/>
      <c r="R748" s="393">
        <f t="shared" si="23"/>
        <v>0</v>
      </c>
      <c r="S748" s="403" t="str">
        <f t="shared" si="24"/>
        <v/>
      </c>
    </row>
    <row r="749" spans="1:19" ht="15" hidden="1" customHeight="1" outlineLevel="1" x14ac:dyDescent="0.25">
      <c r="A749" s="348">
        <v>742</v>
      </c>
      <c r="B749" s="394"/>
      <c r="C749" s="395"/>
      <c r="D749" s="395"/>
      <c r="E749" s="396"/>
      <c r="F749" s="396"/>
      <c r="G749" s="397"/>
      <c r="H749" s="398"/>
      <c r="I749" s="399"/>
      <c r="J749" s="400"/>
      <c r="K749" s="400"/>
      <c r="L749" s="400"/>
      <c r="M749" s="400"/>
      <c r="N749" s="400"/>
      <c r="O749" s="400"/>
      <c r="P749" s="400"/>
      <c r="Q749" s="401"/>
      <c r="R749" s="393">
        <f t="shared" si="23"/>
        <v>0</v>
      </c>
      <c r="S749" s="403" t="str">
        <f t="shared" si="24"/>
        <v/>
      </c>
    </row>
    <row r="750" spans="1:19" ht="15" hidden="1" customHeight="1" outlineLevel="1" x14ac:dyDescent="0.25">
      <c r="A750" s="348">
        <v>743</v>
      </c>
      <c r="B750" s="394"/>
      <c r="C750" s="395"/>
      <c r="D750" s="395"/>
      <c r="E750" s="396"/>
      <c r="F750" s="396"/>
      <c r="G750" s="397"/>
      <c r="H750" s="398"/>
      <c r="I750" s="399"/>
      <c r="J750" s="400"/>
      <c r="K750" s="400"/>
      <c r="L750" s="400"/>
      <c r="M750" s="400"/>
      <c r="N750" s="400"/>
      <c r="O750" s="400"/>
      <c r="P750" s="400"/>
      <c r="Q750" s="401"/>
      <c r="R750" s="393">
        <f t="shared" si="23"/>
        <v>0</v>
      </c>
      <c r="S750" s="403" t="str">
        <f t="shared" si="24"/>
        <v/>
      </c>
    </row>
    <row r="751" spans="1:19" ht="15" hidden="1" customHeight="1" outlineLevel="1" x14ac:dyDescent="0.25">
      <c r="A751" s="348">
        <v>744</v>
      </c>
      <c r="B751" s="394"/>
      <c r="C751" s="395"/>
      <c r="D751" s="395"/>
      <c r="E751" s="396"/>
      <c r="F751" s="396"/>
      <c r="G751" s="397"/>
      <c r="H751" s="398"/>
      <c r="I751" s="399"/>
      <c r="J751" s="400"/>
      <c r="K751" s="400"/>
      <c r="L751" s="400"/>
      <c r="M751" s="400"/>
      <c r="N751" s="400"/>
      <c r="O751" s="400"/>
      <c r="P751" s="400"/>
      <c r="Q751" s="401"/>
      <c r="R751" s="393">
        <f t="shared" si="23"/>
        <v>0</v>
      </c>
      <c r="S751" s="403" t="str">
        <f t="shared" si="24"/>
        <v/>
      </c>
    </row>
    <row r="752" spans="1:19" ht="15" hidden="1" customHeight="1" outlineLevel="1" x14ac:dyDescent="0.25">
      <c r="A752" s="348">
        <v>745</v>
      </c>
      <c r="B752" s="394"/>
      <c r="C752" s="395"/>
      <c r="D752" s="395"/>
      <c r="E752" s="396"/>
      <c r="F752" s="396"/>
      <c r="G752" s="397"/>
      <c r="H752" s="398"/>
      <c r="I752" s="399"/>
      <c r="J752" s="400"/>
      <c r="K752" s="400"/>
      <c r="L752" s="400"/>
      <c r="M752" s="400"/>
      <c r="N752" s="400"/>
      <c r="O752" s="400"/>
      <c r="P752" s="400"/>
      <c r="Q752" s="401"/>
      <c r="R752" s="393">
        <f t="shared" si="23"/>
        <v>0</v>
      </c>
      <c r="S752" s="403" t="str">
        <f t="shared" si="24"/>
        <v/>
      </c>
    </row>
    <row r="753" spans="1:19" ht="15" hidden="1" customHeight="1" outlineLevel="1" x14ac:dyDescent="0.25">
      <c r="A753" s="348">
        <v>746</v>
      </c>
      <c r="B753" s="394"/>
      <c r="C753" s="395"/>
      <c r="D753" s="395"/>
      <c r="E753" s="396"/>
      <c r="F753" s="396"/>
      <c r="G753" s="397"/>
      <c r="H753" s="398"/>
      <c r="I753" s="399"/>
      <c r="J753" s="400"/>
      <c r="K753" s="400"/>
      <c r="L753" s="400"/>
      <c r="M753" s="400"/>
      <c r="N753" s="400"/>
      <c r="O753" s="400"/>
      <c r="P753" s="400"/>
      <c r="Q753" s="401"/>
      <c r="R753" s="393">
        <f t="shared" si="23"/>
        <v>0</v>
      </c>
      <c r="S753" s="403" t="str">
        <f t="shared" si="24"/>
        <v/>
      </c>
    </row>
    <row r="754" spans="1:19" ht="15" hidden="1" customHeight="1" outlineLevel="1" x14ac:dyDescent="0.25">
      <c r="A754" s="348">
        <v>747</v>
      </c>
      <c r="B754" s="394"/>
      <c r="C754" s="395"/>
      <c r="D754" s="395"/>
      <c r="E754" s="396"/>
      <c r="F754" s="396"/>
      <c r="G754" s="397"/>
      <c r="H754" s="398"/>
      <c r="I754" s="399"/>
      <c r="J754" s="400"/>
      <c r="K754" s="400"/>
      <c r="L754" s="400"/>
      <c r="M754" s="400"/>
      <c r="N754" s="400"/>
      <c r="O754" s="400"/>
      <c r="P754" s="400"/>
      <c r="Q754" s="401"/>
      <c r="R754" s="393">
        <f t="shared" si="23"/>
        <v>0</v>
      </c>
      <c r="S754" s="403" t="str">
        <f t="shared" si="24"/>
        <v/>
      </c>
    </row>
    <row r="755" spans="1:19" ht="15" hidden="1" customHeight="1" outlineLevel="1" x14ac:dyDescent="0.25">
      <c r="A755" s="348">
        <v>748</v>
      </c>
      <c r="B755" s="394"/>
      <c r="C755" s="395"/>
      <c r="D755" s="395"/>
      <c r="E755" s="396"/>
      <c r="F755" s="396"/>
      <c r="G755" s="397"/>
      <c r="H755" s="398"/>
      <c r="I755" s="399"/>
      <c r="J755" s="400"/>
      <c r="K755" s="400"/>
      <c r="L755" s="400"/>
      <c r="M755" s="400"/>
      <c r="N755" s="400"/>
      <c r="O755" s="400"/>
      <c r="P755" s="400"/>
      <c r="Q755" s="401"/>
      <c r="R755" s="393">
        <f t="shared" si="23"/>
        <v>0</v>
      </c>
      <c r="S755" s="403" t="str">
        <f t="shared" si="24"/>
        <v/>
      </c>
    </row>
    <row r="756" spans="1:19" ht="15" hidden="1" customHeight="1" outlineLevel="1" x14ac:dyDescent="0.25">
      <c r="A756" s="348">
        <v>749</v>
      </c>
      <c r="B756" s="394"/>
      <c r="C756" s="395"/>
      <c r="D756" s="395"/>
      <c r="E756" s="396"/>
      <c r="F756" s="396"/>
      <c r="G756" s="397"/>
      <c r="H756" s="398"/>
      <c r="I756" s="399"/>
      <c r="J756" s="400"/>
      <c r="K756" s="400"/>
      <c r="L756" s="400"/>
      <c r="M756" s="400"/>
      <c r="N756" s="400"/>
      <c r="O756" s="400"/>
      <c r="P756" s="400"/>
      <c r="Q756" s="401"/>
      <c r="R756" s="393">
        <f t="shared" si="23"/>
        <v>0</v>
      </c>
      <c r="S756" s="403" t="str">
        <f t="shared" si="24"/>
        <v/>
      </c>
    </row>
    <row r="757" spans="1:19" ht="15" hidden="1" customHeight="1" outlineLevel="1" x14ac:dyDescent="0.25">
      <c r="A757" s="348">
        <v>750</v>
      </c>
      <c r="B757" s="394"/>
      <c r="C757" s="395"/>
      <c r="D757" s="395"/>
      <c r="E757" s="396"/>
      <c r="F757" s="396"/>
      <c r="G757" s="397"/>
      <c r="H757" s="398"/>
      <c r="I757" s="399"/>
      <c r="J757" s="400"/>
      <c r="K757" s="400"/>
      <c r="L757" s="400"/>
      <c r="M757" s="400"/>
      <c r="N757" s="400"/>
      <c r="O757" s="400"/>
      <c r="P757" s="400"/>
      <c r="Q757" s="401"/>
      <c r="R757" s="393">
        <f t="shared" si="23"/>
        <v>0</v>
      </c>
      <c r="S757" s="403" t="str">
        <f t="shared" si="24"/>
        <v/>
      </c>
    </row>
    <row r="758" spans="1:19" ht="15" hidden="1" customHeight="1" outlineLevel="1" x14ac:dyDescent="0.25">
      <c r="A758" s="348">
        <v>751</v>
      </c>
      <c r="B758" s="394"/>
      <c r="C758" s="395"/>
      <c r="D758" s="395"/>
      <c r="E758" s="396"/>
      <c r="F758" s="396"/>
      <c r="G758" s="397"/>
      <c r="H758" s="398"/>
      <c r="I758" s="399"/>
      <c r="J758" s="400"/>
      <c r="K758" s="400"/>
      <c r="L758" s="400"/>
      <c r="M758" s="400"/>
      <c r="N758" s="400"/>
      <c r="O758" s="400"/>
      <c r="P758" s="400"/>
      <c r="Q758" s="401"/>
      <c r="R758" s="393">
        <f t="shared" si="23"/>
        <v>0</v>
      </c>
      <c r="S758" s="403" t="str">
        <f t="shared" si="24"/>
        <v/>
      </c>
    </row>
    <row r="759" spans="1:19" ht="15" hidden="1" customHeight="1" outlineLevel="1" x14ac:dyDescent="0.25">
      <c r="A759" s="348">
        <v>752</v>
      </c>
      <c r="B759" s="394"/>
      <c r="C759" s="395"/>
      <c r="D759" s="395"/>
      <c r="E759" s="396"/>
      <c r="F759" s="396"/>
      <c r="G759" s="397"/>
      <c r="H759" s="398"/>
      <c r="I759" s="399"/>
      <c r="J759" s="400"/>
      <c r="K759" s="400"/>
      <c r="L759" s="400"/>
      <c r="M759" s="400"/>
      <c r="N759" s="400"/>
      <c r="O759" s="400"/>
      <c r="P759" s="400"/>
      <c r="Q759" s="401"/>
      <c r="R759" s="393">
        <f t="shared" si="23"/>
        <v>0</v>
      </c>
      <c r="S759" s="403" t="str">
        <f t="shared" si="24"/>
        <v/>
      </c>
    </row>
    <row r="760" spans="1:19" ht="15" hidden="1" customHeight="1" outlineLevel="1" x14ac:dyDescent="0.25">
      <c r="A760" s="348">
        <v>753</v>
      </c>
      <c r="B760" s="394"/>
      <c r="C760" s="395"/>
      <c r="D760" s="395"/>
      <c r="E760" s="396"/>
      <c r="F760" s="396"/>
      <c r="G760" s="397"/>
      <c r="H760" s="398"/>
      <c r="I760" s="399"/>
      <c r="J760" s="400"/>
      <c r="K760" s="400"/>
      <c r="L760" s="400"/>
      <c r="M760" s="400"/>
      <c r="N760" s="400"/>
      <c r="O760" s="400"/>
      <c r="P760" s="400"/>
      <c r="Q760" s="401"/>
      <c r="R760" s="393">
        <f t="shared" si="23"/>
        <v>0</v>
      </c>
      <c r="S760" s="403" t="str">
        <f t="shared" si="24"/>
        <v/>
      </c>
    </row>
    <row r="761" spans="1:19" ht="15" hidden="1" customHeight="1" outlineLevel="1" x14ac:dyDescent="0.25">
      <c r="A761" s="348">
        <v>754</v>
      </c>
      <c r="B761" s="394"/>
      <c r="C761" s="395"/>
      <c r="D761" s="395"/>
      <c r="E761" s="396"/>
      <c r="F761" s="396"/>
      <c r="G761" s="397"/>
      <c r="H761" s="398"/>
      <c r="I761" s="399"/>
      <c r="J761" s="400"/>
      <c r="K761" s="400"/>
      <c r="L761" s="400"/>
      <c r="M761" s="400"/>
      <c r="N761" s="400"/>
      <c r="O761" s="400"/>
      <c r="P761" s="400"/>
      <c r="Q761" s="401"/>
      <c r="R761" s="393">
        <f t="shared" si="23"/>
        <v>0</v>
      </c>
      <c r="S761" s="403" t="str">
        <f t="shared" si="24"/>
        <v/>
      </c>
    </row>
    <row r="762" spans="1:19" ht="15" hidden="1" customHeight="1" outlineLevel="1" x14ac:dyDescent="0.25">
      <c r="A762" s="348">
        <v>755</v>
      </c>
      <c r="B762" s="394"/>
      <c r="C762" s="395"/>
      <c r="D762" s="395"/>
      <c r="E762" s="396"/>
      <c r="F762" s="396"/>
      <c r="G762" s="397"/>
      <c r="H762" s="398"/>
      <c r="I762" s="399"/>
      <c r="J762" s="400"/>
      <c r="K762" s="400"/>
      <c r="L762" s="400"/>
      <c r="M762" s="400"/>
      <c r="N762" s="400"/>
      <c r="O762" s="400"/>
      <c r="P762" s="400"/>
      <c r="Q762" s="401"/>
      <c r="R762" s="393">
        <f t="shared" si="23"/>
        <v>0</v>
      </c>
      <c r="S762" s="403" t="str">
        <f t="shared" si="24"/>
        <v/>
      </c>
    </row>
    <row r="763" spans="1:19" ht="15" hidden="1" customHeight="1" outlineLevel="1" x14ac:dyDescent="0.25">
      <c r="A763" s="348">
        <v>756</v>
      </c>
      <c r="B763" s="394"/>
      <c r="C763" s="395"/>
      <c r="D763" s="395"/>
      <c r="E763" s="396"/>
      <c r="F763" s="396"/>
      <c r="G763" s="397"/>
      <c r="H763" s="398"/>
      <c r="I763" s="399"/>
      <c r="J763" s="400"/>
      <c r="K763" s="400"/>
      <c r="L763" s="400"/>
      <c r="M763" s="400"/>
      <c r="N763" s="400"/>
      <c r="O763" s="400"/>
      <c r="P763" s="400"/>
      <c r="Q763" s="401"/>
      <c r="R763" s="393">
        <f t="shared" si="23"/>
        <v>0</v>
      </c>
      <c r="S763" s="403" t="str">
        <f t="shared" si="24"/>
        <v/>
      </c>
    </row>
    <row r="764" spans="1:19" ht="15" hidden="1" customHeight="1" outlineLevel="1" x14ac:dyDescent="0.25">
      <c r="A764" s="348">
        <v>757</v>
      </c>
      <c r="B764" s="394"/>
      <c r="C764" s="395"/>
      <c r="D764" s="395"/>
      <c r="E764" s="396"/>
      <c r="F764" s="396"/>
      <c r="G764" s="397"/>
      <c r="H764" s="398"/>
      <c r="I764" s="399"/>
      <c r="J764" s="400"/>
      <c r="K764" s="400"/>
      <c r="L764" s="400"/>
      <c r="M764" s="400"/>
      <c r="N764" s="400"/>
      <c r="O764" s="400"/>
      <c r="P764" s="400"/>
      <c r="Q764" s="401"/>
      <c r="R764" s="393">
        <f t="shared" si="23"/>
        <v>0</v>
      </c>
      <c r="S764" s="403" t="str">
        <f t="shared" si="24"/>
        <v/>
      </c>
    </row>
    <row r="765" spans="1:19" ht="15" hidden="1" customHeight="1" outlineLevel="1" x14ac:dyDescent="0.25">
      <c r="A765" s="348">
        <v>758</v>
      </c>
      <c r="B765" s="394"/>
      <c r="C765" s="395"/>
      <c r="D765" s="395"/>
      <c r="E765" s="396"/>
      <c r="F765" s="396"/>
      <c r="G765" s="397"/>
      <c r="H765" s="398"/>
      <c r="I765" s="399"/>
      <c r="J765" s="400"/>
      <c r="K765" s="400"/>
      <c r="L765" s="400"/>
      <c r="M765" s="400"/>
      <c r="N765" s="400"/>
      <c r="O765" s="400"/>
      <c r="P765" s="400"/>
      <c r="Q765" s="401"/>
      <c r="R765" s="393">
        <f t="shared" si="23"/>
        <v>0</v>
      </c>
      <c r="S765" s="403" t="str">
        <f t="shared" si="24"/>
        <v/>
      </c>
    </row>
    <row r="766" spans="1:19" ht="15" hidden="1" customHeight="1" outlineLevel="1" x14ac:dyDescent="0.25">
      <c r="A766" s="348">
        <v>759</v>
      </c>
      <c r="B766" s="394"/>
      <c r="C766" s="395"/>
      <c r="D766" s="395"/>
      <c r="E766" s="396"/>
      <c r="F766" s="396"/>
      <c r="G766" s="397"/>
      <c r="H766" s="398"/>
      <c r="I766" s="399"/>
      <c r="J766" s="400"/>
      <c r="K766" s="400"/>
      <c r="L766" s="400"/>
      <c r="M766" s="400"/>
      <c r="N766" s="400"/>
      <c r="O766" s="400"/>
      <c r="P766" s="400"/>
      <c r="Q766" s="401"/>
      <c r="R766" s="393">
        <f t="shared" si="23"/>
        <v>0</v>
      </c>
      <c r="S766" s="403" t="str">
        <f t="shared" si="24"/>
        <v/>
      </c>
    </row>
    <row r="767" spans="1:19" ht="15" hidden="1" customHeight="1" outlineLevel="1" x14ac:dyDescent="0.25">
      <c r="A767" s="348">
        <v>760</v>
      </c>
      <c r="B767" s="394"/>
      <c r="C767" s="395"/>
      <c r="D767" s="395"/>
      <c r="E767" s="396"/>
      <c r="F767" s="396"/>
      <c r="G767" s="397"/>
      <c r="H767" s="398"/>
      <c r="I767" s="399"/>
      <c r="J767" s="400"/>
      <c r="K767" s="400"/>
      <c r="L767" s="400"/>
      <c r="M767" s="400"/>
      <c r="N767" s="400"/>
      <c r="O767" s="400"/>
      <c r="P767" s="400"/>
      <c r="Q767" s="401"/>
      <c r="R767" s="393">
        <f t="shared" si="23"/>
        <v>0</v>
      </c>
      <c r="S767" s="403" t="str">
        <f t="shared" si="24"/>
        <v/>
      </c>
    </row>
    <row r="768" spans="1:19" ht="15" hidden="1" customHeight="1" outlineLevel="1" x14ac:dyDescent="0.25">
      <c r="A768" s="348">
        <v>761</v>
      </c>
      <c r="B768" s="394"/>
      <c r="C768" s="395"/>
      <c r="D768" s="395"/>
      <c r="E768" s="396"/>
      <c r="F768" s="396"/>
      <c r="G768" s="397"/>
      <c r="H768" s="398"/>
      <c r="I768" s="399"/>
      <c r="J768" s="400"/>
      <c r="K768" s="400"/>
      <c r="L768" s="400"/>
      <c r="M768" s="400"/>
      <c r="N768" s="400"/>
      <c r="O768" s="400"/>
      <c r="P768" s="400"/>
      <c r="Q768" s="401"/>
      <c r="R768" s="393">
        <f t="shared" si="23"/>
        <v>0</v>
      </c>
      <c r="S768" s="403" t="str">
        <f t="shared" si="24"/>
        <v/>
      </c>
    </row>
    <row r="769" spans="1:19" ht="15" hidden="1" customHeight="1" outlineLevel="1" x14ac:dyDescent="0.25">
      <c r="A769" s="348">
        <v>762</v>
      </c>
      <c r="B769" s="394"/>
      <c r="C769" s="395"/>
      <c r="D769" s="395"/>
      <c r="E769" s="396"/>
      <c r="F769" s="396"/>
      <c r="G769" s="397"/>
      <c r="H769" s="398"/>
      <c r="I769" s="399"/>
      <c r="J769" s="400"/>
      <c r="K769" s="400"/>
      <c r="L769" s="400"/>
      <c r="M769" s="400"/>
      <c r="N769" s="400"/>
      <c r="O769" s="400"/>
      <c r="P769" s="400"/>
      <c r="Q769" s="401"/>
      <c r="R769" s="393">
        <f t="shared" si="23"/>
        <v>0</v>
      </c>
      <c r="S769" s="403" t="str">
        <f t="shared" si="24"/>
        <v/>
      </c>
    </row>
    <row r="770" spans="1:19" ht="15" hidden="1" customHeight="1" outlineLevel="1" x14ac:dyDescent="0.25">
      <c r="A770" s="348">
        <v>763</v>
      </c>
      <c r="B770" s="394"/>
      <c r="C770" s="395"/>
      <c r="D770" s="395"/>
      <c r="E770" s="396"/>
      <c r="F770" s="396"/>
      <c r="G770" s="397"/>
      <c r="H770" s="398"/>
      <c r="I770" s="399"/>
      <c r="J770" s="400"/>
      <c r="K770" s="400"/>
      <c r="L770" s="400"/>
      <c r="M770" s="400"/>
      <c r="N770" s="400"/>
      <c r="O770" s="400"/>
      <c r="P770" s="400"/>
      <c r="Q770" s="401"/>
      <c r="R770" s="393">
        <f t="shared" si="23"/>
        <v>0</v>
      </c>
      <c r="S770" s="403" t="str">
        <f t="shared" si="24"/>
        <v/>
      </c>
    </row>
    <row r="771" spans="1:19" ht="15" hidden="1" customHeight="1" outlineLevel="1" x14ac:dyDescent="0.25">
      <c r="A771" s="348">
        <v>764</v>
      </c>
      <c r="B771" s="394"/>
      <c r="C771" s="395"/>
      <c r="D771" s="395"/>
      <c r="E771" s="396"/>
      <c r="F771" s="396"/>
      <c r="G771" s="397"/>
      <c r="H771" s="398"/>
      <c r="I771" s="399"/>
      <c r="J771" s="400"/>
      <c r="K771" s="400"/>
      <c r="L771" s="400"/>
      <c r="M771" s="400"/>
      <c r="N771" s="400"/>
      <c r="O771" s="400"/>
      <c r="P771" s="400"/>
      <c r="Q771" s="401"/>
      <c r="R771" s="393">
        <f t="shared" si="23"/>
        <v>0</v>
      </c>
      <c r="S771" s="403" t="str">
        <f t="shared" si="24"/>
        <v/>
      </c>
    </row>
    <row r="772" spans="1:19" ht="15" hidden="1" customHeight="1" outlineLevel="1" x14ac:dyDescent="0.25">
      <c r="A772" s="348">
        <v>765</v>
      </c>
      <c r="B772" s="394"/>
      <c r="C772" s="395"/>
      <c r="D772" s="395"/>
      <c r="E772" s="396"/>
      <c r="F772" s="396"/>
      <c r="G772" s="397"/>
      <c r="H772" s="398"/>
      <c r="I772" s="399"/>
      <c r="J772" s="400"/>
      <c r="K772" s="400"/>
      <c r="L772" s="400"/>
      <c r="M772" s="400"/>
      <c r="N772" s="400"/>
      <c r="O772" s="400"/>
      <c r="P772" s="400"/>
      <c r="Q772" s="401"/>
      <c r="R772" s="393">
        <f t="shared" si="23"/>
        <v>0</v>
      </c>
      <c r="S772" s="403" t="str">
        <f t="shared" si="24"/>
        <v/>
      </c>
    </row>
    <row r="773" spans="1:19" ht="15" hidden="1" customHeight="1" outlineLevel="1" x14ac:dyDescent="0.25">
      <c r="A773" s="348">
        <v>766</v>
      </c>
      <c r="B773" s="394"/>
      <c r="C773" s="395"/>
      <c r="D773" s="395"/>
      <c r="E773" s="396"/>
      <c r="F773" s="396"/>
      <c r="G773" s="397"/>
      <c r="H773" s="398"/>
      <c r="I773" s="399"/>
      <c r="J773" s="400"/>
      <c r="K773" s="400"/>
      <c r="L773" s="400"/>
      <c r="M773" s="400"/>
      <c r="N773" s="400"/>
      <c r="O773" s="400"/>
      <c r="P773" s="400"/>
      <c r="Q773" s="401"/>
      <c r="R773" s="393">
        <f t="shared" si="23"/>
        <v>0</v>
      </c>
      <c r="S773" s="403" t="str">
        <f t="shared" si="24"/>
        <v/>
      </c>
    </row>
    <row r="774" spans="1:19" ht="15" hidden="1" customHeight="1" outlineLevel="1" x14ac:dyDescent="0.25">
      <c r="A774" s="348">
        <v>767</v>
      </c>
      <c r="B774" s="394"/>
      <c r="C774" s="395"/>
      <c r="D774" s="395"/>
      <c r="E774" s="396"/>
      <c r="F774" s="396"/>
      <c r="G774" s="397"/>
      <c r="H774" s="398"/>
      <c r="I774" s="399"/>
      <c r="J774" s="400"/>
      <c r="K774" s="400"/>
      <c r="L774" s="400"/>
      <c r="M774" s="400"/>
      <c r="N774" s="400"/>
      <c r="O774" s="400"/>
      <c r="P774" s="400"/>
      <c r="Q774" s="401"/>
      <c r="R774" s="393">
        <f t="shared" si="23"/>
        <v>0</v>
      </c>
      <c r="S774" s="403" t="str">
        <f t="shared" si="24"/>
        <v/>
      </c>
    </row>
    <row r="775" spans="1:19" ht="15" hidden="1" customHeight="1" outlineLevel="1" x14ac:dyDescent="0.25">
      <c r="A775" s="348">
        <v>768</v>
      </c>
      <c r="B775" s="394"/>
      <c r="C775" s="395"/>
      <c r="D775" s="395"/>
      <c r="E775" s="396"/>
      <c r="F775" s="396"/>
      <c r="G775" s="397"/>
      <c r="H775" s="398"/>
      <c r="I775" s="399"/>
      <c r="J775" s="400"/>
      <c r="K775" s="400"/>
      <c r="L775" s="400"/>
      <c r="M775" s="400"/>
      <c r="N775" s="400"/>
      <c r="O775" s="400"/>
      <c r="P775" s="400"/>
      <c r="Q775" s="401"/>
      <c r="R775" s="393">
        <f t="shared" si="23"/>
        <v>0</v>
      </c>
      <c r="S775" s="403" t="str">
        <f t="shared" si="24"/>
        <v/>
      </c>
    </row>
    <row r="776" spans="1:19" ht="15" hidden="1" customHeight="1" outlineLevel="1" x14ac:dyDescent="0.25">
      <c r="A776" s="348">
        <v>769</v>
      </c>
      <c r="B776" s="394"/>
      <c r="C776" s="395"/>
      <c r="D776" s="395"/>
      <c r="E776" s="396"/>
      <c r="F776" s="396"/>
      <c r="G776" s="397"/>
      <c r="H776" s="398"/>
      <c r="I776" s="399"/>
      <c r="J776" s="400"/>
      <c r="K776" s="400"/>
      <c r="L776" s="400"/>
      <c r="M776" s="400"/>
      <c r="N776" s="400"/>
      <c r="O776" s="400"/>
      <c r="P776" s="400"/>
      <c r="Q776" s="401"/>
      <c r="R776" s="393">
        <f t="shared" si="23"/>
        <v>0</v>
      </c>
      <c r="S776" s="403" t="str">
        <f t="shared" si="24"/>
        <v/>
      </c>
    </row>
    <row r="777" spans="1:19" ht="15" hidden="1" customHeight="1" outlineLevel="1" x14ac:dyDescent="0.25">
      <c r="A777" s="348">
        <v>770</v>
      </c>
      <c r="B777" s="394"/>
      <c r="C777" s="395"/>
      <c r="D777" s="395"/>
      <c r="E777" s="396"/>
      <c r="F777" s="396"/>
      <c r="G777" s="397"/>
      <c r="H777" s="398"/>
      <c r="I777" s="399"/>
      <c r="J777" s="400"/>
      <c r="K777" s="400"/>
      <c r="L777" s="400"/>
      <c r="M777" s="400"/>
      <c r="N777" s="400"/>
      <c r="O777" s="400"/>
      <c r="P777" s="400"/>
      <c r="Q777" s="401"/>
      <c r="R777" s="393">
        <f t="shared" si="23"/>
        <v>0</v>
      </c>
      <c r="S777" s="403" t="str">
        <f t="shared" si="24"/>
        <v/>
      </c>
    </row>
    <row r="778" spans="1:19" ht="15" hidden="1" customHeight="1" outlineLevel="1" x14ac:dyDescent="0.25">
      <c r="A778" s="348">
        <v>771</v>
      </c>
      <c r="B778" s="394"/>
      <c r="C778" s="395"/>
      <c r="D778" s="395"/>
      <c r="E778" s="396"/>
      <c r="F778" s="396"/>
      <c r="G778" s="397"/>
      <c r="H778" s="398"/>
      <c r="I778" s="399"/>
      <c r="J778" s="400"/>
      <c r="K778" s="400"/>
      <c r="L778" s="400"/>
      <c r="M778" s="400"/>
      <c r="N778" s="400"/>
      <c r="O778" s="400"/>
      <c r="P778" s="400"/>
      <c r="Q778" s="401"/>
      <c r="R778" s="393">
        <f t="shared" ref="R778:R841" si="25">SUM(J778:Q778)</f>
        <v>0</v>
      </c>
      <c r="S778" s="403" t="str">
        <f t="shared" ref="S778:S841" si="26">IFERROR(R778/I778,"")</f>
        <v/>
      </c>
    </row>
    <row r="779" spans="1:19" ht="15" hidden="1" customHeight="1" outlineLevel="1" x14ac:dyDescent="0.25">
      <c r="A779" s="348">
        <v>772</v>
      </c>
      <c r="B779" s="394"/>
      <c r="C779" s="395"/>
      <c r="D779" s="395"/>
      <c r="E779" s="396"/>
      <c r="F779" s="396"/>
      <c r="G779" s="397"/>
      <c r="H779" s="398"/>
      <c r="I779" s="399"/>
      <c r="J779" s="400"/>
      <c r="K779" s="400"/>
      <c r="L779" s="400"/>
      <c r="M779" s="400"/>
      <c r="N779" s="400"/>
      <c r="O779" s="400"/>
      <c r="P779" s="400"/>
      <c r="Q779" s="401"/>
      <c r="R779" s="393">
        <f t="shared" si="25"/>
        <v>0</v>
      </c>
      <c r="S779" s="403" t="str">
        <f t="shared" si="26"/>
        <v/>
      </c>
    </row>
    <row r="780" spans="1:19" ht="15" hidden="1" customHeight="1" outlineLevel="1" x14ac:dyDescent="0.25">
      <c r="A780" s="348">
        <v>773</v>
      </c>
      <c r="B780" s="394"/>
      <c r="C780" s="395"/>
      <c r="D780" s="395"/>
      <c r="E780" s="396"/>
      <c r="F780" s="396"/>
      <c r="G780" s="397"/>
      <c r="H780" s="398"/>
      <c r="I780" s="399"/>
      <c r="J780" s="400"/>
      <c r="K780" s="400"/>
      <c r="L780" s="400"/>
      <c r="M780" s="400"/>
      <c r="N780" s="400"/>
      <c r="O780" s="400"/>
      <c r="P780" s="400"/>
      <c r="Q780" s="401"/>
      <c r="R780" s="393">
        <f t="shared" si="25"/>
        <v>0</v>
      </c>
      <c r="S780" s="403" t="str">
        <f t="shared" si="26"/>
        <v/>
      </c>
    </row>
    <row r="781" spans="1:19" ht="15" hidden="1" customHeight="1" outlineLevel="1" x14ac:dyDescent="0.25">
      <c r="A781" s="348">
        <v>774</v>
      </c>
      <c r="B781" s="394"/>
      <c r="C781" s="395"/>
      <c r="D781" s="395"/>
      <c r="E781" s="396"/>
      <c r="F781" s="396"/>
      <c r="G781" s="397"/>
      <c r="H781" s="398"/>
      <c r="I781" s="399"/>
      <c r="J781" s="400"/>
      <c r="K781" s="400"/>
      <c r="L781" s="400"/>
      <c r="M781" s="400"/>
      <c r="N781" s="400"/>
      <c r="O781" s="400"/>
      <c r="P781" s="400"/>
      <c r="Q781" s="401"/>
      <c r="R781" s="393">
        <f t="shared" si="25"/>
        <v>0</v>
      </c>
      <c r="S781" s="403" t="str">
        <f t="shared" si="26"/>
        <v/>
      </c>
    </row>
    <row r="782" spans="1:19" ht="15" hidden="1" customHeight="1" outlineLevel="1" x14ac:dyDescent="0.25">
      <c r="A782" s="348">
        <v>775</v>
      </c>
      <c r="B782" s="394"/>
      <c r="C782" s="395"/>
      <c r="D782" s="395"/>
      <c r="E782" s="396"/>
      <c r="F782" s="396"/>
      <c r="G782" s="397"/>
      <c r="H782" s="398"/>
      <c r="I782" s="399"/>
      <c r="J782" s="400"/>
      <c r="K782" s="400"/>
      <c r="L782" s="400"/>
      <c r="M782" s="400"/>
      <c r="N782" s="400"/>
      <c r="O782" s="400"/>
      <c r="P782" s="400"/>
      <c r="Q782" s="401"/>
      <c r="R782" s="393">
        <f t="shared" si="25"/>
        <v>0</v>
      </c>
      <c r="S782" s="403" t="str">
        <f t="shared" si="26"/>
        <v/>
      </c>
    </row>
    <row r="783" spans="1:19" ht="15" hidden="1" customHeight="1" outlineLevel="1" x14ac:dyDescent="0.25">
      <c r="A783" s="348">
        <v>776</v>
      </c>
      <c r="B783" s="394"/>
      <c r="C783" s="395"/>
      <c r="D783" s="395"/>
      <c r="E783" s="396"/>
      <c r="F783" s="396"/>
      <c r="G783" s="397"/>
      <c r="H783" s="398"/>
      <c r="I783" s="399"/>
      <c r="J783" s="400"/>
      <c r="K783" s="400"/>
      <c r="L783" s="400"/>
      <c r="M783" s="400"/>
      <c r="N783" s="400"/>
      <c r="O783" s="400"/>
      <c r="P783" s="400"/>
      <c r="Q783" s="401"/>
      <c r="R783" s="393">
        <f t="shared" si="25"/>
        <v>0</v>
      </c>
      <c r="S783" s="403" t="str">
        <f t="shared" si="26"/>
        <v/>
      </c>
    </row>
    <row r="784" spans="1:19" ht="15" hidden="1" customHeight="1" outlineLevel="1" x14ac:dyDescent="0.25">
      <c r="A784" s="348">
        <v>777</v>
      </c>
      <c r="B784" s="394"/>
      <c r="C784" s="395"/>
      <c r="D784" s="395"/>
      <c r="E784" s="396"/>
      <c r="F784" s="396"/>
      <c r="G784" s="397"/>
      <c r="H784" s="398"/>
      <c r="I784" s="399"/>
      <c r="J784" s="400"/>
      <c r="K784" s="400"/>
      <c r="L784" s="400"/>
      <c r="M784" s="400"/>
      <c r="N784" s="400"/>
      <c r="O784" s="400"/>
      <c r="P784" s="400"/>
      <c r="Q784" s="401"/>
      <c r="R784" s="393">
        <f t="shared" si="25"/>
        <v>0</v>
      </c>
      <c r="S784" s="403" t="str">
        <f t="shared" si="26"/>
        <v/>
      </c>
    </row>
    <row r="785" spans="1:19" ht="15" hidden="1" customHeight="1" outlineLevel="1" x14ac:dyDescent="0.25">
      <c r="A785" s="348">
        <v>778</v>
      </c>
      <c r="B785" s="394"/>
      <c r="C785" s="395"/>
      <c r="D785" s="395"/>
      <c r="E785" s="396"/>
      <c r="F785" s="396"/>
      <c r="G785" s="397"/>
      <c r="H785" s="398"/>
      <c r="I785" s="399"/>
      <c r="J785" s="400"/>
      <c r="K785" s="400"/>
      <c r="L785" s="400"/>
      <c r="M785" s="400"/>
      <c r="N785" s="400"/>
      <c r="O785" s="400"/>
      <c r="P785" s="400"/>
      <c r="Q785" s="401"/>
      <c r="R785" s="393">
        <f t="shared" si="25"/>
        <v>0</v>
      </c>
      <c r="S785" s="403" t="str">
        <f t="shared" si="26"/>
        <v/>
      </c>
    </row>
    <row r="786" spans="1:19" ht="15" hidden="1" customHeight="1" outlineLevel="1" x14ac:dyDescent="0.25">
      <c r="A786" s="348">
        <v>779</v>
      </c>
      <c r="B786" s="394"/>
      <c r="C786" s="395"/>
      <c r="D786" s="395"/>
      <c r="E786" s="396"/>
      <c r="F786" s="396"/>
      <c r="G786" s="397"/>
      <c r="H786" s="398"/>
      <c r="I786" s="399"/>
      <c r="J786" s="400"/>
      <c r="K786" s="400"/>
      <c r="L786" s="400"/>
      <c r="M786" s="400"/>
      <c r="N786" s="400"/>
      <c r="O786" s="400"/>
      <c r="P786" s="400"/>
      <c r="Q786" s="401"/>
      <c r="R786" s="393">
        <f t="shared" si="25"/>
        <v>0</v>
      </c>
      <c r="S786" s="403" t="str">
        <f t="shared" si="26"/>
        <v/>
      </c>
    </row>
    <row r="787" spans="1:19" ht="15" hidden="1" customHeight="1" outlineLevel="1" x14ac:dyDescent="0.25">
      <c r="A787" s="348">
        <v>780</v>
      </c>
      <c r="B787" s="394"/>
      <c r="C787" s="395"/>
      <c r="D787" s="395"/>
      <c r="E787" s="396"/>
      <c r="F787" s="396"/>
      <c r="G787" s="397"/>
      <c r="H787" s="398"/>
      <c r="I787" s="399"/>
      <c r="J787" s="400"/>
      <c r="K787" s="400"/>
      <c r="L787" s="400"/>
      <c r="M787" s="400"/>
      <c r="N787" s="400"/>
      <c r="O787" s="400"/>
      <c r="P787" s="400"/>
      <c r="Q787" s="401"/>
      <c r="R787" s="393">
        <f t="shared" si="25"/>
        <v>0</v>
      </c>
      <c r="S787" s="403" t="str">
        <f t="shared" si="26"/>
        <v/>
      </c>
    </row>
    <row r="788" spans="1:19" ht="15" hidden="1" customHeight="1" outlineLevel="1" x14ac:dyDescent="0.25">
      <c r="A788" s="348">
        <v>781</v>
      </c>
      <c r="B788" s="394"/>
      <c r="C788" s="395"/>
      <c r="D788" s="395"/>
      <c r="E788" s="396"/>
      <c r="F788" s="396"/>
      <c r="G788" s="397"/>
      <c r="H788" s="398"/>
      <c r="I788" s="399"/>
      <c r="J788" s="400"/>
      <c r="K788" s="400"/>
      <c r="L788" s="400"/>
      <c r="M788" s="400"/>
      <c r="N788" s="400"/>
      <c r="O788" s="400"/>
      <c r="P788" s="400"/>
      <c r="Q788" s="401"/>
      <c r="R788" s="393">
        <f t="shared" si="25"/>
        <v>0</v>
      </c>
      <c r="S788" s="403" t="str">
        <f t="shared" si="26"/>
        <v/>
      </c>
    </row>
    <row r="789" spans="1:19" ht="15" hidden="1" customHeight="1" outlineLevel="1" x14ac:dyDescent="0.25">
      <c r="A789" s="348">
        <v>782</v>
      </c>
      <c r="B789" s="394"/>
      <c r="C789" s="395"/>
      <c r="D789" s="395"/>
      <c r="E789" s="396"/>
      <c r="F789" s="396"/>
      <c r="G789" s="397"/>
      <c r="H789" s="398"/>
      <c r="I789" s="399"/>
      <c r="J789" s="400"/>
      <c r="K789" s="400"/>
      <c r="L789" s="400"/>
      <c r="M789" s="400"/>
      <c r="N789" s="400"/>
      <c r="O789" s="400"/>
      <c r="P789" s="400"/>
      <c r="Q789" s="401"/>
      <c r="R789" s="393">
        <f t="shared" si="25"/>
        <v>0</v>
      </c>
      <c r="S789" s="403" t="str">
        <f t="shared" si="26"/>
        <v/>
      </c>
    </row>
    <row r="790" spans="1:19" ht="15" hidden="1" customHeight="1" outlineLevel="1" x14ac:dyDescent="0.25">
      <c r="A790" s="348">
        <v>783</v>
      </c>
      <c r="B790" s="394"/>
      <c r="C790" s="395"/>
      <c r="D790" s="395"/>
      <c r="E790" s="396"/>
      <c r="F790" s="396"/>
      <c r="G790" s="397"/>
      <c r="H790" s="398"/>
      <c r="I790" s="399"/>
      <c r="J790" s="400"/>
      <c r="K790" s="400"/>
      <c r="L790" s="400"/>
      <c r="M790" s="400"/>
      <c r="N790" s="400"/>
      <c r="O790" s="400"/>
      <c r="P790" s="400"/>
      <c r="Q790" s="401"/>
      <c r="R790" s="393">
        <f t="shared" si="25"/>
        <v>0</v>
      </c>
      <c r="S790" s="403" t="str">
        <f t="shared" si="26"/>
        <v/>
      </c>
    </row>
    <row r="791" spans="1:19" ht="15" hidden="1" customHeight="1" outlineLevel="1" x14ac:dyDescent="0.25">
      <c r="A791" s="348">
        <v>784</v>
      </c>
      <c r="B791" s="394"/>
      <c r="C791" s="395"/>
      <c r="D791" s="395"/>
      <c r="E791" s="396"/>
      <c r="F791" s="396"/>
      <c r="G791" s="397"/>
      <c r="H791" s="398"/>
      <c r="I791" s="399"/>
      <c r="J791" s="400"/>
      <c r="K791" s="400"/>
      <c r="L791" s="400"/>
      <c r="M791" s="400"/>
      <c r="N791" s="400"/>
      <c r="O791" s="400"/>
      <c r="P791" s="400"/>
      <c r="Q791" s="401"/>
      <c r="R791" s="393">
        <f t="shared" si="25"/>
        <v>0</v>
      </c>
      <c r="S791" s="403" t="str">
        <f t="shared" si="26"/>
        <v/>
      </c>
    </row>
    <row r="792" spans="1:19" ht="15" hidden="1" customHeight="1" outlineLevel="1" x14ac:dyDescent="0.25">
      <c r="A792" s="348">
        <v>785</v>
      </c>
      <c r="B792" s="394"/>
      <c r="C792" s="395"/>
      <c r="D792" s="395"/>
      <c r="E792" s="396"/>
      <c r="F792" s="396"/>
      <c r="G792" s="397"/>
      <c r="H792" s="398"/>
      <c r="I792" s="399"/>
      <c r="J792" s="400"/>
      <c r="K792" s="400"/>
      <c r="L792" s="400"/>
      <c r="M792" s="400"/>
      <c r="N792" s="400"/>
      <c r="O792" s="400"/>
      <c r="P792" s="400"/>
      <c r="Q792" s="401"/>
      <c r="R792" s="393">
        <f t="shared" si="25"/>
        <v>0</v>
      </c>
      <c r="S792" s="403" t="str">
        <f t="shared" si="26"/>
        <v/>
      </c>
    </row>
    <row r="793" spans="1:19" ht="15" hidden="1" customHeight="1" outlineLevel="1" x14ac:dyDescent="0.25">
      <c r="A793" s="348">
        <v>786</v>
      </c>
      <c r="B793" s="394"/>
      <c r="C793" s="395"/>
      <c r="D793" s="395"/>
      <c r="E793" s="396"/>
      <c r="F793" s="396"/>
      <c r="G793" s="397"/>
      <c r="H793" s="398"/>
      <c r="I793" s="399"/>
      <c r="J793" s="400"/>
      <c r="K793" s="400"/>
      <c r="L793" s="400"/>
      <c r="M793" s="400"/>
      <c r="N793" s="400"/>
      <c r="O793" s="400"/>
      <c r="P793" s="400"/>
      <c r="Q793" s="401"/>
      <c r="R793" s="393">
        <f t="shared" si="25"/>
        <v>0</v>
      </c>
      <c r="S793" s="403" t="str">
        <f t="shared" si="26"/>
        <v/>
      </c>
    </row>
    <row r="794" spans="1:19" ht="15" hidden="1" customHeight="1" outlineLevel="1" x14ac:dyDescent="0.25">
      <c r="A794" s="348">
        <v>787</v>
      </c>
      <c r="B794" s="394"/>
      <c r="C794" s="395"/>
      <c r="D794" s="395"/>
      <c r="E794" s="396"/>
      <c r="F794" s="396"/>
      <c r="G794" s="397"/>
      <c r="H794" s="398"/>
      <c r="I794" s="399"/>
      <c r="J794" s="400"/>
      <c r="K794" s="400"/>
      <c r="L794" s="400"/>
      <c r="M794" s="400"/>
      <c r="N794" s="400"/>
      <c r="O794" s="400"/>
      <c r="P794" s="400"/>
      <c r="Q794" s="401"/>
      <c r="R794" s="393">
        <f t="shared" si="25"/>
        <v>0</v>
      </c>
      <c r="S794" s="403" t="str">
        <f t="shared" si="26"/>
        <v/>
      </c>
    </row>
    <row r="795" spans="1:19" ht="15" hidden="1" customHeight="1" outlineLevel="1" x14ac:dyDescent="0.25">
      <c r="A795" s="348">
        <v>788</v>
      </c>
      <c r="B795" s="394"/>
      <c r="C795" s="395"/>
      <c r="D795" s="395"/>
      <c r="E795" s="396"/>
      <c r="F795" s="396"/>
      <c r="G795" s="397"/>
      <c r="H795" s="398"/>
      <c r="I795" s="399"/>
      <c r="J795" s="400"/>
      <c r="K795" s="400"/>
      <c r="L795" s="400"/>
      <c r="M795" s="400"/>
      <c r="N795" s="400"/>
      <c r="O795" s="400"/>
      <c r="P795" s="400"/>
      <c r="Q795" s="401"/>
      <c r="R795" s="393">
        <f t="shared" si="25"/>
        <v>0</v>
      </c>
      <c r="S795" s="403" t="str">
        <f t="shared" si="26"/>
        <v/>
      </c>
    </row>
    <row r="796" spans="1:19" ht="15" hidden="1" customHeight="1" outlineLevel="1" x14ac:dyDescent="0.25">
      <c r="A796" s="348">
        <v>789</v>
      </c>
      <c r="B796" s="394"/>
      <c r="C796" s="395"/>
      <c r="D796" s="395"/>
      <c r="E796" s="396"/>
      <c r="F796" s="396"/>
      <c r="G796" s="397"/>
      <c r="H796" s="398"/>
      <c r="I796" s="399"/>
      <c r="J796" s="400"/>
      <c r="K796" s="400"/>
      <c r="L796" s="400"/>
      <c r="M796" s="400"/>
      <c r="N796" s="400"/>
      <c r="O796" s="400"/>
      <c r="P796" s="400"/>
      <c r="Q796" s="401"/>
      <c r="R796" s="393">
        <f t="shared" si="25"/>
        <v>0</v>
      </c>
      <c r="S796" s="403" t="str">
        <f t="shared" si="26"/>
        <v/>
      </c>
    </row>
    <row r="797" spans="1:19" ht="15" hidden="1" customHeight="1" outlineLevel="1" x14ac:dyDescent="0.25">
      <c r="A797" s="348">
        <v>790</v>
      </c>
      <c r="B797" s="394"/>
      <c r="C797" s="395"/>
      <c r="D797" s="395"/>
      <c r="E797" s="396"/>
      <c r="F797" s="396"/>
      <c r="G797" s="397"/>
      <c r="H797" s="398"/>
      <c r="I797" s="399"/>
      <c r="J797" s="400"/>
      <c r="K797" s="400"/>
      <c r="L797" s="400"/>
      <c r="M797" s="400"/>
      <c r="N797" s="400"/>
      <c r="O797" s="400"/>
      <c r="P797" s="400"/>
      <c r="Q797" s="401"/>
      <c r="R797" s="393">
        <f t="shared" si="25"/>
        <v>0</v>
      </c>
      <c r="S797" s="403" t="str">
        <f t="shared" si="26"/>
        <v/>
      </c>
    </row>
    <row r="798" spans="1:19" ht="15" hidden="1" customHeight="1" outlineLevel="1" x14ac:dyDescent="0.25">
      <c r="A798" s="348">
        <v>791</v>
      </c>
      <c r="B798" s="394"/>
      <c r="C798" s="395"/>
      <c r="D798" s="395"/>
      <c r="E798" s="396"/>
      <c r="F798" s="396"/>
      <c r="G798" s="397"/>
      <c r="H798" s="398"/>
      <c r="I798" s="399"/>
      <c r="J798" s="400"/>
      <c r="K798" s="400"/>
      <c r="L798" s="400"/>
      <c r="M798" s="400"/>
      <c r="N798" s="400"/>
      <c r="O798" s="400"/>
      <c r="P798" s="400"/>
      <c r="Q798" s="401"/>
      <c r="R798" s="393">
        <f t="shared" si="25"/>
        <v>0</v>
      </c>
      <c r="S798" s="403" t="str">
        <f t="shared" si="26"/>
        <v/>
      </c>
    </row>
    <row r="799" spans="1:19" ht="15" hidden="1" customHeight="1" outlineLevel="1" x14ac:dyDescent="0.25">
      <c r="A799" s="348">
        <v>792</v>
      </c>
      <c r="B799" s="394"/>
      <c r="C799" s="395"/>
      <c r="D799" s="395"/>
      <c r="E799" s="396"/>
      <c r="F799" s="396"/>
      <c r="G799" s="397"/>
      <c r="H799" s="398"/>
      <c r="I799" s="399"/>
      <c r="J799" s="400"/>
      <c r="K799" s="400"/>
      <c r="L799" s="400"/>
      <c r="M799" s="400"/>
      <c r="N799" s="400"/>
      <c r="O799" s="400"/>
      <c r="P799" s="400"/>
      <c r="Q799" s="401"/>
      <c r="R799" s="393">
        <f t="shared" si="25"/>
        <v>0</v>
      </c>
      <c r="S799" s="403" t="str">
        <f t="shared" si="26"/>
        <v/>
      </c>
    </row>
    <row r="800" spans="1:19" ht="15" hidden="1" customHeight="1" outlineLevel="1" x14ac:dyDescent="0.25">
      <c r="A800" s="348">
        <v>793</v>
      </c>
      <c r="B800" s="394"/>
      <c r="C800" s="395"/>
      <c r="D800" s="395"/>
      <c r="E800" s="396"/>
      <c r="F800" s="396"/>
      <c r="G800" s="397"/>
      <c r="H800" s="398"/>
      <c r="I800" s="399"/>
      <c r="J800" s="400"/>
      <c r="K800" s="400"/>
      <c r="L800" s="400"/>
      <c r="M800" s="400"/>
      <c r="N800" s="400"/>
      <c r="O800" s="400"/>
      <c r="P800" s="400"/>
      <c r="Q800" s="401"/>
      <c r="R800" s="393">
        <f t="shared" si="25"/>
        <v>0</v>
      </c>
      <c r="S800" s="403" t="str">
        <f t="shared" si="26"/>
        <v/>
      </c>
    </row>
    <row r="801" spans="1:19" ht="15" hidden="1" customHeight="1" outlineLevel="1" x14ac:dyDescent="0.25">
      <c r="A801" s="348">
        <v>794</v>
      </c>
      <c r="B801" s="394"/>
      <c r="C801" s="395"/>
      <c r="D801" s="395"/>
      <c r="E801" s="396"/>
      <c r="F801" s="396"/>
      <c r="G801" s="397"/>
      <c r="H801" s="398"/>
      <c r="I801" s="399"/>
      <c r="J801" s="400"/>
      <c r="K801" s="400"/>
      <c r="L801" s="400"/>
      <c r="M801" s="400"/>
      <c r="N801" s="400"/>
      <c r="O801" s="400"/>
      <c r="P801" s="400"/>
      <c r="Q801" s="401"/>
      <c r="R801" s="393">
        <f t="shared" si="25"/>
        <v>0</v>
      </c>
      <c r="S801" s="403" t="str">
        <f t="shared" si="26"/>
        <v/>
      </c>
    </row>
    <row r="802" spans="1:19" ht="15" hidden="1" customHeight="1" outlineLevel="1" x14ac:dyDescent="0.25">
      <c r="A802" s="348">
        <v>795</v>
      </c>
      <c r="B802" s="394"/>
      <c r="C802" s="395"/>
      <c r="D802" s="395"/>
      <c r="E802" s="396"/>
      <c r="F802" s="396"/>
      <c r="G802" s="397"/>
      <c r="H802" s="398"/>
      <c r="I802" s="399"/>
      <c r="J802" s="400"/>
      <c r="K802" s="400"/>
      <c r="L802" s="400"/>
      <c r="M802" s="400"/>
      <c r="N802" s="400"/>
      <c r="O802" s="400"/>
      <c r="P802" s="400"/>
      <c r="Q802" s="401"/>
      <c r="R802" s="393">
        <f t="shared" si="25"/>
        <v>0</v>
      </c>
      <c r="S802" s="403" t="str">
        <f t="shared" si="26"/>
        <v/>
      </c>
    </row>
    <row r="803" spans="1:19" ht="15" hidden="1" customHeight="1" outlineLevel="1" x14ac:dyDescent="0.25">
      <c r="A803" s="348">
        <v>796</v>
      </c>
      <c r="B803" s="394"/>
      <c r="C803" s="395"/>
      <c r="D803" s="395"/>
      <c r="E803" s="396"/>
      <c r="F803" s="396"/>
      <c r="G803" s="397"/>
      <c r="H803" s="398"/>
      <c r="I803" s="399"/>
      <c r="J803" s="400"/>
      <c r="K803" s="400"/>
      <c r="L803" s="400"/>
      <c r="M803" s="400"/>
      <c r="N803" s="400"/>
      <c r="O803" s="400"/>
      <c r="P803" s="400"/>
      <c r="Q803" s="401"/>
      <c r="R803" s="393">
        <f t="shared" si="25"/>
        <v>0</v>
      </c>
      <c r="S803" s="403" t="str">
        <f t="shared" si="26"/>
        <v/>
      </c>
    </row>
    <row r="804" spans="1:19" ht="15" hidden="1" customHeight="1" outlineLevel="1" x14ac:dyDescent="0.25">
      <c r="A804" s="348">
        <v>797</v>
      </c>
      <c r="B804" s="394"/>
      <c r="C804" s="395"/>
      <c r="D804" s="395"/>
      <c r="E804" s="396"/>
      <c r="F804" s="396"/>
      <c r="G804" s="397"/>
      <c r="H804" s="398"/>
      <c r="I804" s="399"/>
      <c r="J804" s="400"/>
      <c r="K804" s="400"/>
      <c r="L804" s="400"/>
      <c r="M804" s="400"/>
      <c r="N804" s="400"/>
      <c r="O804" s="400"/>
      <c r="P804" s="400"/>
      <c r="Q804" s="401"/>
      <c r="R804" s="393">
        <f t="shared" si="25"/>
        <v>0</v>
      </c>
      <c r="S804" s="403" t="str">
        <f t="shared" si="26"/>
        <v/>
      </c>
    </row>
    <row r="805" spans="1:19" ht="15" hidden="1" customHeight="1" outlineLevel="1" x14ac:dyDescent="0.25">
      <c r="A805" s="348">
        <v>798</v>
      </c>
      <c r="B805" s="394"/>
      <c r="C805" s="395"/>
      <c r="D805" s="395"/>
      <c r="E805" s="396"/>
      <c r="F805" s="396"/>
      <c r="G805" s="397"/>
      <c r="H805" s="398"/>
      <c r="I805" s="399"/>
      <c r="J805" s="400"/>
      <c r="K805" s="400"/>
      <c r="L805" s="400"/>
      <c r="M805" s="400"/>
      <c r="N805" s="400"/>
      <c r="O805" s="400"/>
      <c r="P805" s="400"/>
      <c r="Q805" s="401"/>
      <c r="R805" s="393">
        <f t="shared" si="25"/>
        <v>0</v>
      </c>
      <c r="S805" s="403" t="str">
        <f t="shared" si="26"/>
        <v/>
      </c>
    </row>
    <row r="806" spans="1:19" ht="15" hidden="1" customHeight="1" outlineLevel="1" x14ac:dyDescent="0.25">
      <c r="A806" s="348">
        <v>799</v>
      </c>
      <c r="B806" s="394"/>
      <c r="C806" s="395"/>
      <c r="D806" s="395"/>
      <c r="E806" s="396"/>
      <c r="F806" s="396"/>
      <c r="G806" s="397"/>
      <c r="H806" s="398"/>
      <c r="I806" s="399"/>
      <c r="J806" s="400"/>
      <c r="K806" s="400"/>
      <c r="L806" s="400"/>
      <c r="M806" s="400"/>
      <c r="N806" s="400"/>
      <c r="O806" s="400"/>
      <c r="P806" s="400"/>
      <c r="Q806" s="401"/>
      <c r="R806" s="393">
        <f t="shared" si="25"/>
        <v>0</v>
      </c>
      <c r="S806" s="403" t="str">
        <f t="shared" si="26"/>
        <v/>
      </c>
    </row>
    <row r="807" spans="1:19" ht="15" hidden="1" customHeight="1" outlineLevel="1" x14ac:dyDescent="0.25">
      <c r="A807" s="348">
        <v>800</v>
      </c>
      <c r="B807" s="394"/>
      <c r="C807" s="395"/>
      <c r="D807" s="395"/>
      <c r="E807" s="396"/>
      <c r="F807" s="396"/>
      <c r="G807" s="397"/>
      <c r="H807" s="398"/>
      <c r="I807" s="399"/>
      <c r="J807" s="400"/>
      <c r="K807" s="400"/>
      <c r="L807" s="400"/>
      <c r="M807" s="400"/>
      <c r="N807" s="400"/>
      <c r="O807" s="400"/>
      <c r="P807" s="400"/>
      <c r="Q807" s="401"/>
      <c r="R807" s="393">
        <f t="shared" si="25"/>
        <v>0</v>
      </c>
      <c r="S807" s="403" t="str">
        <f t="shared" si="26"/>
        <v/>
      </c>
    </row>
    <row r="808" spans="1:19" ht="15" hidden="1" customHeight="1" outlineLevel="1" x14ac:dyDescent="0.25">
      <c r="A808" s="348">
        <v>801</v>
      </c>
      <c r="B808" s="394"/>
      <c r="C808" s="395"/>
      <c r="D808" s="395"/>
      <c r="E808" s="396"/>
      <c r="F808" s="396"/>
      <c r="G808" s="397"/>
      <c r="H808" s="398"/>
      <c r="I808" s="399"/>
      <c r="J808" s="400"/>
      <c r="K808" s="400"/>
      <c r="L808" s="400"/>
      <c r="M808" s="400"/>
      <c r="N808" s="400"/>
      <c r="O808" s="400"/>
      <c r="P808" s="400"/>
      <c r="Q808" s="401"/>
      <c r="R808" s="393">
        <f t="shared" si="25"/>
        <v>0</v>
      </c>
      <c r="S808" s="403" t="str">
        <f t="shared" si="26"/>
        <v/>
      </c>
    </row>
    <row r="809" spans="1:19" ht="15" hidden="1" customHeight="1" outlineLevel="1" x14ac:dyDescent="0.25">
      <c r="A809" s="348">
        <v>802</v>
      </c>
      <c r="B809" s="394"/>
      <c r="C809" s="395"/>
      <c r="D809" s="395"/>
      <c r="E809" s="396"/>
      <c r="F809" s="396"/>
      <c r="G809" s="397"/>
      <c r="H809" s="398"/>
      <c r="I809" s="399"/>
      <c r="J809" s="400"/>
      <c r="K809" s="400"/>
      <c r="L809" s="400"/>
      <c r="M809" s="400"/>
      <c r="N809" s="400"/>
      <c r="O809" s="400"/>
      <c r="P809" s="400"/>
      <c r="Q809" s="401"/>
      <c r="R809" s="393">
        <f t="shared" si="25"/>
        <v>0</v>
      </c>
      <c r="S809" s="403" t="str">
        <f t="shared" si="26"/>
        <v/>
      </c>
    </row>
    <row r="810" spans="1:19" ht="15" hidden="1" customHeight="1" outlineLevel="1" x14ac:dyDescent="0.25">
      <c r="A810" s="348">
        <v>803</v>
      </c>
      <c r="B810" s="394"/>
      <c r="C810" s="395"/>
      <c r="D810" s="395"/>
      <c r="E810" s="396"/>
      <c r="F810" s="396"/>
      <c r="G810" s="397"/>
      <c r="H810" s="398"/>
      <c r="I810" s="399"/>
      <c r="J810" s="400"/>
      <c r="K810" s="400"/>
      <c r="L810" s="400"/>
      <c r="M810" s="400"/>
      <c r="N810" s="400"/>
      <c r="O810" s="400"/>
      <c r="P810" s="400"/>
      <c r="Q810" s="401"/>
      <c r="R810" s="393">
        <f t="shared" si="25"/>
        <v>0</v>
      </c>
      <c r="S810" s="403" t="str">
        <f t="shared" si="26"/>
        <v/>
      </c>
    </row>
    <row r="811" spans="1:19" ht="15" hidden="1" customHeight="1" outlineLevel="1" x14ac:dyDescent="0.25">
      <c r="A811" s="348">
        <v>804</v>
      </c>
      <c r="B811" s="394"/>
      <c r="C811" s="395"/>
      <c r="D811" s="395"/>
      <c r="E811" s="396"/>
      <c r="F811" s="396"/>
      <c r="G811" s="397"/>
      <c r="H811" s="398"/>
      <c r="I811" s="399"/>
      <c r="J811" s="400"/>
      <c r="K811" s="400"/>
      <c r="L811" s="400"/>
      <c r="M811" s="400"/>
      <c r="N811" s="400"/>
      <c r="O811" s="400"/>
      <c r="P811" s="400"/>
      <c r="Q811" s="401"/>
      <c r="R811" s="393">
        <f t="shared" si="25"/>
        <v>0</v>
      </c>
      <c r="S811" s="403" t="str">
        <f t="shared" si="26"/>
        <v/>
      </c>
    </row>
    <row r="812" spans="1:19" ht="15" hidden="1" customHeight="1" outlineLevel="1" x14ac:dyDescent="0.25">
      <c r="A812" s="348">
        <v>805</v>
      </c>
      <c r="B812" s="394"/>
      <c r="C812" s="395"/>
      <c r="D812" s="395"/>
      <c r="E812" s="396"/>
      <c r="F812" s="396"/>
      <c r="G812" s="397"/>
      <c r="H812" s="398"/>
      <c r="I812" s="399"/>
      <c r="J812" s="400"/>
      <c r="K812" s="400"/>
      <c r="L812" s="400"/>
      <c r="M812" s="400"/>
      <c r="N812" s="400"/>
      <c r="O812" s="400"/>
      <c r="P812" s="400"/>
      <c r="Q812" s="401"/>
      <c r="R812" s="393">
        <f t="shared" si="25"/>
        <v>0</v>
      </c>
      <c r="S812" s="403" t="str">
        <f t="shared" si="26"/>
        <v/>
      </c>
    </row>
    <row r="813" spans="1:19" ht="15" hidden="1" customHeight="1" outlineLevel="1" x14ac:dyDescent="0.25">
      <c r="A813" s="348">
        <v>806</v>
      </c>
      <c r="B813" s="394"/>
      <c r="C813" s="395"/>
      <c r="D813" s="395"/>
      <c r="E813" s="396"/>
      <c r="F813" s="396"/>
      <c r="G813" s="397"/>
      <c r="H813" s="398"/>
      <c r="I813" s="399"/>
      <c r="J813" s="400"/>
      <c r="K813" s="400"/>
      <c r="L813" s="400"/>
      <c r="M813" s="400"/>
      <c r="N813" s="400"/>
      <c r="O813" s="400"/>
      <c r="P813" s="400"/>
      <c r="Q813" s="401"/>
      <c r="R813" s="393">
        <f t="shared" si="25"/>
        <v>0</v>
      </c>
      <c r="S813" s="403" t="str">
        <f t="shared" si="26"/>
        <v/>
      </c>
    </row>
    <row r="814" spans="1:19" ht="15" hidden="1" customHeight="1" outlineLevel="1" x14ac:dyDescent="0.25">
      <c r="A814" s="348">
        <v>807</v>
      </c>
      <c r="B814" s="394"/>
      <c r="C814" s="395"/>
      <c r="D814" s="395"/>
      <c r="E814" s="396"/>
      <c r="F814" s="396"/>
      <c r="G814" s="397"/>
      <c r="H814" s="398"/>
      <c r="I814" s="399"/>
      <c r="J814" s="400"/>
      <c r="K814" s="400"/>
      <c r="L814" s="400"/>
      <c r="M814" s="400"/>
      <c r="N814" s="400"/>
      <c r="O814" s="400"/>
      <c r="P814" s="400"/>
      <c r="Q814" s="401"/>
      <c r="R814" s="393">
        <f t="shared" si="25"/>
        <v>0</v>
      </c>
      <c r="S814" s="403" t="str">
        <f t="shared" si="26"/>
        <v/>
      </c>
    </row>
    <row r="815" spans="1:19" ht="15" hidden="1" customHeight="1" outlineLevel="1" x14ac:dyDescent="0.25">
      <c r="A815" s="348">
        <v>808</v>
      </c>
      <c r="B815" s="394"/>
      <c r="C815" s="395"/>
      <c r="D815" s="395"/>
      <c r="E815" s="396"/>
      <c r="F815" s="396"/>
      <c r="G815" s="397"/>
      <c r="H815" s="398"/>
      <c r="I815" s="399"/>
      <c r="J815" s="400"/>
      <c r="K815" s="400"/>
      <c r="L815" s="400"/>
      <c r="M815" s="400"/>
      <c r="N815" s="400"/>
      <c r="O815" s="400"/>
      <c r="P815" s="400"/>
      <c r="Q815" s="401"/>
      <c r="R815" s="393">
        <f t="shared" si="25"/>
        <v>0</v>
      </c>
      <c r="S815" s="403" t="str">
        <f t="shared" si="26"/>
        <v/>
      </c>
    </row>
    <row r="816" spans="1:19" ht="15" hidden="1" customHeight="1" outlineLevel="1" x14ac:dyDescent="0.25">
      <c r="A816" s="348">
        <v>809</v>
      </c>
      <c r="B816" s="394"/>
      <c r="C816" s="395"/>
      <c r="D816" s="395"/>
      <c r="E816" s="396"/>
      <c r="F816" s="396"/>
      <c r="G816" s="397"/>
      <c r="H816" s="398"/>
      <c r="I816" s="399"/>
      <c r="J816" s="400"/>
      <c r="K816" s="400"/>
      <c r="L816" s="400"/>
      <c r="M816" s="400"/>
      <c r="N816" s="400"/>
      <c r="O816" s="400"/>
      <c r="P816" s="400"/>
      <c r="Q816" s="401"/>
      <c r="R816" s="393">
        <f t="shared" si="25"/>
        <v>0</v>
      </c>
      <c r="S816" s="403" t="str">
        <f t="shared" si="26"/>
        <v/>
      </c>
    </row>
    <row r="817" spans="1:19" ht="15" hidden="1" customHeight="1" outlineLevel="1" x14ac:dyDescent="0.25">
      <c r="A817" s="348">
        <v>810</v>
      </c>
      <c r="B817" s="394"/>
      <c r="C817" s="395"/>
      <c r="D817" s="395"/>
      <c r="E817" s="396"/>
      <c r="F817" s="396"/>
      <c r="G817" s="397"/>
      <c r="H817" s="398"/>
      <c r="I817" s="399"/>
      <c r="J817" s="400"/>
      <c r="K817" s="400"/>
      <c r="L817" s="400"/>
      <c r="M817" s="400"/>
      <c r="N817" s="400"/>
      <c r="O817" s="400"/>
      <c r="P817" s="400"/>
      <c r="Q817" s="401"/>
      <c r="R817" s="393">
        <f t="shared" si="25"/>
        <v>0</v>
      </c>
      <c r="S817" s="403" t="str">
        <f t="shared" si="26"/>
        <v/>
      </c>
    </row>
    <row r="818" spans="1:19" ht="15" hidden="1" customHeight="1" outlineLevel="1" x14ac:dyDescent="0.25">
      <c r="A818" s="348">
        <v>811</v>
      </c>
      <c r="B818" s="394"/>
      <c r="C818" s="395"/>
      <c r="D818" s="395"/>
      <c r="E818" s="396"/>
      <c r="F818" s="396"/>
      <c r="G818" s="397"/>
      <c r="H818" s="398"/>
      <c r="I818" s="399"/>
      <c r="J818" s="400"/>
      <c r="K818" s="400"/>
      <c r="L818" s="400"/>
      <c r="M818" s="400"/>
      <c r="N818" s="400"/>
      <c r="O818" s="400"/>
      <c r="P818" s="400"/>
      <c r="Q818" s="401"/>
      <c r="R818" s="393">
        <f t="shared" si="25"/>
        <v>0</v>
      </c>
      <c r="S818" s="403" t="str">
        <f t="shared" si="26"/>
        <v/>
      </c>
    </row>
    <row r="819" spans="1:19" ht="15" hidden="1" customHeight="1" outlineLevel="1" x14ac:dyDescent="0.25">
      <c r="A819" s="348">
        <v>812</v>
      </c>
      <c r="B819" s="394"/>
      <c r="C819" s="395"/>
      <c r="D819" s="395"/>
      <c r="E819" s="396"/>
      <c r="F819" s="396"/>
      <c r="G819" s="397"/>
      <c r="H819" s="398"/>
      <c r="I819" s="399"/>
      <c r="J819" s="400"/>
      <c r="K819" s="400"/>
      <c r="L819" s="400"/>
      <c r="M819" s="400"/>
      <c r="N819" s="400"/>
      <c r="O819" s="400"/>
      <c r="P819" s="400"/>
      <c r="Q819" s="401"/>
      <c r="R819" s="393">
        <f t="shared" si="25"/>
        <v>0</v>
      </c>
      <c r="S819" s="403" t="str">
        <f t="shared" si="26"/>
        <v/>
      </c>
    </row>
    <row r="820" spans="1:19" ht="15" hidden="1" customHeight="1" outlineLevel="1" x14ac:dyDescent="0.25">
      <c r="A820" s="348">
        <v>813</v>
      </c>
      <c r="B820" s="394"/>
      <c r="C820" s="395"/>
      <c r="D820" s="395"/>
      <c r="E820" s="396"/>
      <c r="F820" s="396"/>
      <c r="G820" s="397"/>
      <c r="H820" s="398"/>
      <c r="I820" s="399"/>
      <c r="J820" s="400"/>
      <c r="K820" s="400"/>
      <c r="L820" s="400"/>
      <c r="M820" s="400"/>
      <c r="N820" s="400"/>
      <c r="O820" s="400"/>
      <c r="P820" s="400"/>
      <c r="Q820" s="401"/>
      <c r="R820" s="393">
        <f t="shared" si="25"/>
        <v>0</v>
      </c>
      <c r="S820" s="403" t="str">
        <f t="shared" si="26"/>
        <v/>
      </c>
    </row>
    <row r="821" spans="1:19" ht="15" hidden="1" customHeight="1" outlineLevel="1" x14ac:dyDescent="0.25">
      <c r="A821" s="348">
        <v>814</v>
      </c>
      <c r="B821" s="394"/>
      <c r="C821" s="395"/>
      <c r="D821" s="395"/>
      <c r="E821" s="396"/>
      <c r="F821" s="396"/>
      <c r="G821" s="397"/>
      <c r="H821" s="398"/>
      <c r="I821" s="399"/>
      <c r="J821" s="400"/>
      <c r="K821" s="400"/>
      <c r="L821" s="400"/>
      <c r="M821" s="400"/>
      <c r="N821" s="400"/>
      <c r="O821" s="400"/>
      <c r="P821" s="400"/>
      <c r="Q821" s="401"/>
      <c r="R821" s="393">
        <f t="shared" si="25"/>
        <v>0</v>
      </c>
      <c r="S821" s="403" t="str">
        <f t="shared" si="26"/>
        <v/>
      </c>
    </row>
    <row r="822" spans="1:19" ht="15" hidden="1" customHeight="1" outlineLevel="1" x14ac:dyDescent="0.25">
      <c r="A822" s="348">
        <v>815</v>
      </c>
      <c r="B822" s="394"/>
      <c r="C822" s="395"/>
      <c r="D822" s="395"/>
      <c r="E822" s="396"/>
      <c r="F822" s="396"/>
      <c r="G822" s="397"/>
      <c r="H822" s="398"/>
      <c r="I822" s="399"/>
      <c r="J822" s="400"/>
      <c r="K822" s="400"/>
      <c r="L822" s="400"/>
      <c r="M822" s="400"/>
      <c r="N822" s="400"/>
      <c r="O822" s="400"/>
      <c r="P822" s="400"/>
      <c r="Q822" s="401"/>
      <c r="R822" s="393">
        <f t="shared" si="25"/>
        <v>0</v>
      </c>
      <c r="S822" s="403" t="str">
        <f t="shared" si="26"/>
        <v/>
      </c>
    </row>
    <row r="823" spans="1:19" ht="15" hidden="1" customHeight="1" outlineLevel="1" x14ac:dyDescent="0.25">
      <c r="A823" s="348">
        <v>816</v>
      </c>
      <c r="B823" s="394"/>
      <c r="C823" s="395"/>
      <c r="D823" s="395"/>
      <c r="E823" s="396"/>
      <c r="F823" s="396"/>
      <c r="G823" s="397"/>
      <c r="H823" s="398"/>
      <c r="I823" s="399"/>
      <c r="J823" s="400"/>
      <c r="K823" s="400"/>
      <c r="L823" s="400"/>
      <c r="M823" s="400"/>
      <c r="N823" s="400"/>
      <c r="O823" s="400"/>
      <c r="P823" s="400"/>
      <c r="Q823" s="401"/>
      <c r="R823" s="393">
        <f t="shared" si="25"/>
        <v>0</v>
      </c>
      <c r="S823" s="403" t="str">
        <f t="shared" si="26"/>
        <v/>
      </c>
    </row>
    <row r="824" spans="1:19" ht="15" hidden="1" customHeight="1" outlineLevel="1" x14ac:dyDescent="0.25">
      <c r="A824" s="348">
        <v>817</v>
      </c>
      <c r="B824" s="394"/>
      <c r="C824" s="395"/>
      <c r="D824" s="395"/>
      <c r="E824" s="396"/>
      <c r="F824" s="396"/>
      <c r="G824" s="397"/>
      <c r="H824" s="398"/>
      <c r="I824" s="399"/>
      <c r="J824" s="400"/>
      <c r="K824" s="400"/>
      <c r="L824" s="400"/>
      <c r="M824" s="400"/>
      <c r="N824" s="400"/>
      <c r="O824" s="400"/>
      <c r="P824" s="400"/>
      <c r="Q824" s="401"/>
      <c r="R824" s="393">
        <f t="shared" si="25"/>
        <v>0</v>
      </c>
      <c r="S824" s="403" t="str">
        <f t="shared" si="26"/>
        <v/>
      </c>
    </row>
    <row r="825" spans="1:19" ht="15" hidden="1" customHeight="1" outlineLevel="1" x14ac:dyDescent="0.25">
      <c r="A825" s="348">
        <v>818</v>
      </c>
      <c r="B825" s="394"/>
      <c r="C825" s="395"/>
      <c r="D825" s="395"/>
      <c r="E825" s="396"/>
      <c r="F825" s="396"/>
      <c r="G825" s="397"/>
      <c r="H825" s="398"/>
      <c r="I825" s="399"/>
      <c r="J825" s="400"/>
      <c r="K825" s="400"/>
      <c r="L825" s="400"/>
      <c r="M825" s="400"/>
      <c r="N825" s="400"/>
      <c r="O825" s="400"/>
      <c r="P825" s="400"/>
      <c r="Q825" s="401"/>
      <c r="R825" s="393">
        <f t="shared" si="25"/>
        <v>0</v>
      </c>
      <c r="S825" s="403" t="str">
        <f t="shared" si="26"/>
        <v/>
      </c>
    </row>
    <row r="826" spans="1:19" ht="15" hidden="1" customHeight="1" outlineLevel="1" x14ac:dyDescent="0.25">
      <c r="A826" s="348">
        <v>819</v>
      </c>
      <c r="B826" s="394"/>
      <c r="C826" s="395"/>
      <c r="D826" s="395"/>
      <c r="E826" s="396"/>
      <c r="F826" s="396"/>
      <c r="G826" s="397"/>
      <c r="H826" s="398"/>
      <c r="I826" s="399"/>
      <c r="J826" s="400"/>
      <c r="K826" s="400"/>
      <c r="L826" s="400"/>
      <c r="M826" s="400"/>
      <c r="N826" s="400"/>
      <c r="O826" s="400"/>
      <c r="P826" s="400"/>
      <c r="Q826" s="401"/>
      <c r="R826" s="393">
        <f t="shared" si="25"/>
        <v>0</v>
      </c>
      <c r="S826" s="403" t="str">
        <f t="shared" si="26"/>
        <v/>
      </c>
    </row>
    <row r="827" spans="1:19" ht="15" hidden="1" customHeight="1" outlineLevel="1" x14ac:dyDescent="0.25">
      <c r="A827" s="348">
        <v>820</v>
      </c>
      <c r="B827" s="394"/>
      <c r="C827" s="395"/>
      <c r="D827" s="395"/>
      <c r="E827" s="396"/>
      <c r="F827" s="396"/>
      <c r="G827" s="397"/>
      <c r="H827" s="398"/>
      <c r="I827" s="399"/>
      <c r="J827" s="400"/>
      <c r="K827" s="400"/>
      <c r="L827" s="400"/>
      <c r="M827" s="400"/>
      <c r="N827" s="400"/>
      <c r="O827" s="400"/>
      <c r="P827" s="400"/>
      <c r="Q827" s="401"/>
      <c r="R827" s="393">
        <f t="shared" si="25"/>
        <v>0</v>
      </c>
      <c r="S827" s="403" t="str">
        <f t="shared" si="26"/>
        <v/>
      </c>
    </row>
    <row r="828" spans="1:19" ht="15" hidden="1" customHeight="1" outlineLevel="1" x14ac:dyDescent="0.25">
      <c r="A828" s="348">
        <v>821</v>
      </c>
      <c r="B828" s="394"/>
      <c r="C828" s="395"/>
      <c r="D828" s="395"/>
      <c r="E828" s="396"/>
      <c r="F828" s="396"/>
      <c r="G828" s="397"/>
      <c r="H828" s="398"/>
      <c r="I828" s="399"/>
      <c r="J828" s="400"/>
      <c r="K828" s="400"/>
      <c r="L828" s="400"/>
      <c r="M828" s="400"/>
      <c r="N828" s="400"/>
      <c r="O828" s="400"/>
      <c r="P828" s="400"/>
      <c r="Q828" s="401"/>
      <c r="R828" s="393">
        <f t="shared" si="25"/>
        <v>0</v>
      </c>
      <c r="S828" s="403" t="str">
        <f t="shared" si="26"/>
        <v/>
      </c>
    </row>
    <row r="829" spans="1:19" ht="15" hidden="1" customHeight="1" outlineLevel="1" x14ac:dyDescent="0.25">
      <c r="A829" s="348">
        <v>822</v>
      </c>
      <c r="B829" s="394"/>
      <c r="C829" s="395"/>
      <c r="D829" s="395"/>
      <c r="E829" s="396"/>
      <c r="F829" s="396"/>
      <c r="G829" s="397"/>
      <c r="H829" s="398"/>
      <c r="I829" s="399"/>
      <c r="J829" s="400"/>
      <c r="K829" s="400"/>
      <c r="L829" s="400"/>
      <c r="M829" s="400"/>
      <c r="N829" s="400"/>
      <c r="O829" s="400"/>
      <c r="P829" s="400"/>
      <c r="Q829" s="401"/>
      <c r="R829" s="393">
        <f t="shared" si="25"/>
        <v>0</v>
      </c>
      <c r="S829" s="403" t="str">
        <f t="shared" si="26"/>
        <v/>
      </c>
    </row>
    <row r="830" spans="1:19" ht="15" hidden="1" customHeight="1" outlineLevel="1" x14ac:dyDescent="0.25">
      <c r="A830" s="348">
        <v>823</v>
      </c>
      <c r="B830" s="394"/>
      <c r="C830" s="395"/>
      <c r="D830" s="395"/>
      <c r="E830" s="396"/>
      <c r="F830" s="396"/>
      <c r="G830" s="397"/>
      <c r="H830" s="398"/>
      <c r="I830" s="399"/>
      <c r="J830" s="400"/>
      <c r="K830" s="400"/>
      <c r="L830" s="400"/>
      <c r="M830" s="400"/>
      <c r="N830" s="400"/>
      <c r="O830" s="400"/>
      <c r="P830" s="400"/>
      <c r="Q830" s="401"/>
      <c r="R830" s="393">
        <f t="shared" si="25"/>
        <v>0</v>
      </c>
      <c r="S830" s="403" t="str">
        <f t="shared" si="26"/>
        <v/>
      </c>
    </row>
    <row r="831" spans="1:19" ht="15" hidden="1" customHeight="1" outlineLevel="1" x14ac:dyDescent="0.25">
      <c r="A831" s="348">
        <v>824</v>
      </c>
      <c r="B831" s="394"/>
      <c r="C831" s="395"/>
      <c r="D831" s="395"/>
      <c r="E831" s="396"/>
      <c r="F831" s="396"/>
      <c r="G831" s="397"/>
      <c r="H831" s="398"/>
      <c r="I831" s="399"/>
      <c r="J831" s="400"/>
      <c r="K831" s="400"/>
      <c r="L831" s="400"/>
      <c r="M831" s="400"/>
      <c r="N831" s="400"/>
      <c r="O831" s="400"/>
      <c r="P831" s="400"/>
      <c r="Q831" s="401"/>
      <c r="R831" s="393">
        <f t="shared" si="25"/>
        <v>0</v>
      </c>
      <c r="S831" s="403" t="str">
        <f t="shared" si="26"/>
        <v/>
      </c>
    </row>
    <row r="832" spans="1:19" ht="15" hidden="1" customHeight="1" outlineLevel="1" x14ac:dyDescent="0.25">
      <c r="A832" s="348">
        <v>825</v>
      </c>
      <c r="B832" s="394"/>
      <c r="C832" s="395"/>
      <c r="D832" s="395"/>
      <c r="E832" s="396"/>
      <c r="F832" s="396"/>
      <c r="G832" s="397"/>
      <c r="H832" s="398"/>
      <c r="I832" s="399"/>
      <c r="J832" s="400"/>
      <c r="K832" s="400"/>
      <c r="L832" s="400"/>
      <c r="M832" s="400"/>
      <c r="N832" s="400"/>
      <c r="O832" s="400"/>
      <c r="P832" s="400"/>
      <c r="Q832" s="401"/>
      <c r="R832" s="393">
        <f t="shared" si="25"/>
        <v>0</v>
      </c>
      <c r="S832" s="403" t="str">
        <f t="shared" si="26"/>
        <v/>
      </c>
    </row>
    <row r="833" spans="1:19" ht="15" hidden="1" customHeight="1" outlineLevel="1" x14ac:dyDescent="0.25">
      <c r="A833" s="348">
        <v>826</v>
      </c>
      <c r="B833" s="394"/>
      <c r="C833" s="395"/>
      <c r="D833" s="395"/>
      <c r="E833" s="396"/>
      <c r="F833" s="396"/>
      <c r="G833" s="397"/>
      <c r="H833" s="398"/>
      <c r="I833" s="399"/>
      <c r="J833" s="400"/>
      <c r="K833" s="400"/>
      <c r="L833" s="400"/>
      <c r="M833" s="400"/>
      <c r="N833" s="400"/>
      <c r="O833" s="400"/>
      <c r="P833" s="400"/>
      <c r="Q833" s="401"/>
      <c r="R833" s="393">
        <f t="shared" si="25"/>
        <v>0</v>
      </c>
      <c r="S833" s="403" t="str">
        <f t="shared" si="26"/>
        <v/>
      </c>
    </row>
    <row r="834" spans="1:19" ht="15" hidden="1" customHeight="1" outlineLevel="1" x14ac:dyDescent="0.25">
      <c r="A834" s="348">
        <v>827</v>
      </c>
      <c r="B834" s="394"/>
      <c r="C834" s="395"/>
      <c r="D834" s="395"/>
      <c r="E834" s="396"/>
      <c r="F834" s="396"/>
      <c r="G834" s="397"/>
      <c r="H834" s="398"/>
      <c r="I834" s="399"/>
      <c r="J834" s="400"/>
      <c r="K834" s="400"/>
      <c r="L834" s="400"/>
      <c r="M834" s="400"/>
      <c r="N834" s="400"/>
      <c r="O834" s="400"/>
      <c r="P834" s="400"/>
      <c r="Q834" s="401"/>
      <c r="R834" s="393">
        <f t="shared" si="25"/>
        <v>0</v>
      </c>
      <c r="S834" s="403" t="str">
        <f t="shared" si="26"/>
        <v/>
      </c>
    </row>
    <row r="835" spans="1:19" ht="15" hidden="1" customHeight="1" outlineLevel="1" x14ac:dyDescent="0.25">
      <c r="A835" s="348">
        <v>828</v>
      </c>
      <c r="B835" s="394"/>
      <c r="C835" s="395"/>
      <c r="D835" s="395"/>
      <c r="E835" s="396"/>
      <c r="F835" s="396"/>
      <c r="G835" s="397"/>
      <c r="H835" s="398"/>
      <c r="I835" s="399"/>
      <c r="J835" s="400"/>
      <c r="K835" s="400"/>
      <c r="L835" s="400"/>
      <c r="M835" s="400"/>
      <c r="N835" s="400"/>
      <c r="O835" s="400"/>
      <c r="P835" s="400"/>
      <c r="Q835" s="401"/>
      <c r="R835" s="393">
        <f t="shared" si="25"/>
        <v>0</v>
      </c>
      <c r="S835" s="403" t="str">
        <f t="shared" si="26"/>
        <v/>
      </c>
    </row>
    <row r="836" spans="1:19" ht="15" hidden="1" customHeight="1" outlineLevel="1" x14ac:dyDescent="0.25">
      <c r="A836" s="348">
        <v>829</v>
      </c>
      <c r="B836" s="394"/>
      <c r="C836" s="395"/>
      <c r="D836" s="395"/>
      <c r="E836" s="396"/>
      <c r="F836" s="396"/>
      <c r="G836" s="397"/>
      <c r="H836" s="398"/>
      <c r="I836" s="399"/>
      <c r="J836" s="400"/>
      <c r="K836" s="400"/>
      <c r="L836" s="400"/>
      <c r="M836" s="400"/>
      <c r="N836" s="400"/>
      <c r="O836" s="400"/>
      <c r="P836" s="400"/>
      <c r="Q836" s="401"/>
      <c r="R836" s="393">
        <f t="shared" si="25"/>
        <v>0</v>
      </c>
      <c r="S836" s="403" t="str">
        <f t="shared" si="26"/>
        <v/>
      </c>
    </row>
    <row r="837" spans="1:19" ht="15" hidden="1" customHeight="1" outlineLevel="1" x14ac:dyDescent="0.25">
      <c r="A837" s="348">
        <v>830</v>
      </c>
      <c r="B837" s="394"/>
      <c r="C837" s="395"/>
      <c r="D837" s="395"/>
      <c r="E837" s="396"/>
      <c r="F837" s="396"/>
      <c r="G837" s="397"/>
      <c r="H837" s="398"/>
      <c r="I837" s="399"/>
      <c r="J837" s="400"/>
      <c r="K837" s="400"/>
      <c r="L837" s="400"/>
      <c r="M837" s="400"/>
      <c r="N837" s="400"/>
      <c r="O837" s="400"/>
      <c r="P837" s="400"/>
      <c r="Q837" s="401"/>
      <c r="R837" s="393">
        <f t="shared" si="25"/>
        <v>0</v>
      </c>
      <c r="S837" s="403" t="str">
        <f t="shared" si="26"/>
        <v/>
      </c>
    </row>
    <row r="838" spans="1:19" ht="15" hidden="1" customHeight="1" outlineLevel="1" x14ac:dyDescent="0.25">
      <c r="A838" s="348">
        <v>831</v>
      </c>
      <c r="B838" s="394"/>
      <c r="C838" s="395"/>
      <c r="D838" s="395"/>
      <c r="E838" s="396"/>
      <c r="F838" s="396"/>
      <c r="G838" s="397"/>
      <c r="H838" s="398"/>
      <c r="I838" s="399"/>
      <c r="J838" s="400"/>
      <c r="K838" s="400"/>
      <c r="L838" s="400"/>
      <c r="M838" s="400"/>
      <c r="N838" s="400"/>
      <c r="O838" s="400"/>
      <c r="P838" s="400"/>
      <c r="Q838" s="401"/>
      <c r="R838" s="393">
        <f t="shared" si="25"/>
        <v>0</v>
      </c>
      <c r="S838" s="403" t="str">
        <f t="shared" si="26"/>
        <v/>
      </c>
    </row>
    <row r="839" spans="1:19" ht="15" hidden="1" customHeight="1" outlineLevel="1" x14ac:dyDescent="0.25">
      <c r="A839" s="348">
        <v>832</v>
      </c>
      <c r="B839" s="394"/>
      <c r="C839" s="395"/>
      <c r="D839" s="395"/>
      <c r="E839" s="396"/>
      <c r="F839" s="396"/>
      <c r="G839" s="397"/>
      <c r="H839" s="398"/>
      <c r="I839" s="399"/>
      <c r="J839" s="400"/>
      <c r="K839" s="400"/>
      <c r="L839" s="400"/>
      <c r="M839" s="400"/>
      <c r="N839" s="400"/>
      <c r="O839" s="400"/>
      <c r="P839" s="400"/>
      <c r="Q839" s="401"/>
      <c r="R839" s="393">
        <f t="shared" si="25"/>
        <v>0</v>
      </c>
      <c r="S839" s="403" t="str">
        <f t="shared" si="26"/>
        <v/>
      </c>
    </row>
    <row r="840" spans="1:19" ht="15" hidden="1" customHeight="1" outlineLevel="1" x14ac:dyDescent="0.25">
      <c r="A840" s="348">
        <v>833</v>
      </c>
      <c r="B840" s="394"/>
      <c r="C840" s="395"/>
      <c r="D840" s="395"/>
      <c r="E840" s="396"/>
      <c r="F840" s="396"/>
      <c r="G840" s="397"/>
      <c r="H840" s="398"/>
      <c r="I840" s="399"/>
      <c r="J840" s="400"/>
      <c r="K840" s="400"/>
      <c r="L840" s="400"/>
      <c r="M840" s="400"/>
      <c r="N840" s="400"/>
      <c r="O840" s="400"/>
      <c r="P840" s="400"/>
      <c r="Q840" s="401"/>
      <c r="R840" s="393">
        <f t="shared" si="25"/>
        <v>0</v>
      </c>
      <c r="S840" s="403" t="str">
        <f t="shared" si="26"/>
        <v/>
      </c>
    </row>
    <row r="841" spans="1:19" ht="15" hidden="1" customHeight="1" outlineLevel="1" x14ac:dyDescent="0.25">
      <c r="A841" s="348">
        <v>834</v>
      </c>
      <c r="B841" s="394"/>
      <c r="C841" s="395"/>
      <c r="D841" s="395"/>
      <c r="E841" s="396"/>
      <c r="F841" s="396"/>
      <c r="G841" s="397"/>
      <c r="H841" s="398"/>
      <c r="I841" s="399"/>
      <c r="J841" s="400"/>
      <c r="K841" s="400"/>
      <c r="L841" s="400"/>
      <c r="M841" s="400"/>
      <c r="N841" s="400"/>
      <c r="O841" s="400"/>
      <c r="P841" s="400"/>
      <c r="Q841" s="401"/>
      <c r="R841" s="393">
        <f t="shared" si="25"/>
        <v>0</v>
      </c>
      <c r="S841" s="403" t="str">
        <f t="shared" si="26"/>
        <v/>
      </c>
    </row>
    <row r="842" spans="1:19" ht="15" hidden="1" customHeight="1" outlineLevel="1" x14ac:dyDescent="0.25">
      <c r="A842" s="348">
        <v>835</v>
      </c>
      <c r="B842" s="394"/>
      <c r="C842" s="395"/>
      <c r="D842" s="395"/>
      <c r="E842" s="396"/>
      <c r="F842" s="396"/>
      <c r="G842" s="397"/>
      <c r="H842" s="398"/>
      <c r="I842" s="399"/>
      <c r="J842" s="400"/>
      <c r="K842" s="400"/>
      <c r="L842" s="400"/>
      <c r="M842" s="400"/>
      <c r="N842" s="400"/>
      <c r="O842" s="400"/>
      <c r="P842" s="400"/>
      <c r="Q842" s="401"/>
      <c r="R842" s="393">
        <f t="shared" ref="R842:R905" si="27">SUM(J842:Q842)</f>
        <v>0</v>
      </c>
      <c r="S842" s="403" t="str">
        <f t="shared" ref="S842:S905" si="28">IFERROR(R842/I842,"")</f>
        <v/>
      </c>
    </row>
    <row r="843" spans="1:19" ht="15" hidden="1" customHeight="1" outlineLevel="1" x14ac:dyDescent="0.25">
      <c r="A843" s="348">
        <v>836</v>
      </c>
      <c r="B843" s="394"/>
      <c r="C843" s="395"/>
      <c r="D843" s="395"/>
      <c r="E843" s="396"/>
      <c r="F843" s="396"/>
      <c r="G843" s="397"/>
      <c r="H843" s="398"/>
      <c r="I843" s="399"/>
      <c r="J843" s="400"/>
      <c r="K843" s="400"/>
      <c r="L843" s="400"/>
      <c r="M843" s="400"/>
      <c r="N843" s="400"/>
      <c r="O843" s="400"/>
      <c r="P843" s="400"/>
      <c r="Q843" s="401"/>
      <c r="R843" s="393">
        <f t="shared" si="27"/>
        <v>0</v>
      </c>
      <c r="S843" s="403" t="str">
        <f t="shared" si="28"/>
        <v/>
      </c>
    </row>
    <row r="844" spans="1:19" ht="15" hidden="1" customHeight="1" outlineLevel="1" x14ac:dyDescent="0.25">
      <c r="A844" s="348">
        <v>837</v>
      </c>
      <c r="B844" s="394"/>
      <c r="C844" s="395"/>
      <c r="D844" s="395"/>
      <c r="E844" s="396"/>
      <c r="F844" s="396"/>
      <c r="G844" s="397"/>
      <c r="H844" s="398"/>
      <c r="I844" s="399"/>
      <c r="J844" s="400"/>
      <c r="K844" s="400"/>
      <c r="L844" s="400"/>
      <c r="M844" s="400"/>
      <c r="N844" s="400"/>
      <c r="O844" s="400"/>
      <c r="P844" s="400"/>
      <c r="Q844" s="401"/>
      <c r="R844" s="393">
        <f t="shared" si="27"/>
        <v>0</v>
      </c>
      <c r="S844" s="403" t="str">
        <f t="shared" si="28"/>
        <v/>
      </c>
    </row>
    <row r="845" spans="1:19" ht="15" hidden="1" customHeight="1" outlineLevel="1" x14ac:dyDescent="0.25">
      <c r="A845" s="348">
        <v>838</v>
      </c>
      <c r="B845" s="394"/>
      <c r="C845" s="395"/>
      <c r="D845" s="395"/>
      <c r="E845" s="396"/>
      <c r="F845" s="396"/>
      <c r="G845" s="397"/>
      <c r="H845" s="398"/>
      <c r="I845" s="399"/>
      <c r="J845" s="400"/>
      <c r="K845" s="400"/>
      <c r="L845" s="400"/>
      <c r="M845" s="400"/>
      <c r="N845" s="400"/>
      <c r="O845" s="400"/>
      <c r="P845" s="400"/>
      <c r="Q845" s="401"/>
      <c r="R845" s="393">
        <f t="shared" si="27"/>
        <v>0</v>
      </c>
      <c r="S845" s="403" t="str">
        <f t="shared" si="28"/>
        <v/>
      </c>
    </row>
    <row r="846" spans="1:19" ht="15" hidden="1" customHeight="1" outlineLevel="1" x14ac:dyDescent="0.25">
      <c r="A846" s="348">
        <v>839</v>
      </c>
      <c r="B846" s="394"/>
      <c r="C846" s="395"/>
      <c r="D846" s="395"/>
      <c r="E846" s="396"/>
      <c r="F846" s="396"/>
      <c r="G846" s="397"/>
      <c r="H846" s="398"/>
      <c r="I846" s="399"/>
      <c r="J846" s="400"/>
      <c r="K846" s="400"/>
      <c r="L846" s="400"/>
      <c r="M846" s="400"/>
      <c r="N846" s="400"/>
      <c r="O846" s="400"/>
      <c r="P846" s="400"/>
      <c r="Q846" s="401"/>
      <c r="R846" s="393">
        <f t="shared" si="27"/>
        <v>0</v>
      </c>
      <c r="S846" s="403" t="str">
        <f t="shared" si="28"/>
        <v/>
      </c>
    </row>
    <row r="847" spans="1:19" ht="15" hidden="1" customHeight="1" outlineLevel="1" x14ac:dyDescent="0.25">
      <c r="A847" s="348">
        <v>840</v>
      </c>
      <c r="B847" s="394"/>
      <c r="C847" s="395"/>
      <c r="D847" s="395"/>
      <c r="E847" s="396"/>
      <c r="F847" s="396"/>
      <c r="G847" s="397"/>
      <c r="H847" s="398"/>
      <c r="I847" s="399"/>
      <c r="J847" s="400"/>
      <c r="K847" s="400"/>
      <c r="L847" s="400"/>
      <c r="M847" s="400"/>
      <c r="N847" s="400"/>
      <c r="O847" s="400"/>
      <c r="P847" s="400"/>
      <c r="Q847" s="401"/>
      <c r="R847" s="393">
        <f t="shared" si="27"/>
        <v>0</v>
      </c>
      <c r="S847" s="403" t="str">
        <f t="shared" si="28"/>
        <v/>
      </c>
    </row>
    <row r="848" spans="1:19" ht="15" hidden="1" customHeight="1" outlineLevel="1" x14ac:dyDescent="0.25">
      <c r="A848" s="348">
        <v>841</v>
      </c>
      <c r="B848" s="394"/>
      <c r="C848" s="395"/>
      <c r="D848" s="395"/>
      <c r="E848" s="396"/>
      <c r="F848" s="396"/>
      <c r="G848" s="397"/>
      <c r="H848" s="398"/>
      <c r="I848" s="399"/>
      <c r="J848" s="400"/>
      <c r="K848" s="400"/>
      <c r="L848" s="400"/>
      <c r="M848" s="400"/>
      <c r="N848" s="400"/>
      <c r="O848" s="400"/>
      <c r="P848" s="400"/>
      <c r="Q848" s="401"/>
      <c r="R848" s="393">
        <f t="shared" si="27"/>
        <v>0</v>
      </c>
      <c r="S848" s="403" t="str">
        <f t="shared" si="28"/>
        <v/>
      </c>
    </row>
    <row r="849" spans="1:19" ht="15" hidden="1" customHeight="1" outlineLevel="1" x14ac:dyDescent="0.25">
      <c r="A849" s="348">
        <v>842</v>
      </c>
      <c r="B849" s="394"/>
      <c r="C849" s="395"/>
      <c r="D849" s="395"/>
      <c r="E849" s="396"/>
      <c r="F849" s="396"/>
      <c r="G849" s="397"/>
      <c r="H849" s="398"/>
      <c r="I849" s="399"/>
      <c r="J849" s="400"/>
      <c r="K849" s="400"/>
      <c r="L849" s="400"/>
      <c r="M849" s="400"/>
      <c r="N849" s="400"/>
      <c r="O849" s="400"/>
      <c r="P849" s="400"/>
      <c r="Q849" s="401"/>
      <c r="R849" s="393">
        <f t="shared" si="27"/>
        <v>0</v>
      </c>
      <c r="S849" s="403" t="str">
        <f t="shared" si="28"/>
        <v/>
      </c>
    </row>
    <row r="850" spans="1:19" ht="15" hidden="1" customHeight="1" outlineLevel="1" x14ac:dyDescent="0.25">
      <c r="A850" s="348">
        <v>843</v>
      </c>
      <c r="B850" s="394"/>
      <c r="C850" s="395"/>
      <c r="D850" s="395"/>
      <c r="E850" s="396"/>
      <c r="F850" s="396"/>
      <c r="G850" s="397"/>
      <c r="H850" s="398"/>
      <c r="I850" s="399"/>
      <c r="J850" s="400"/>
      <c r="K850" s="400"/>
      <c r="L850" s="400"/>
      <c r="M850" s="400"/>
      <c r="N850" s="400"/>
      <c r="O850" s="400"/>
      <c r="P850" s="400"/>
      <c r="Q850" s="401"/>
      <c r="R850" s="393">
        <f t="shared" si="27"/>
        <v>0</v>
      </c>
      <c r="S850" s="403" t="str">
        <f t="shared" si="28"/>
        <v/>
      </c>
    </row>
    <row r="851" spans="1:19" ht="15" hidden="1" customHeight="1" outlineLevel="1" x14ac:dyDescent="0.25">
      <c r="A851" s="348">
        <v>844</v>
      </c>
      <c r="B851" s="394"/>
      <c r="C851" s="395"/>
      <c r="D851" s="395"/>
      <c r="E851" s="396"/>
      <c r="F851" s="396"/>
      <c r="G851" s="397"/>
      <c r="H851" s="398"/>
      <c r="I851" s="399"/>
      <c r="J851" s="400"/>
      <c r="K851" s="400"/>
      <c r="L851" s="400"/>
      <c r="M851" s="400"/>
      <c r="N851" s="400"/>
      <c r="O851" s="400"/>
      <c r="P851" s="400"/>
      <c r="Q851" s="401"/>
      <c r="R851" s="393">
        <f t="shared" si="27"/>
        <v>0</v>
      </c>
      <c r="S851" s="403" t="str">
        <f t="shared" si="28"/>
        <v/>
      </c>
    </row>
    <row r="852" spans="1:19" ht="15" hidden="1" customHeight="1" outlineLevel="1" x14ac:dyDescent="0.25">
      <c r="A852" s="348">
        <v>845</v>
      </c>
      <c r="B852" s="394"/>
      <c r="C852" s="395"/>
      <c r="D852" s="395"/>
      <c r="E852" s="396"/>
      <c r="F852" s="396"/>
      <c r="G852" s="397"/>
      <c r="H852" s="398"/>
      <c r="I852" s="399"/>
      <c r="J852" s="400"/>
      <c r="K852" s="400"/>
      <c r="L852" s="400"/>
      <c r="M852" s="400"/>
      <c r="N852" s="400"/>
      <c r="O852" s="400"/>
      <c r="P852" s="400"/>
      <c r="Q852" s="401"/>
      <c r="R852" s="393">
        <f t="shared" si="27"/>
        <v>0</v>
      </c>
      <c r="S852" s="403" t="str">
        <f t="shared" si="28"/>
        <v/>
      </c>
    </row>
    <row r="853" spans="1:19" ht="15" hidden="1" customHeight="1" outlineLevel="1" x14ac:dyDescent="0.25">
      <c r="A853" s="348">
        <v>846</v>
      </c>
      <c r="B853" s="394"/>
      <c r="C853" s="395"/>
      <c r="D853" s="395"/>
      <c r="E853" s="396"/>
      <c r="F853" s="396"/>
      <c r="G853" s="397"/>
      <c r="H853" s="398"/>
      <c r="I853" s="399"/>
      <c r="J853" s="400"/>
      <c r="K853" s="400"/>
      <c r="L853" s="400"/>
      <c r="M853" s="400"/>
      <c r="N853" s="400"/>
      <c r="O853" s="400"/>
      <c r="P853" s="400"/>
      <c r="Q853" s="401"/>
      <c r="R853" s="393">
        <f t="shared" si="27"/>
        <v>0</v>
      </c>
      <c r="S853" s="403" t="str">
        <f t="shared" si="28"/>
        <v/>
      </c>
    </row>
    <row r="854" spans="1:19" ht="15" hidden="1" customHeight="1" outlineLevel="1" x14ac:dyDescent="0.25">
      <c r="A854" s="348">
        <v>847</v>
      </c>
      <c r="B854" s="394"/>
      <c r="C854" s="395"/>
      <c r="D854" s="395"/>
      <c r="E854" s="396"/>
      <c r="F854" s="396"/>
      <c r="G854" s="397"/>
      <c r="H854" s="398"/>
      <c r="I854" s="399"/>
      <c r="J854" s="400"/>
      <c r="K854" s="400"/>
      <c r="L854" s="400"/>
      <c r="M854" s="400"/>
      <c r="N854" s="400"/>
      <c r="O854" s="400"/>
      <c r="P854" s="400"/>
      <c r="Q854" s="401"/>
      <c r="R854" s="393">
        <f t="shared" si="27"/>
        <v>0</v>
      </c>
      <c r="S854" s="403" t="str">
        <f t="shared" si="28"/>
        <v/>
      </c>
    </row>
    <row r="855" spans="1:19" ht="15" hidden="1" customHeight="1" outlineLevel="1" x14ac:dyDescent="0.25">
      <c r="A855" s="348">
        <v>848</v>
      </c>
      <c r="B855" s="394"/>
      <c r="C855" s="395"/>
      <c r="D855" s="395"/>
      <c r="E855" s="396"/>
      <c r="F855" s="396"/>
      <c r="G855" s="397"/>
      <c r="H855" s="398"/>
      <c r="I855" s="399"/>
      <c r="J855" s="400"/>
      <c r="K855" s="400"/>
      <c r="L855" s="400"/>
      <c r="M855" s="400"/>
      <c r="N855" s="400"/>
      <c r="O855" s="400"/>
      <c r="P855" s="400"/>
      <c r="Q855" s="401"/>
      <c r="R855" s="393">
        <f t="shared" si="27"/>
        <v>0</v>
      </c>
      <c r="S855" s="403" t="str">
        <f t="shared" si="28"/>
        <v/>
      </c>
    </row>
    <row r="856" spans="1:19" ht="15" hidden="1" customHeight="1" outlineLevel="1" x14ac:dyDescent="0.25">
      <c r="A856" s="348">
        <v>849</v>
      </c>
      <c r="B856" s="394"/>
      <c r="C856" s="395"/>
      <c r="D856" s="395"/>
      <c r="E856" s="396"/>
      <c r="F856" s="396"/>
      <c r="G856" s="397"/>
      <c r="H856" s="398"/>
      <c r="I856" s="399"/>
      <c r="J856" s="400"/>
      <c r="K856" s="400"/>
      <c r="L856" s="400"/>
      <c r="M856" s="400"/>
      <c r="N856" s="400"/>
      <c r="O856" s="400"/>
      <c r="P856" s="400"/>
      <c r="Q856" s="401"/>
      <c r="R856" s="393">
        <f t="shared" si="27"/>
        <v>0</v>
      </c>
      <c r="S856" s="403" t="str">
        <f t="shared" si="28"/>
        <v/>
      </c>
    </row>
    <row r="857" spans="1:19" ht="15" hidden="1" customHeight="1" outlineLevel="1" x14ac:dyDescent="0.25">
      <c r="A857" s="348">
        <v>850</v>
      </c>
      <c r="B857" s="394"/>
      <c r="C857" s="395"/>
      <c r="D857" s="395"/>
      <c r="E857" s="396"/>
      <c r="F857" s="396"/>
      <c r="G857" s="397"/>
      <c r="H857" s="398"/>
      <c r="I857" s="399"/>
      <c r="J857" s="400"/>
      <c r="K857" s="400"/>
      <c r="L857" s="400"/>
      <c r="M857" s="400"/>
      <c r="N857" s="400"/>
      <c r="O857" s="400"/>
      <c r="P857" s="400"/>
      <c r="Q857" s="401"/>
      <c r="R857" s="393">
        <f t="shared" si="27"/>
        <v>0</v>
      </c>
      <c r="S857" s="403" t="str">
        <f t="shared" si="28"/>
        <v/>
      </c>
    </row>
    <row r="858" spans="1:19" ht="15" hidden="1" customHeight="1" outlineLevel="1" x14ac:dyDescent="0.25">
      <c r="A858" s="348">
        <v>851</v>
      </c>
      <c r="B858" s="394"/>
      <c r="C858" s="395"/>
      <c r="D858" s="395"/>
      <c r="E858" s="396"/>
      <c r="F858" s="396"/>
      <c r="G858" s="397"/>
      <c r="H858" s="398"/>
      <c r="I858" s="399"/>
      <c r="J858" s="400"/>
      <c r="K858" s="400"/>
      <c r="L858" s="400"/>
      <c r="M858" s="400"/>
      <c r="N858" s="400"/>
      <c r="O858" s="400"/>
      <c r="P858" s="400"/>
      <c r="Q858" s="401"/>
      <c r="R858" s="393">
        <f t="shared" si="27"/>
        <v>0</v>
      </c>
      <c r="S858" s="403" t="str">
        <f t="shared" si="28"/>
        <v/>
      </c>
    </row>
    <row r="859" spans="1:19" ht="15" hidden="1" customHeight="1" outlineLevel="1" x14ac:dyDescent="0.25">
      <c r="A859" s="348">
        <v>852</v>
      </c>
      <c r="B859" s="394"/>
      <c r="C859" s="395"/>
      <c r="D859" s="395"/>
      <c r="E859" s="396"/>
      <c r="F859" s="396"/>
      <c r="G859" s="397"/>
      <c r="H859" s="398"/>
      <c r="I859" s="399"/>
      <c r="J859" s="400"/>
      <c r="K859" s="400"/>
      <c r="L859" s="400"/>
      <c r="M859" s="400"/>
      <c r="N859" s="400"/>
      <c r="O859" s="400"/>
      <c r="P859" s="400"/>
      <c r="Q859" s="401"/>
      <c r="R859" s="393">
        <f t="shared" si="27"/>
        <v>0</v>
      </c>
      <c r="S859" s="403" t="str">
        <f t="shared" si="28"/>
        <v/>
      </c>
    </row>
    <row r="860" spans="1:19" ht="15" hidden="1" customHeight="1" outlineLevel="1" x14ac:dyDescent="0.25">
      <c r="A860" s="348">
        <v>853</v>
      </c>
      <c r="B860" s="394"/>
      <c r="C860" s="395"/>
      <c r="D860" s="395"/>
      <c r="E860" s="396"/>
      <c r="F860" s="396"/>
      <c r="G860" s="397"/>
      <c r="H860" s="398"/>
      <c r="I860" s="399"/>
      <c r="J860" s="400"/>
      <c r="K860" s="400"/>
      <c r="L860" s="400"/>
      <c r="M860" s="400"/>
      <c r="N860" s="400"/>
      <c r="O860" s="400"/>
      <c r="P860" s="400"/>
      <c r="Q860" s="401"/>
      <c r="R860" s="393">
        <f t="shared" si="27"/>
        <v>0</v>
      </c>
      <c r="S860" s="403" t="str">
        <f t="shared" si="28"/>
        <v/>
      </c>
    </row>
    <row r="861" spans="1:19" ht="15" hidden="1" customHeight="1" outlineLevel="1" x14ac:dyDescent="0.25">
      <c r="A861" s="348">
        <v>854</v>
      </c>
      <c r="B861" s="394"/>
      <c r="C861" s="395"/>
      <c r="D861" s="395"/>
      <c r="E861" s="396"/>
      <c r="F861" s="396"/>
      <c r="G861" s="397"/>
      <c r="H861" s="398"/>
      <c r="I861" s="399"/>
      <c r="J861" s="400"/>
      <c r="K861" s="400"/>
      <c r="L861" s="400"/>
      <c r="M861" s="400"/>
      <c r="N861" s="400"/>
      <c r="O861" s="400"/>
      <c r="P861" s="400"/>
      <c r="Q861" s="401"/>
      <c r="R861" s="393">
        <f t="shared" si="27"/>
        <v>0</v>
      </c>
      <c r="S861" s="403" t="str">
        <f t="shared" si="28"/>
        <v/>
      </c>
    </row>
    <row r="862" spans="1:19" ht="15" hidden="1" customHeight="1" outlineLevel="1" x14ac:dyDescent="0.25">
      <c r="A862" s="348">
        <v>855</v>
      </c>
      <c r="B862" s="394"/>
      <c r="C862" s="395"/>
      <c r="D862" s="395"/>
      <c r="E862" s="396"/>
      <c r="F862" s="396"/>
      <c r="G862" s="397"/>
      <c r="H862" s="398"/>
      <c r="I862" s="399"/>
      <c r="J862" s="400"/>
      <c r="K862" s="400"/>
      <c r="L862" s="400"/>
      <c r="M862" s="400"/>
      <c r="N862" s="400"/>
      <c r="O862" s="400"/>
      <c r="P862" s="400"/>
      <c r="Q862" s="401"/>
      <c r="R862" s="393">
        <f t="shared" si="27"/>
        <v>0</v>
      </c>
      <c r="S862" s="403" t="str">
        <f t="shared" si="28"/>
        <v/>
      </c>
    </row>
    <row r="863" spans="1:19" ht="15" hidden="1" customHeight="1" outlineLevel="1" x14ac:dyDescent="0.25">
      <c r="A863" s="348">
        <v>856</v>
      </c>
      <c r="B863" s="394"/>
      <c r="C863" s="395"/>
      <c r="D863" s="395"/>
      <c r="E863" s="396"/>
      <c r="F863" s="396"/>
      <c r="G863" s="397"/>
      <c r="H863" s="398"/>
      <c r="I863" s="399"/>
      <c r="J863" s="400"/>
      <c r="K863" s="400"/>
      <c r="L863" s="400"/>
      <c r="M863" s="400"/>
      <c r="N863" s="400"/>
      <c r="O863" s="400"/>
      <c r="P863" s="400"/>
      <c r="Q863" s="401"/>
      <c r="R863" s="393">
        <f t="shared" si="27"/>
        <v>0</v>
      </c>
      <c r="S863" s="403" t="str">
        <f t="shared" si="28"/>
        <v/>
      </c>
    </row>
    <row r="864" spans="1:19" ht="15" hidden="1" customHeight="1" outlineLevel="1" x14ac:dyDescent="0.25">
      <c r="A864" s="348">
        <v>857</v>
      </c>
      <c r="B864" s="394"/>
      <c r="C864" s="395"/>
      <c r="D864" s="395"/>
      <c r="E864" s="396"/>
      <c r="F864" s="396"/>
      <c r="G864" s="397"/>
      <c r="H864" s="398"/>
      <c r="I864" s="399"/>
      <c r="J864" s="400"/>
      <c r="K864" s="400"/>
      <c r="L864" s="400"/>
      <c r="M864" s="400"/>
      <c r="N864" s="400"/>
      <c r="O864" s="400"/>
      <c r="P864" s="400"/>
      <c r="Q864" s="401"/>
      <c r="R864" s="393">
        <f t="shared" si="27"/>
        <v>0</v>
      </c>
      <c r="S864" s="403" t="str">
        <f t="shared" si="28"/>
        <v/>
      </c>
    </row>
    <row r="865" spans="1:19" ht="15" hidden="1" customHeight="1" outlineLevel="1" x14ac:dyDescent="0.25">
      <c r="A865" s="348">
        <v>858</v>
      </c>
      <c r="B865" s="394"/>
      <c r="C865" s="395"/>
      <c r="D865" s="395"/>
      <c r="E865" s="396"/>
      <c r="F865" s="396"/>
      <c r="G865" s="397"/>
      <c r="H865" s="398"/>
      <c r="I865" s="399"/>
      <c r="J865" s="400"/>
      <c r="K865" s="400"/>
      <c r="L865" s="400"/>
      <c r="M865" s="400"/>
      <c r="N865" s="400"/>
      <c r="O865" s="400"/>
      <c r="P865" s="400"/>
      <c r="Q865" s="401"/>
      <c r="R865" s="393">
        <f t="shared" si="27"/>
        <v>0</v>
      </c>
      <c r="S865" s="403" t="str">
        <f t="shared" si="28"/>
        <v/>
      </c>
    </row>
    <row r="866" spans="1:19" ht="15" hidden="1" customHeight="1" outlineLevel="1" x14ac:dyDescent="0.25">
      <c r="A866" s="348">
        <v>859</v>
      </c>
      <c r="B866" s="394"/>
      <c r="C866" s="395"/>
      <c r="D866" s="395"/>
      <c r="E866" s="396"/>
      <c r="F866" s="396"/>
      <c r="G866" s="397"/>
      <c r="H866" s="398"/>
      <c r="I866" s="399"/>
      <c r="J866" s="400"/>
      <c r="K866" s="400"/>
      <c r="L866" s="400"/>
      <c r="M866" s="400"/>
      <c r="N866" s="400"/>
      <c r="O866" s="400"/>
      <c r="P866" s="400"/>
      <c r="Q866" s="401"/>
      <c r="R866" s="393">
        <f t="shared" si="27"/>
        <v>0</v>
      </c>
      <c r="S866" s="403" t="str">
        <f t="shared" si="28"/>
        <v/>
      </c>
    </row>
    <row r="867" spans="1:19" ht="15" hidden="1" customHeight="1" outlineLevel="1" x14ac:dyDescent="0.25">
      <c r="A867" s="348">
        <v>860</v>
      </c>
      <c r="B867" s="394"/>
      <c r="C867" s="395"/>
      <c r="D867" s="395"/>
      <c r="E867" s="396"/>
      <c r="F867" s="396"/>
      <c r="G867" s="397"/>
      <c r="H867" s="398"/>
      <c r="I867" s="399"/>
      <c r="J867" s="400"/>
      <c r="K867" s="400"/>
      <c r="L867" s="400"/>
      <c r="M867" s="400"/>
      <c r="N867" s="400"/>
      <c r="O867" s="400"/>
      <c r="P867" s="400"/>
      <c r="Q867" s="401"/>
      <c r="R867" s="393">
        <f t="shared" si="27"/>
        <v>0</v>
      </c>
      <c r="S867" s="403" t="str">
        <f t="shared" si="28"/>
        <v/>
      </c>
    </row>
    <row r="868" spans="1:19" ht="15" hidden="1" customHeight="1" outlineLevel="1" x14ac:dyDescent="0.25">
      <c r="A868" s="348">
        <v>861</v>
      </c>
      <c r="B868" s="394"/>
      <c r="C868" s="395"/>
      <c r="D868" s="395"/>
      <c r="E868" s="396"/>
      <c r="F868" s="396"/>
      <c r="G868" s="397"/>
      <c r="H868" s="398"/>
      <c r="I868" s="399"/>
      <c r="J868" s="400"/>
      <c r="K868" s="400"/>
      <c r="L868" s="400"/>
      <c r="M868" s="400"/>
      <c r="N868" s="400"/>
      <c r="O868" s="400"/>
      <c r="P868" s="400"/>
      <c r="Q868" s="401"/>
      <c r="R868" s="393">
        <f t="shared" si="27"/>
        <v>0</v>
      </c>
      <c r="S868" s="403" t="str">
        <f t="shared" si="28"/>
        <v/>
      </c>
    </row>
    <row r="869" spans="1:19" ht="15" hidden="1" customHeight="1" outlineLevel="1" x14ac:dyDescent="0.25">
      <c r="A869" s="348">
        <v>862</v>
      </c>
      <c r="B869" s="394"/>
      <c r="C869" s="395"/>
      <c r="D869" s="395"/>
      <c r="E869" s="396"/>
      <c r="F869" s="396"/>
      <c r="G869" s="397"/>
      <c r="H869" s="398"/>
      <c r="I869" s="399"/>
      <c r="J869" s="400"/>
      <c r="K869" s="400"/>
      <c r="L869" s="400"/>
      <c r="M869" s="400"/>
      <c r="N869" s="400"/>
      <c r="O869" s="400"/>
      <c r="P869" s="400"/>
      <c r="Q869" s="401"/>
      <c r="R869" s="393">
        <f t="shared" si="27"/>
        <v>0</v>
      </c>
      <c r="S869" s="403" t="str">
        <f t="shared" si="28"/>
        <v/>
      </c>
    </row>
    <row r="870" spans="1:19" ht="15" hidden="1" customHeight="1" outlineLevel="1" x14ac:dyDescent="0.25">
      <c r="A870" s="348">
        <v>863</v>
      </c>
      <c r="B870" s="394"/>
      <c r="C870" s="395"/>
      <c r="D870" s="395"/>
      <c r="E870" s="396"/>
      <c r="F870" s="396"/>
      <c r="G870" s="397"/>
      <c r="H870" s="398"/>
      <c r="I870" s="399"/>
      <c r="J870" s="400"/>
      <c r="K870" s="400"/>
      <c r="L870" s="400"/>
      <c r="M870" s="400"/>
      <c r="N870" s="400"/>
      <c r="O870" s="400"/>
      <c r="P870" s="400"/>
      <c r="Q870" s="401"/>
      <c r="R870" s="393">
        <f t="shared" si="27"/>
        <v>0</v>
      </c>
      <c r="S870" s="403" t="str">
        <f t="shared" si="28"/>
        <v/>
      </c>
    </row>
    <row r="871" spans="1:19" ht="15" hidden="1" customHeight="1" outlineLevel="1" x14ac:dyDescent="0.25">
      <c r="A871" s="348">
        <v>864</v>
      </c>
      <c r="B871" s="394"/>
      <c r="C871" s="395"/>
      <c r="D871" s="395"/>
      <c r="E871" s="396"/>
      <c r="F871" s="396"/>
      <c r="G871" s="397"/>
      <c r="H871" s="398"/>
      <c r="I871" s="399"/>
      <c r="J871" s="400"/>
      <c r="K871" s="400"/>
      <c r="L871" s="400"/>
      <c r="M871" s="400"/>
      <c r="N871" s="400"/>
      <c r="O871" s="400"/>
      <c r="P871" s="400"/>
      <c r="Q871" s="401"/>
      <c r="R871" s="393">
        <f t="shared" si="27"/>
        <v>0</v>
      </c>
      <c r="S871" s="403" t="str">
        <f t="shared" si="28"/>
        <v/>
      </c>
    </row>
    <row r="872" spans="1:19" ht="15" hidden="1" customHeight="1" outlineLevel="1" x14ac:dyDescent="0.25">
      <c r="A872" s="348">
        <v>865</v>
      </c>
      <c r="B872" s="394"/>
      <c r="C872" s="395"/>
      <c r="D872" s="395"/>
      <c r="E872" s="396"/>
      <c r="F872" s="396"/>
      <c r="G872" s="397"/>
      <c r="H872" s="398"/>
      <c r="I872" s="399"/>
      <c r="J872" s="400"/>
      <c r="K872" s="400"/>
      <c r="L872" s="400"/>
      <c r="M872" s="400"/>
      <c r="N872" s="400"/>
      <c r="O872" s="400"/>
      <c r="P872" s="400"/>
      <c r="Q872" s="401"/>
      <c r="R872" s="393">
        <f t="shared" si="27"/>
        <v>0</v>
      </c>
      <c r="S872" s="403" t="str">
        <f t="shared" si="28"/>
        <v/>
      </c>
    </row>
    <row r="873" spans="1:19" ht="15" hidden="1" customHeight="1" outlineLevel="1" x14ac:dyDescent="0.25">
      <c r="A873" s="348">
        <v>866</v>
      </c>
      <c r="B873" s="394"/>
      <c r="C873" s="395"/>
      <c r="D873" s="395"/>
      <c r="E873" s="396"/>
      <c r="F873" s="396"/>
      <c r="G873" s="397"/>
      <c r="H873" s="398"/>
      <c r="I873" s="399"/>
      <c r="J873" s="400"/>
      <c r="K873" s="400"/>
      <c r="L873" s="400"/>
      <c r="M873" s="400"/>
      <c r="N873" s="400"/>
      <c r="O873" s="400"/>
      <c r="P873" s="400"/>
      <c r="Q873" s="401"/>
      <c r="R873" s="393">
        <f t="shared" si="27"/>
        <v>0</v>
      </c>
      <c r="S873" s="403" t="str">
        <f t="shared" si="28"/>
        <v/>
      </c>
    </row>
    <row r="874" spans="1:19" ht="15" hidden="1" customHeight="1" outlineLevel="1" x14ac:dyDescent="0.25">
      <c r="A874" s="348">
        <v>867</v>
      </c>
      <c r="B874" s="394"/>
      <c r="C874" s="395"/>
      <c r="D874" s="395"/>
      <c r="E874" s="396"/>
      <c r="F874" s="396"/>
      <c r="G874" s="397"/>
      <c r="H874" s="398"/>
      <c r="I874" s="399"/>
      <c r="J874" s="400"/>
      <c r="K874" s="400"/>
      <c r="L874" s="400"/>
      <c r="M874" s="400"/>
      <c r="N874" s="400"/>
      <c r="O874" s="400"/>
      <c r="P874" s="400"/>
      <c r="Q874" s="401"/>
      <c r="R874" s="393">
        <f t="shared" si="27"/>
        <v>0</v>
      </c>
      <c r="S874" s="403" t="str">
        <f t="shared" si="28"/>
        <v/>
      </c>
    </row>
    <row r="875" spans="1:19" ht="15" hidden="1" customHeight="1" outlineLevel="1" x14ac:dyDescent="0.25">
      <c r="A875" s="348">
        <v>868</v>
      </c>
      <c r="B875" s="394"/>
      <c r="C875" s="395"/>
      <c r="D875" s="395"/>
      <c r="E875" s="396"/>
      <c r="F875" s="396"/>
      <c r="G875" s="397"/>
      <c r="H875" s="398"/>
      <c r="I875" s="399"/>
      <c r="J875" s="400"/>
      <c r="K875" s="400"/>
      <c r="L875" s="400"/>
      <c r="M875" s="400"/>
      <c r="N875" s="400"/>
      <c r="O875" s="400"/>
      <c r="P875" s="400"/>
      <c r="Q875" s="401"/>
      <c r="R875" s="393">
        <f t="shared" si="27"/>
        <v>0</v>
      </c>
      <c r="S875" s="403" t="str">
        <f t="shared" si="28"/>
        <v/>
      </c>
    </row>
    <row r="876" spans="1:19" ht="15" hidden="1" customHeight="1" outlineLevel="1" x14ac:dyDescent="0.25">
      <c r="A876" s="348">
        <v>869</v>
      </c>
      <c r="B876" s="394"/>
      <c r="C876" s="395"/>
      <c r="D876" s="395"/>
      <c r="E876" s="396"/>
      <c r="F876" s="396"/>
      <c r="G876" s="397"/>
      <c r="H876" s="398"/>
      <c r="I876" s="399"/>
      <c r="J876" s="400"/>
      <c r="K876" s="400"/>
      <c r="L876" s="400"/>
      <c r="M876" s="400"/>
      <c r="N876" s="400"/>
      <c r="O876" s="400"/>
      <c r="P876" s="400"/>
      <c r="Q876" s="401"/>
      <c r="R876" s="393">
        <f t="shared" si="27"/>
        <v>0</v>
      </c>
      <c r="S876" s="403" t="str">
        <f t="shared" si="28"/>
        <v/>
      </c>
    </row>
    <row r="877" spans="1:19" ht="15" hidden="1" customHeight="1" outlineLevel="1" x14ac:dyDescent="0.25">
      <c r="A877" s="348">
        <v>870</v>
      </c>
      <c r="B877" s="394"/>
      <c r="C877" s="395"/>
      <c r="D877" s="395"/>
      <c r="E877" s="396"/>
      <c r="F877" s="396"/>
      <c r="G877" s="397"/>
      <c r="H877" s="398"/>
      <c r="I877" s="399"/>
      <c r="J877" s="400"/>
      <c r="K877" s="400"/>
      <c r="L877" s="400"/>
      <c r="M877" s="400"/>
      <c r="N877" s="400"/>
      <c r="O877" s="400"/>
      <c r="P877" s="400"/>
      <c r="Q877" s="401"/>
      <c r="R877" s="393">
        <f t="shared" si="27"/>
        <v>0</v>
      </c>
      <c r="S877" s="403" t="str">
        <f t="shared" si="28"/>
        <v/>
      </c>
    </row>
    <row r="878" spans="1:19" ht="15" hidden="1" customHeight="1" outlineLevel="1" x14ac:dyDescent="0.25">
      <c r="A878" s="348">
        <v>871</v>
      </c>
      <c r="B878" s="394"/>
      <c r="C878" s="395"/>
      <c r="D878" s="395"/>
      <c r="E878" s="396"/>
      <c r="F878" s="396"/>
      <c r="G878" s="397"/>
      <c r="H878" s="398"/>
      <c r="I878" s="399"/>
      <c r="J878" s="400"/>
      <c r="K878" s="400"/>
      <c r="L878" s="400"/>
      <c r="M878" s="400"/>
      <c r="N878" s="400"/>
      <c r="O878" s="400"/>
      <c r="P878" s="400"/>
      <c r="Q878" s="401"/>
      <c r="R878" s="393">
        <f t="shared" si="27"/>
        <v>0</v>
      </c>
      <c r="S878" s="403" t="str">
        <f t="shared" si="28"/>
        <v/>
      </c>
    </row>
    <row r="879" spans="1:19" ht="15" hidden="1" customHeight="1" outlineLevel="1" x14ac:dyDescent="0.25">
      <c r="A879" s="348">
        <v>872</v>
      </c>
      <c r="B879" s="394"/>
      <c r="C879" s="395"/>
      <c r="D879" s="395"/>
      <c r="E879" s="396"/>
      <c r="F879" s="396"/>
      <c r="G879" s="397"/>
      <c r="H879" s="398"/>
      <c r="I879" s="399"/>
      <c r="J879" s="400"/>
      <c r="K879" s="400"/>
      <c r="L879" s="400"/>
      <c r="M879" s="400"/>
      <c r="N879" s="400"/>
      <c r="O879" s="400"/>
      <c r="P879" s="400"/>
      <c r="Q879" s="401"/>
      <c r="R879" s="393">
        <f t="shared" si="27"/>
        <v>0</v>
      </c>
      <c r="S879" s="403" t="str">
        <f t="shared" si="28"/>
        <v/>
      </c>
    </row>
    <row r="880" spans="1:19" ht="15" hidden="1" customHeight="1" outlineLevel="1" x14ac:dyDescent="0.25">
      <c r="A880" s="348">
        <v>873</v>
      </c>
      <c r="B880" s="394"/>
      <c r="C880" s="395"/>
      <c r="D880" s="395"/>
      <c r="E880" s="396"/>
      <c r="F880" s="396"/>
      <c r="G880" s="397"/>
      <c r="H880" s="398"/>
      <c r="I880" s="399"/>
      <c r="J880" s="400"/>
      <c r="K880" s="400"/>
      <c r="L880" s="400"/>
      <c r="M880" s="400"/>
      <c r="N880" s="400"/>
      <c r="O880" s="400"/>
      <c r="P880" s="400"/>
      <c r="Q880" s="401"/>
      <c r="R880" s="393">
        <f t="shared" si="27"/>
        <v>0</v>
      </c>
      <c r="S880" s="403" t="str">
        <f t="shared" si="28"/>
        <v/>
      </c>
    </row>
    <row r="881" spans="1:19" ht="15" hidden="1" customHeight="1" outlineLevel="1" x14ac:dyDescent="0.25">
      <c r="A881" s="348">
        <v>874</v>
      </c>
      <c r="B881" s="394"/>
      <c r="C881" s="395"/>
      <c r="D881" s="395"/>
      <c r="E881" s="396"/>
      <c r="F881" s="396"/>
      <c r="G881" s="397"/>
      <c r="H881" s="398"/>
      <c r="I881" s="399"/>
      <c r="J881" s="400"/>
      <c r="K881" s="400"/>
      <c r="L881" s="400"/>
      <c r="M881" s="400"/>
      <c r="N881" s="400"/>
      <c r="O881" s="400"/>
      <c r="P881" s="400"/>
      <c r="Q881" s="401"/>
      <c r="R881" s="393">
        <f t="shared" si="27"/>
        <v>0</v>
      </c>
      <c r="S881" s="403" t="str">
        <f t="shared" si="28"/>
        <v/>
      </c>
    </row>
    <row r="882" spans="1:19" ht="15" hidden="1" customHeight="1" outlineLevel="1" x14ac:dyDescent="0.25">
      <c r="A882" s="348">
        <v>875</v>
      </c>
      <c r="B882" s="394"/>
      <c r="C882" s="395"/>
      <c r="D882" s="395"/>
      <c r="E882" s="396"/>
      <c r="F882" s="396"/>
      <c r="G882" s="397"/>
      <c r="H882" s="398"/>
      <c r="I882" s="399"/>
      <c r="J882" s="400"/>
      <c r="K882" s="400"/>
      <c r="L882" s="400"/>
      <c r="M882" s="400"/>
      <c r="N882" s="400"/>
      <c r="O882" s="400"/>
      <c r="P882" s="400"/>
      <c r="Q882" s="401"/>
      <c r="R882" s="393">
        <f t="shared" si="27"/>
        <v>0</v>
      </c>
      <c r="S882" s="403" t="str">
        <f t="shared" si="28"/>
        <v/>
      </c>
    </row>
    <row r="883" spans="1:19" ht="15" hidden="1" customHeight="1" outlineLevel="1" x14ac:dyDescent="0.25">
      <c r="A883" s="348">
        <v>876</v>
      </c>
      <c r="B883" s="394"/>
      <c r="C883" s="395"/>
      <c r="D883" s="395"/>
      <c r="E883" s="396"/>
      <c r="F883" s="396"/>
      <c r="G883" s="397"/>
      <c r="H883" s="398"/>
      <c r="I883" s="399"/>
      <c r="J883" s="400"/>
      <c r="K883" s="400"/>
      <c r="L883" s="400"/>
      <c r="M883" s="400"/>
      <c r="N883" s="400"/>
      <c r="O883" s="400"/>
      <c r="P883" s="400"/>
      <c r="Q883" s="401"/>
      <c r="R883" s="393">
        <f t="shared" si="27"/>
        <v>0</v>
      </c>
      <c r="S883" s="403" t="str">
        <f t="shared" si="28"/>
        <v/>
      </c>
    </row>
    <row r="884" spans="1:19" ht="15" hidden="1" customHeight="1" outlineLevel="1" x14ac:dyDescent="0.25">
      <c r="A884" s="348">
        <v>877</v>
      </c>
      <c r="B884" s="394"/>
      <c r="C884" s="395"/>
      <c r="D884" s="395"/>
      <c r="E884" s="396"/>
      <c r="F884" s="396"/>
      <c r="G884" s="397"/>
      <c r="H884" s="398"/>
      <c r="I884" s="399"/>
      <c r="J884" s="400"/>
      <c r="K884" s="400"/>
      <c r="L884" s="400"/>
      <c r="M884" s="400"/>
      <c r="N884" s="400"/>
      <c r="O884" s="400"/>
      <c r="P884" s="400"/>
      <c r="Q884" s="401"/>
      <c r="R884" s="393">
        <f t="shared" si="27"/>
        <v>0</v>
      </c>
      <c r="S884" s="403" t="str">
        <f t="shared" si="28"/>
        <v/>
      </c>
    </row>
    <row r="885" spans="1:19" ht="15" hidden="1" customHeight="1" outlineLevel="1" x14ac:dyDescent="0.25">
      <c r="A885" s="348">
        <v>878</v>
      </c>
      <c r="B885" s="394"/>
      <c r="C885" s="395"/>
      <c r="D885" s="395"/>
      <c r="E885" s="396"/>
      <c r="F885" s="396"/>
      <c r="G885" s="397"/>
      <c r="H885" s="398"/>
      <c r="I885" s="399"/>
      <c r="J885" s="400"/>
      <c r="K885" s="400"/>
      <c r="L885" s="400"/>
      <c r="M885" s="400"/>
      <c r="N885" s="400"/>
      <c r="O885" s="400"/>
      <c r="P885" s="400"/>
      <c r="Q885" s="401"/>
      <c r="R885" s="393">
        <f t="shared" si="27"/>
        <v>0</v>
      </c>
      <c r="S885" s="403" t="str">
        <f t="shared" si="28"/>
        <v/>
      </c>
    </row>
    <row r="886" spans="1:19" ht="15" hidden="1" customHeight="1" outlineLevel="1" x14ac:dyDescent="0.25">
      <c r="A886" s="348">
        <v>879</v>
      </c>
      <c r="B886" s="394"/>
      <c r="C886" s="395"/>
      <c r="D886" s="395"/>
      <c r="E886" s="396"/>
      <c r="F886" s="396"/>
      <c r="G886" s="397"/>
      <c r="H886" s="398"/>
      <c r="I886" s="399"/>
      <c r="J886" s="400"/>
      <c r="K886" s="400"/>
      <c r="L886" s="400"/>
      <c r="M886" s="400"/>
      <c r="N886" s="400"/>
      <c r="O886" s="400"/>
      <c r="P886" s="400"/>
      <c r="Q886" s="401"/>
      <c r="R886" s="393">
        <f t="shared" si="27"/>
        <v>0</v>
      </c>
      <c r="S886" s="403" t="str">
        <f t="shared" si="28"/>
        <v/>
      </c>
    </row>
    <row r="887" spans="1:19" ht="15" hidden="1" customHeight="1" outlineLevel="1" x14ac:dyDescent="0.25">
      <c r="A887" s="348">
        <v>880</v>
      </c>
      <c r="B887" s="394"/>
      <c r="C887" s="395"/>
      <c r="D887" s="395"/>
      <c r="E887" s="396"/>
      <c r="F887" s="396"/>
      <c r="G887" s="397"/>
      <c r="H887" s="398"/>
      <c r="I887" s="399"/>
      <c r="J887" s="400"/>
      <c r="K887" s="400"/>
      <c r="L887" s="400"/>
      <c r="M887" s="400"/>
      <c r="N887" s="400"/>
      <c r="O887" s="400"/>
      <c r="P887" s="400"/>
      <c r="Q887" s="401"/>
      <c r="R887" s="393">
        <f t="shared" si="27"/>
        <v>0</v>
      </c>
      <c r="S887" s="403" t="str">
        <f t="shared" si="28"/>
        <v/>
      </c>
    </row>
    <row r="888" spans="1:19" ht="15" hidden="1" customHeight="1" outlineLevel="1" x14ac:dyDescent="0.25">
      <c r="A888" s="348">
        <v>881</v>
      </c>
      <c r="B888" s="394"/>
      <c r="C888" s="395"/>
      <c r="D888" s="395"/>
      <c r="E888" s="396"/>
      <c r="F888" s="396"/>
      <c r="G888" s="397"/>
      <c r="H888" s="398"/>
      <c r="I888" s="399"/>
      <c r="J888" s="400"/>
      <c r="K888" s="400"/>
      <c r="L888" s="400"/>
      <c r="M888" s="400"/>
      <c r="N888" s="400"/>
      <c r="O888" s="400"/>
      <c r="P888" s="400"/>
      <c r="Q888" s="401"/>
      <c r="R888" s="393">
        <f t="shared" si="27"/>
        <v>0</v>
      </c>
      <c r="S888" s="403" t="str">
        <f t="shared" si="28"/>
        <v/>
      </c>
    </row>
    <row r="889" spans="1:19" ht="15" hidden="1" customHeight="1" outlineLevel="1" x14ac:dyDescent="0.25">
      <c r="A889" s="348">
        <v>882</v>
      </c>
      <c r="B889" s="394"/>
      <c r="C889" s="395"/>
      <c r="D889" s="395"/>
      <c r="E889" s="396"/>
      <c r="F889" s="396"/>
      <c r="G889" s="397"/>
      <c r="H889" s="398"/>
      <c r="I889" s="399"/>
      <c r="J889" s="400"/>
      <c r="K889" s="400"/>
      <c r="L889" s="400"/>
      <c r="M889" s="400"/>
      <c r="N889" s="400"/>
      <c r="O889" s="400"/>
      <c r="P889" s="400"/>
      <c r="Q889" s="401"/>
      <c r="R889" s="393">
        <f t="shared" si="27"/>
        <v>0</v>
      </c>
      <c r="S889" s="403" t="str">
        <f t="shared" si="28"/>
        <v/>
      </c>
    </row>
    <row r="890" spans="1:19" ht="15" hidden="1" customHeight="1" outlineLevel="1" x14ac:dyDescent="0.25">
      <c r="A890" s="348">
        <v>883</v>
      </c>
      <c r="B890" s="394"/>
      <c r="C890" s="395"/>
      <c r="D890" s="395"/>
      <c r="E890" s="396"/>
      <c r="F890" s="396"/>
      <c r="G890" s="397"/>
      <c r="H890" s="398"/>
      <c r="I890" s="399"/>
      <c r="J890" s="400"/>
      <c r="K890" s="400"/>
      <c r="L890" s="400"/>
      <c r="M890" s="400"/>
      <c r="N890" s="400"/>
      <c r="O890" s="400"/>
      <c r="P890" s="400"/>
      <c r="Q890" s="401"/>
      <c r="R890" s="393">
        <f t="shared" si="27"/>
        <v>0</v>
      </c>
      <c r="S890" s="403" t="str">
        <f t="shared" si="28"/>
        <v/>
      </c>
    </row>
    <row r="891" spans="1:19" ht="15" hidden="1" customHeight="1" outlineLevel="1" x14ac:dyDescent="0.25">
      <c r="A891" s="348">
        <v>884</v>
      </c>
      <c r="B891" s="394"/>
      <c r="C891" s="395"/>
      <c r="D891" s="395"/>
      <c r="E891" s="396"/>
      <c r="F891" s="396"/>
      <c r="G891" s="397"/>
      <c r="H891" s="398"/>
      <c r="I891" s="399"/>
      <c r="J891" s="400"/>
      <c r="K891" s="400"/>
      <c r="L891" s="400"/>
      <c r="M891" s="400"/>
      <c r="N891" s="400"/>
      <c r="O891" s="400"/>
      <c r="P891" s="400"/>
      <c r="Q891" s="401"/>
      <c r="R891" s="393">
        <f t="shared" si="27"/>
        <v>0</v>
      </c>
      <c r="S891" s="403" t="str">
        <f t="shared" si="28"/>
        <v/>
      </c>
    </row>
    <row r="892" spans="1:19" ht="15" hidden="1" customHeight="1" outlineLevel="1" x14ac:dyDescent="0.25">
      <c r="A892" s="348">
        <v>885</v>
      </c>
      <c r="B892" s="394"/>
      <c r="C892" s="395"/>
      <c r="D892" s="395"/>
      <c r="E892" s="396"/>
      <c r="F892" s="396"/>
      <c r="G892" s="397"/>
      <c r="H892" s="398"/>
      <c r="I892" s="399"/>
      <c r="J892" s="400"/>
      <c r="K892" s="400"/>
      <c r="L892" s="400"/>
      <c r="M892" s="400"/>
      <c r="N892" s="400"/>
      <c r="O892" s="400"/>
      <c r="P892" s="400"/>
      <c r="Q892" s="401"/>
      <c r="R892" s="393">
        <f t="shared" si="27"/>
        <v>0</v>
      </c>
      <c r="S892" s="403" t="str">
        <f t="shared" si="28"/>
        <v/>
      </c>
    </row>
    <row r="893" spans="1:19" ht="15" hidden="1" customHeight="1" outlineLevel="1" x14ac:dyDescent="0.25">
      <c r="A893" s="348">
        <v>886</v>
      </c>
      <c r="B893" s="394"/>
      <c r="C893" s="395"/>
      <c r="D893" s="395"/>
      <c r="E893" s="396"/>
      <c r="F893" s="396"/>
      <c r="G893" s="397"/>
      <c r="H893" s="398"/>
      <c r="I893" s="399"/>
      <c r="J893" s="400"/>
      <c r="K893" s="400"/>
      <c r="L893" s="400"/>
      <c r="M893" s="400"/>
      <c r="N893" s="400"/>
      <c r="O893" s="400"/>
      <c r="P893" s="400"/>
      <c r="Q893" s="401"/>
      <c r="R893" s="393">
        <f t="shared" si="27"/>
        <v>0</v>
      </c>
      <c r="S893" s="403" t="str">
        <f t="shared" si="28"/>
        <v/>
      </c>
    </row>
    <row r="894" spans="1:19" ht="15" hidden="1" customHeight="1" outlineLevel="1" x14ac:dyDescent="0.25">
      <c r="A894" s="348">
        <v>887</v>
      </c>
      <c r="B894" s="394"/>
      <c r="C894" s="395"/>
      <c r="D894" s="395"/>
      <c r="E894" s="396"/>
      <c r="F894" s="396"/>
      <c r="G894" s="397"/>
      <c r="H894" s="398"/>
      <c r="I894" s="399"/>
      <c r="J894" s="400"/>
      <c r="K894" s="400"/>
      <c r="L894" s="400"/>
      <c r="M894" s="400"/>
      <c r="N894" s="400"/>
      <c r="O894" s="400"/>
      <c r="P894" s="400"/>
      <c r="Q894" s="401"/>
      <c r="R894" s="393">
        <f t="shared" si="27"/>
        <v>0</v>
      </c>
      <c r="S894" s="403" t="str">
        <f t="shared" si="28"/>
        <v/>
      </c>
    </row>
    <row r="895" spans="1:19" ht="15" hidden="1" customHeight="1" outlineLevel="1" x14ac:dyDescent="0.25">
      <c r="A895" s="348">
        <v>888</v>
      </c>
      <c r="B895" s="394"/>
      <c r="C895" s="395"/>
      <c r="D895" s="395"/>
      <c r="E895" s="396"/>
      <c r="F895" s="396"/>
      <c r="G895" s="397"/>
      <c r="H895" s="398"/>
      <c r="I895" s="399"/>
      <c r="J895" s="400"/>
      <c r="K895" s="400"/>
      <c r="L895" s="400"/>
      <c r="M895" s="400"/>
      <c r="N895" s="400"/>
      <c r="O895" s="400"/>
      <c r="P895" s="400"/>
      <c r="Q895" s="401"/>
      <c r="R895" s="393">
        <f t="shared" si="27"/>
        <v>0</v>
      </c>
      <c r="S895" s="403" t="str">
        <f t="shared" si="28"/>
        <v/>
      </c>
    </row>
    <row r="896" spans="1:19" ht="15" hidden="1" customHeight="1" outlineLevel="1" x14ac:dyDescent="0.25">
      <c r="A896" s="348">
        <v>889</v>
      </c>
      <c r="B896" s="394"/>
      <c r="C896" s="395"/>
      <c r="D896" s="395"/>
      <c r="E896" s="396"/>
      <c r="F896" s="396"/>
      <c r="G896" s="397"/>
      <c r="H896" s="398"/>
      <c r="I896" s="399"/>
      <c r="J896" s="400"/>
      <c r="K896" s="400"/>
      <c r="L896" s="400"/>
      <c r="M896" s="400"/>
      <c r="N896" s="400"/>
      <c r="O896" s="400"/>
      <c r="P896" s="400"/>
      <c r="Q896" s="401"/>
      <c r="R896" s="393">
        <f t="shared" si="27"/>
        <v>0</v>
      </c>
      <c r="S896" s="403" t="str">
        <f t="shared" si="28"/>
        <v/>
      </c>
    </row>
    <row r="897" spans="1:19" ht="15" hidden="1" customHeight="1" outlineLevel="1" x14ac:dyDescent="0.25">
      <c r="A897" s="348">
        <v>890</v>
      </c>
      <c r="B897" s="394"/>
      <c r="C897" s="395"/>
      <c r="D897" s="395"/>
      <c r="E897" s="396"/>
      <c r="F897" s="396"/>
      <c r="G897" s="397"/>
      <c r="H897" s="398"/>
      <c r="I897" s="399"/>
      <c r="J897" s="400"/>
      <c r="K897" s="400"/>
      <c r="L897" s="400"/>
      <c r="M897" s="400"/>
      <c r="N897" s="400"/>
      <c r="O897" s="400"/>
      <c r="P897" s="400"/>
      <c r="Q897" s="401"/>
      <c r="R897" s="393">
        <f t="shared" si="27"/>
        <v>0</v>
      </c>
      <c r="S897" s="403" t="str">
        <f t="shared" si="28"/>
        <v/>
      </c>
    </row>
    <row r="898" spans="1:19" ht="15" hidden="1" customHeight="1" outlineLevel="1" x14ac:dyDescent="0.25">
      <c r="A898" s="348">
        <v>891</v>
      </c>
      <c r="B898" s="394"/>
      <c r="C898" s="395"/>
      <c r="D898" s="395"/>
      <c r="E898" s="396"/>
      <c r="F898" s="396"/>
      <c r="G898" s="397"/>
      <c r="H898" s="398"/>
      <c r="I898" s="399"/>
      <c r="J898" s="400"/>
      <c r="K898" s="400"/>
      <c r="L898" s="400"/>
      <c r="M898" s="400"/>
      <c r="N898" s="400"/>
      <c r="O898" s="400"/>
      <c r="P898" s="400"/>
      <c r="Q898" s="401"/>
      <c r="R898" s="393">
        <f t="shared" si="27"/>
        <v>0</v>
      </c>
      <c r="S898" s="403" t="str">
        <f t="shared" si="28"/>
        <v/>
      </c>
    </row>
    <row r="899" spans="1:19" ht="15" hidden="1" customHeight="1" outlineLevel="1" x14ac:dyDescent="0.25">
      <c r="A899" s="348">
        <v>892</v>
      </c>
      <c r="B899" s="394"/>
      <c r="C899" s="395"/>
      <c r="D899" s="395"/>
      <c r="E899" s="396"/>
      <c r="F899" s="396"/>
      <c r="G899" s="397"/>
      <c r="H899" s="398"/>
      <c r="I899" s="399"/>
      <c r="J899" s="400"/>
      <c r="K899" s="400"/>
      <c r="L899" s="400"/>
      <c r="M899" s="400"/>
      <c r="N899" s="400"/>
      <c r="O899" s="400"/>
      <c r="P899" s="400"/>
      <c r="Q899" s="401"/>
      <c r="R899" s="393">
        <f t="shared" si="27"/>
        <v>0</v>
      </c>
      <c r="S899" s="403" t="str">
        <f t="shared" si="28"/>
        <v/>
      </c>
    </row>
    <row r="900" spans="1:19" ht="15" hidden="1" customHeight="1" outlineLevel="1" x14ac:dyDescent="0.25">
      <c r="A900" s="348">
        <v>893</v>
      </c>
      <c r="B900" s="394"/>
      <c r="C900" s="395"/>
      <c r="D900" s="395"/>
      <c r="E900" s="396"/>
      <c r="F900" s="396"/>
      <c r="G900" s="397"/>
      <c r="H900" s="398"/>
      <c r="I900" s="399"/>
      <c r="J900" s="400"/>
      <c r="K900" s="400"/>
      <c r="L900" s="400"/>
      <c r="M900" s="400"/>
      <c r="N900" s="400"/>
      <c r="O900" s="400"/>
      <c r="P900" s="400"/>
      <c r="Q900" s="401"/>
      <c r="R900" s="393">
        <f t="shared" si="27"/>
        <v>0</v>
      </c>
      <c r="S900" s="403" t="str">
        <f t="shared" si="28"/>
        <v/>
      </c>
    </row>
    <row r="901" spans="1:19" ht="15" hidden="1" customHeight="1" outlineLevel="1" x14ac:dyDescent="0.25">
      <c r="A901" s="348">
        <v>894</v>
      </c>
      <c r="B901" s="394"/>
      <c r="C901" s="395"/>
      <c r="D901" s="395"/>
      <c r="E901" s="396"/>
      <c r="F901" s="396"/>
      <c r="G901" s="397"/>
      <c r="H901" s="398"/>
      <c r="I901" s="399"/>
      <c r="J901" s="400"/>
      <c r="K901" s="400"/>
      <c r="L901" s="400"/>
      <c r="M901" s="400"/>
      <c r="N901" s="400"/>
      <c r="O901" s="400"/>
      <c r="P901" s="400"/>
      <c r="Q901" s="401"/>
      <c r="R901" s="393">
        <f t="shared" si="27"/>
        <v>0</v>
      </c>
      <c r="S901" s="403" t="str">
        <f t="shared" si="28"/>
        <v/>
      </c>
    </row>
    <row r="902" spans="1:19" ht="15" hidden="1" customHeight="1" outlineLevel="1" x14ac:dyDescent="0.25">
      <c r="A902" s="348">
        <v>895</v>
      </c>
      <c r="B902" s="394"/>
      <c r="C902" s="395"/>
      <c r="D902" s="395"/>
      <c r="E902" s="396"/>
      <c r="F902" s="396"/>
      <c r="G902" s="397"/>
      <c r="H902" s="398"/>
      <c r="I902" s="399"/>
      <c r="J902" s="400"/>
      <c r="K902" s="400"/>
      <c r="L902" s="400"/>
      <c r="M902" s="400"/>
      <c r="N902" s="400"/>
      <c r="O902" s="400"/>
      <c r="P902" s="400"/>
      <c r="Q902" s="401"/>
      <c r="R902" s="393">
        <f t="shared" si="27"/>
        <v>0</v>
      </c>
      <c r="S902" s="403" t="str">
        <f t="shared" si="28"/>
        <v/>
      </c>
    </row>
    <row r="903" spans="1:19" ht="15" hidden="1" customHeight="1" outlineLevel="1" x14ac:dyDescent="0.25">
      <c r="A903" s="348">
        <v>896</v>
      </c>
      <c r="B903" s="394"/>
      <c r="C903" s="395"/>
      <c r="D903" s="395"/>
      <c r="E903" s="396"/>
      <c r="F903" s="396"/>
      <c r="G903" s="397"/>
      <c r="H903" s="398"/>
      <c r="I903" s="399"/>
      <c r="J903" s="400"/>
      <c r="K903" s="400"/>
      <c r="L903" s="400"/>
      <c r="M903" s="400"/>
      <c r="N903" s="400"/>
      <c r="O903" s="400"/>
      <c r="P903" s="400"/>
      <c r="Q903" s="401"/>
      <c r="R903" s="393">
        <f t="shared" si="27"/>
        <v>0</v>
      </c>
      <c r="S903" s="403" t="str">
        <f t="shared" si="28"/>
        <v/>
      </c>
    </row>
    <row r="904" spans="1:19" ht="15" hidden="1" customHeight="1" outlineLevel="1" x14ac:dyDescent="0.25">
      <c r="A904" s="348">
        <v>897</v>
      </c>
      <c r="B904" s="394"/>
      <c r="C904" s="395"/>
      <c r="D904" s="395"/>
      <c r="E904" s="396"/>
      <c r="F904" s="396"/>
      <c r="G904" s="397"/>
      <c r="H904" s="398"/>
      <c r="I904" s="399"/>
      <c r="J904" s="400"/>
      <c r="K904" s="400"/>
      <c r="L904" s="400"/>
      <c r="M904" s="400"/>
      <c r="N904" s="400"/>
      <c r="O904" s="400"/>
      <c r="P904" s="400"/>
      <c r="Q904" s="401"/>
      <c r="R904" s="393">
        <f t="shared" si="27"/>
        <v>0</v>
      </c>
      <c r="S904" s="403" t="str">
        <f t="shared" si="28"/>
        <v/>
      </c>
    </row>
    <row r="905" spans="1:19" ht="15" hidden="1" customHeight="1" outlineLevel="1" x14ac:dyDescent="0.25">
      <c r="A905" s="348">
        <v>898</v>
      </c>
      <c r="B905" s="394"/>
      <c r="C905" s="395"/>
      <c r="D905" s="395"/>
      <c r="E905" s="396"/>
      <c r="F905" s="396"/>
      <c r="G905" s="397"/>
      <c r="H905" s="398"/>
      <c r="I905" s="399"/>
      <c r="J905" s="400"/>
      <c r="K905" s="400"/>
      <c r="L905" s="400"/>
      <c r="M905" s="400"/>
      <c r="N905" s="400"/>
      <c r="O905" s="400"/>
      <c r="P905" s="400"/>
      <c r="Q905" s="401"/>
      <c r="R905" s="393">
        <f t="shared" si="27"/>
        <v>0</v>
      </c>
      <c r="S905" s="403" t="str">
        <f t="shared" si="28"/>
        <v/>
      </c>
    </row>
    <row r="906" spans="1:19" ht="15" hidden="1" customHeight="1" outlineLevel="1" x14ac:dyDescent="0.25">
      <c r="A906" s="348">
        <v>899</v>
      </c>
      <c r="B906" s="394"/>
      <c r="C906" s="395"/>
      <c r="D906" s="395"/>
      <c r="E906" s="396"/>
      <c r="F906" s="396"/>
      <c r="G906" s="397"/>
      <c r="H906" s="398"/>
      <c r="I906" s="399"/>
      <c r="J906" s="400"/>
      <c r="K906" s="400"/>
      <c r="L906" s="400"/>
      <c r="M906" s="400"/>
      <c r="N906" s="400"/>
      <c r="O906" s="400"/>
      <c r="P906" s="400"/>
      <c r="Q906" s="401"/>
      <c r="R906" s="393">
        <f t="shared" ref="R906:R969" si="29">SUM(J906:Q906)</f>
        <v>0</v>
      </c>
      <c r="S906" s="403" t="str">
        <f t="shared" ref="S906:S969" si="30">IFERROR(R906/I906,"")</f>
        <v/>
      </c>
    </row>
    <row r="907" spans="1:19" ht="15" hidden="1" customHeight="1" outlineLevel="1" x14ac:dyDescent="0.25">
      <c r="A907" s="348">
        <v>900</v>
      </c>
      <c r="B907" s="394"/>
      <c r="C907" s="395"/>
      <c r="D907" s="395"/>
      <c r="E907" s="396"/>
      <c r="F907" s="396"/>
      <c r="G907" s="397"/>
      <c r="H907" s="398"/>
      <c r="I907" s="399"/>
      <c r="J907" s="400"/>
      <c r="K907" s="400"/>
      <c r="L907" s="400"/>
      <c r="M907" s="400"/>
      <c r="N907" s="400"/>
      <c r="O907" s="400"/>
      <c r="P907" s="400"/>
      <c r="Q907" s="401"/>
      <c r="R907" s="393">
        <f t="shared" si="29"/>
        <v>0</v>
      </c>
      <c r="S907" s="403" t="str">
        <f t="shared" si="30"/>
        <v/>
      </c>
    </row>
    <row r="908" spans="1:19" ht="15" hidden="1" customHeight="1" outlineLevel="1" x14ac:dyDescent="0.25">
      <c r="A908" s="348">
        <v>901</v>
      </c>
      <c r="B908" s="394"/>
      <c r="C908" s="395"/>
      <c r="D908" s="395"/>
      <c r="E908" s="396"/>
      <c r="F908" s="396"/>
      <c r="G908" s="397"/>
      <c r="H908" s="398"/>
      <c r="I908" s="399"/>
      <c r="J908" s="400"/>
      <c r="K908" s="400"/>
      <c r="L908" s="400"/>
      <c r="M908" s="400"/>
      <c r="N908" s="400"/>
      <c r="O908" s="400"/>
      <c r="P908" s="400"/>
      <c r="Q908" s="401"/>
      <c r="R908" s="393">
        <f t="shared" si="29"/>
        <v>0</v>
      </c>
      <c r="S908" s="403" t="str">
        <f t="shared" si="30"/>
        <v/>
      </c>
    </row>
    <row r="909" spans="1:19" ht="15" hidden="1" customHeight="1" outlineLevel="1" x14ac:dyDescent="0.25">
      <c r="A909" s="348">
        <v>902</v>
      </c>
      <c r="B909" s="394"/>
      <c r="C909" s="395"/>
      <c r="D909" s="395"/>
      <c r="E909" s="396"/>
      <c r="F909" s="396"/>
      <c r="G909" s="397"/>
      <c r="H909" s="398"/>
      <c r="I909" s="399"/>
      <c r="J909" s="400"/>
      <c r="K909" s="400"/>
      <c r="L909" s="400"/>
      <c r="M909" s="400"/>
      <c r="N909" s="400"/>
      <c r="O909" s="400"/>
      <c r="P909" s="400"/>
      <c r="Q909" s="401"/>
      <c r="R909" s="393">
        <f t="shared" si="29"/>
        <v>0</v>
      </c>
      <c r="S909" s="403" t="str">
        <f t="shared" si="30"/>
        <v/>
      </c>
    </row>
    <row r="910" spans="1:19" ht="15" hidden="1" customHeight="1" outlineLevel="1" x14ac:dyDescent="0.25">
      <c r="A910" s="348">
        <v>903</v>
      </c>
      <c r="B910" s="394"/>
      <c r="C910" s="395"/>
      <c r="D910" s="395"/>
      <c r="E910" s="396"/>
      <c r="F910" s="396"/>
      <c r="G910" s="397"/>
      <c r="H910" s="398"/>
      <c r="I910" s="399"/>
      <c r="J910" s="400"/>
      <c r="K910" s="400"/>
      <c r="L910" s="400"/>
      <c r="M910" s="400"/>
      <c r="N910" s="400"/>
      <c r="O910" s="400"/>
      <c r="P910" s="400"/>
      <c r="Q910" s="401"/>
      <c r="R910" s="393">
        <f t="shared" si="29"/>
        <v>0</v>
      </c>
      <c r="S910" s="403" t="str">
        <f t="shared" si="30"/>
        <v/>
      </c>
    </row>
    <row r="911" spans="1:19" ht="15" hidden="1" customHeight="1" outlineLevel="1" x14ac:dyDescent="0.25">
      <c r="A911" s="348">
        <v>904</v>
      </c>
      <c r="B911" s="394"/>
      <c r="C911" s="395"/>
      <c r="D911" s="395"/>
      <c r="E911" s="396"/>
      <c r="F911" s="396"/>
      <c r="G911" s="397"/>
      <c r="H911" s="398"/>
      <c r="I911" s="399"/>
      <c r="J911" s="400"/>
      <c r="K911" s="400"/>
      <c r="L911" s="400"/>
      <c r="M911" s="400"/>
      <c r="N911" s="400"/>
      <c r="O911" s="400"/>
      <c r="P911" s="400"/>
      <c r="Q911" s="401"/>
      <c r="R911" s="393">
        <f t="shared" si="29"/>
        <v>0</v>
      </c>
      <c r="S911" s="403" t="str">
        <f t="shared" si="30"/>
        <v/>
      </c>
    </row>
    <row r="912" spans="1:19" ht="15" hidden="1" customHeight="1" outlineLevel="1" x14ac:dyDescent="0.25">
      <c r="A912" s="348">
        <v>905</v>
      </c>
      <c r="B912" s="394"/>
      <c r="C912" s="395"/>
      <c r="D912" s="395"/>
      <c r="E912" s="396"/>
      <c r="F912" s="396"/>
      <c r="G912" s="397"/>
      <c r="H912" s="398"/>
      <c r="I912" s="399"/>
      <c r="J912" s="400"/>
      <c r="K912" s="400"/>
      <c r="L912" s="400"/>
      <c r="M912" s="400"/>
      <c r="N912" s="400"/>
      <c r="O912" s="400"/>
      <c r="P912" s="400"/>
      <c r="Q912" s="401"/>
      <c r="R912" s="393">
        <f t="shared" si="29"/>
        <v>0</v>
      </c>
      <c r="S912" s="403" t="str">
        <f t="shared" si="30"/>
        <v/>
      </c>
    </row>
    <row r="913" spans="1:19" ht="15" hidden="1" customHeight="1" outlineLevel="1" x14ac:dyDescent="0.25">
      <c r="A913" s="348">
        <v>906</v>
      </c>
      <c r="B913" s="394"/>
      <c r="C913" s="395"/>
      <c r="D913" s="395"/>
      <c r="E913" s="396"/>
      <c r="F913" s="396"/>
      <c r="G913" s="397"/>
      <c r="H913" s="398"/>
      <c r="I913" s="399"/>
      <c r="J913" s="400"/>
      <c r="K913" s="400"/>
      <c r="L913" s="400"/>
      <c r="M913" s="400"/>
      <c r="N913" s="400"/>
      <c r="O913" s="400"/>
      <c r="P913" s="400"/>
      <c r="Q913" s="401"/>
      <c r="R913" s="393">
        <f t="shared" si="29"/>
        <v>0</v>
      </c>
      <c r="S913" s="403" t="str">
        <f t="shared" si="30"/>
        <v/>
      </c>
    </row>
    <row r="914" spans="1:19" ht="15" hidden="1" customHeight="1" outlineLevel="1" x14ac:dyDescent="0.25">
      <c r="A914" s="348">
        <v>907</v>
      </c>
      <c r="B914" s="394"/>
      <c r="C914" s="395"/>
      <c r="D914" s="395"/>
      <c r="E914" s="396"/>
      <c r="F914" s="396"/>
      <c r="G914" s="397"/>
      <c r="H914" s="398"/>
      <c r="I914" s="399"/>
      <c r="J914" s="400"/>
      <c r="K914" s="400"/>
      <c r="L914" s="400"/>
      <c r="M914" s="400"/>
      <c r="N914" s="400"/>
      <c r="O914" s="400"/>
      <c r="P914" s="400"/>
      <c r="Q914" s="401"/>
      <c r="R914" s="393">
        <f t="shared" si="29"/>
        <v>0</v>
      </c>
      <c r="S914" s="403" t="str">
        <f t="shared" si="30"/>
        <v/>
      </c>
    </row>
    <row r="915" spans="1:19" ht="15" hidden="1" customHeight="1" outlineLevel="1" x14ac:dyDescent="0.25">
      <c r="A915" s="348">
        <v>908</v>
      </c>
      <c r="B915" s="394"/>
      <c r="C915" s="395"/>
      <c r="D915" s="395"/>
      <c r="E915" s="396"/>
      <c r="F915" s="396"/>
      <c r="G915" s="397"/>
      <c r="H915" s="398"/>
      <c r="I915" s="399"/>
      <c r="J915" s="400"/>
      <c r="K915" s="400"/>
      <c r="L915" s="400"/>
      <c r="M915" s="400"/>
      <c r="N915" s="400"/>
      <c r="O915" s="400"/>
      <c r="P915" s="400"/>
      <c r="Q915" s="401"/>
      <c r="R915" s="393">
        <f t="shared" si="29"/>
        <v>0</v>
      </c>
      <c r="S915" s="403" t="str">
        <f t="shared" si="30"/>
        <v/>
      </c>
    </row>
    <row r="916" spans="1:19" ht="15" hidden="1" customHeight="1" outlineLevel="1" x14ac:dyDescent="0.25">
      <c r="A916" s="348">
        <v>909</v>
      </c>
      <c r="B916" s="394"/>
      <c r="C916" s="395"/>
      <c r="D916" s="395"/>
      <c r="E916" s="396"/>
      <c r="F916" s="396"/>
      <c r="G916" s="397"/>
      <c r="H916" s="398"/>
      <c r="I916" s="399"/>
      <c r="J916" s="400"/>
      <c r="K916" s="400"/>
      <c r="L916" s="400"/>
      <c r="M916" s="400"/>
      <c r="N916" s="400"/>
      <c r="O916" s="400"/>
      <c r="P916" s="400"/>
      <c r="Q916" s="401"/>
      <c r="R916" s="393">
        <f t="shared" si="29"/>
        <v>0</v>
      </c>
      <c r="S916" s="403" t="str">
        <f t="shared" si="30"/>
        <v/>
      </c>
    </row>
    <row r="917" spans="1:19" ht="15" hidden="1" customHeight="1" outlineLevel="1" x14ac:dyDescent="0.25">
      <c r="A917" s="348">
        <v>910</v>
      </c>
      <c r="B917" s="394"/>
      <c r="C917" s="395"/>
      <c r="D917" s="395"/>
      <c r="E917" s="396"/>
      <c r="F917" s="396"/>
      <c r="G917" s="397"/>
      <c r="H917" s="398"/>
      <c r="I917" s="399"/>
      <c r="J917" s="400"/>
      <c r="K917" s="400"/>
      <c r="L917" s="400"/>
      <c r="M917" s="400"/>
      <c r="N917" s="400"/>
      <c r="O917" s="400"/>
      <c r="P917" s="400"/>
      <c r="Q917" s="401"/>
      <c r="R917" s="393">
        <f t="shared" si="29"/>
        <v>0</v>
      </c>
      <c r="S917" s="403" t="str">
        <f t="shared" si="30"/>
        <v/>
      </c>
    </row>
    <row r="918" spans="1:19" ht="15" hidden="1" customHeight="1" outlineLevel="1" x14ac:dyDescent="0.25">
      <c r="A918" s="348">
        <v>911</v>
      </c>
      <c r="B918" s="394"/>
      <c r="C918" s="395"/>
      <c r="D918" s="395"/>
      <c r="E918" s="396"/>
      <c r="F918" s="396"/>
      <c r="G918" s="397"/>
      <c r="H918" s="398"/>
      <c r="I918" s="399"/>
      <c r="J918" s="400"/>
      <c r="K918" s="400"/>
      <c r="L918" s="400"/>
      <c r="M918" s="400"/>
      <c r="N918" s="400"/>
      <c r="O918" s="400"/>
      <c r="P918" s="400"/>
      <c r="Q918" s="401"/>
      <c r="R918" s="393">
        <f t="shared" si="29"/>
        <v>0</v>
      </c>
      <c r="S918" s="403" t="str">
        <f t="shared" si="30"/>
        <v/>
      </c>
    </row>
    <row r="919" spans="1:19" ht="15" hidden="1" customHeight="1" outlineLevel="1" x14ac:dyDescent="0.25">
      <c r="A919" s="348">
        <v>912</v>
      </c>
      <c r="B919" s="394"/>
      <c r="C919" s="395"/>
      <c r="D919" s="395"/>
      <c r="E919" s="396"/>
      <c r="F919" s="396"/>
      <c r="G919" s="397"/>
      <c r="H919" s="398"/>
      <c r="I919" s="399"/>
      <c r="J919" s="400"/>
      <c r="K919" s="400"/>
      <c r="L919" s="400"/>
      <c r="M919" s="400"/>
      <c r="N919" s="400"/>
      <c r="O919" s="400"/>
      <c r="P919" s="400"/>
      <c r="Q919" s="401"/>
      <c r="R919" s="393">
        <f t="shared" si="29"/>
        <v>0</v>
      </c>
      <c r="S919" s="403" t="str">
        <f t="shared" si="30"/>
        <v/>
      </c>
    </row>
    <row r="920" spans="1:19" ht="15" hidden="1" customHeight="1" outlineLevel="1" x14ac:dyDescent="0.25">
      <c r="A920" s="348">
        <v>913</v>
      </c>
      <c r="B920" s="394"/>
      <c r="C920" s="395"/>
      <c r="D920" s="395"/>
      <c r="E920" s="396"/>
      <c r="F920" s="396"/>
      <c r="G920" s="397"/>
      <c r="H920" s="398"/>
      <c r="I920" s="399"/>
      <c r="J920" s="400"/>
      <c r="K920" s="400"/>
      <c r="L920" s="400"/>
      <c r="M920" s="400"/>
      <c r="N920" s="400"/>
      <c r="O920" s="400"/>
      <c r="P920" s="400"/>
      <c r="Q920" s="401"/>
      <c r="R920" s="393">
        <f t="shared" si="29"/>
        <v>0</v>
      </c>
      <c r="S920" s="403" t="str">
        <f t="shared" si="30"/>
        <v/>
      </c>
    </row>
    <row r="921" spans="1:19" ht="15" hidden="1" customHeight="1" outlineLevel="1" x14ac:dyDescent="0.25">
      <c r="A921" s="348">
        <v>914</v>
      </c>
      <c r="B921" s="394"/>
      <c r="C921" s="395"/>
      <c r="D921" s="395"/>
      <c r="E921" s="396"/>
      <c r="F921" s="396"/>
      <c r="G921" s="397"/>
      <c r="H921" s="398"/>
      <c r="I921" s="399"/>
      <c r="J921" s="400"/>
      <c r="K921" s="400"/>
      <c r="L921" s="400"/>
      <c r="M921" s="400"/>
      <c r="N921" s="400"/>
      <c r="O921" s="400"/>
      <c r="P921" s="400"/>
      <c r="Q921" s="401"/>
      <c r="R921" s="393">
        <f t="shared" si="29"/>
        <v>0</v>
      </c>
      <c r="S921" s="403" t="str">
        <f t="shared" si="30"/>
        <v/>
      </c>
    </row>
    <row r="922" spans="1:19" ht="15" hidden="1" customHeight="1" outlineLevel="1" x14ac:dyDescent="0.25">
      <c r="A922" s="348">
        <v>915</v>
      </c>
      <c r="B922" s="394"/>
      <c r="C922" s="395"/>
      <c r="D922" s="395"/>
      <c r="E922" s="396"/>
      <c r="F922" s="396"/>
      <c r="G922" s="397"/>
      <c r="H922" s="398"/>
      <c r="I922" s="399"/>
      <c r="J922" s="400"/>
      <c r="K922" s="400"/>
      <c r="L922" s="400"/>
      <c r="M922" s="400"/>
      <c r="N922" s="400"/>
      <c r="O922" s="400"/>
      <c r="P922" s="400"/>
      <c r="Q922" s="401"/>
      <c r="R922" s="393">
        <f t="shared" si="29"/>
        <v>0</v>
      </c>
      <c r="S922" s="403" t="str">
        <f t="shared" si="30"/>
        <v/>
      </c>
    </row>
    <row r="923" spans="1:19" ht="15" hidden="1" customHeight="1" outlineLevel="1" x14ac:dyDescent="0.25">
      <c r="A923" s="348">
        <v>916</v>
      </c>
      <c r="B923" s="394"/>
      <c r="C923" s="395"/>
      <c r="D923" s="395"/>
      <c r="E923" s="396"/>
      <c r="F923" s="396"/>
      <c r="G923" s="397"/>
      <c r="H923" s="398"/>
      <c r="I923" s="399"/>
      <c r="J923" s="400"/>
      <c r="K923" s="400"/>
      <c r="L923" s="400"/>
      <c r="M923" s="400"/>
      <c r="N923" s="400"/>
      <c r="O923" s="400"/>
      <c r="P923" s="400"/>
      <c r="Q923" s="401"/>
      <c r="R923" s="393">
        <f t="shared" si="29"/>
        <v>0</v>
      </c>
      <c r="S923" s="403" t="str">
        <f t="shared" si="30"/>
        <v/>
      </c>
    </row>
    <row r="924" spans="1:19" ht="15" hidden="1" customHeight="1" outlineLevel="1" x14ac:dyDescent="0.25">
      <c r="A924" s="348">
        <v>917</v>
      </c>
      <c r="B924" s="394"/>
      <c r="C924" s="395"/>
      <c r="D924" s="395"/>
      <c r="E924" s="396"/>
      <c r="F924" s="396"/>
      <c r="G924" s="397"/>
      <c r="H924" s="398"/>
      <c r="I924" s="399"/>
      <c r="J924" s="400"/>
      <c r="K924" s="400"/>
      <c r="L924" s="400"/>
      <c r="M924" s="400"/>
      <c r="N924" s="400"/>
      <c r="O924" s="400"/>
      <c r="P924" s="400"/>
      <c r="Q924" s="401"/>
      <c r="R924" s="393">
        <f t="shared" si="29"/>
        <v>0</v>
      </c>
      <c r="S924" s="403" t="str">
        <f t="shared" si="30"/>
        <v/>
      </c>
    </row>
    <row r="925" spans="1:19" ht="15" hidden="1" customHeight="1" outlineLevel="1" x14ac:dyDescent="0.25">
      <c r="A925" s="348">
        <v>918</v>
      </c>
      <c r="B925" s="394"/>
      <c r="C925" s="395"/>
      <c r="D925" s="395"/>
      <c r="E925" s="396"/>
      <c r="F925" s="396"/>
      <c r="G925" s="397"/>
      <c r="H925" s="398"/>
      <c r="I925" s="399"/>
      <c r="J925" s="400"/>
      <c r="K925" s="400"/>
      <c r="L925" s="400"/>
      <c r="M925" s="400"/>
      <c r="N925" s="400"/>
      <c r="O925" s="400"/>
      <c r="P925" s="400"/>
      <c r="Q925" s="401"/>
      <c r="R925" s="393">
        <f t="shared" si="29"/>
        <v>0</v>
      </c>
      <c r="S925" s="403" t="str">
        <f t="shared" si="30"/>
        <v/>
      </c>
    </row>
    <row r="926" spans="1:19" ht="15" hidden="1" customHeight="1" outlineLevel="1" x14ac:dyDescent="0.25">
      <c r="A926" s="348">
        <v>919</v>
      </c>
      <c r="B926" s="394"/>
      <c r="C926" s="395"/>
      <c r="D926" s="395"/>
      <c r="E926" s="396"/>
      <c r="F926" s="396"/>
      <c r="G926" s="397"/>
      <c r="H926" s="398"/>
      <c r="I926" s="399"/>
      <c r="J926" s="400"/>
      <c r="K926" s="400"/>
      <c r="L926" s="400"/>
      <c r="M926" s="400"/>
      <c r="N926" s="400"/>
      <c r="O926" s="400"/>
      <c r="P926" s="400"/>
      <c r="Q926" s="401"/>
      <c r="R926" s="393">
        <f t="shared" si="29"/>
        <v>0</v>
      </c>
      <c r="S926" s="403" t="str">
        <f t="shared" si="30"/>
        <v/>
      </c>
    </row>
    <row r="927" spans="1:19" ht="15" hidden="1" customHeight="1" outlineLevel="1" x14ac:dyDescent="0.25">
      <c r="A927" s="348">
        <v>920</v>
      </c>
      <c r="B927" s="394"/>
      <c r="C927" s="395"/>
      <c r="D927" s="395"/>
      <c r="E927" s="396"/>
      <c r="F927" s="396"/>
      <c r="G927" s="397"/>
      <c r="H927" s="398"/>
      <c r="I927" s="399"/>
      <c r="J927" s="400"/>
      <c r="K927" s="400"/>
      <c r="L927" s="400"/>
      <c r="M927" s="400"/>
      <c r="N927" s="400"/>
      <c r="O927" s="400"/>
      <c r="P927" s="400"/>
      <c r="Q927" s="401"/>
      <c r="R927" s="393">
        <f t="shared" si="29"/>
        <v>0</v>
      </c>
      <c r="S927" s="403" t="str">
        <f t="shared" si="30"/>
        <v/>
      </c>
    </row>
    <row r="928" spans="1:19" ht="15" hidden="1" customHeight="1" outlineLevel="1" x14ac:dyDescent="0.25">
      <c r="A928" s="348">
        <v>921</v>
      </c>
      <c r="B928" s="394"/>
      <c r="C928" s="395"/>
      <c r="D928" s="395"/>
      <c r="E928" s="396"/>
      <c r="F928" s="396"/>
      <c r="G928" s="397"/>
      <c r="H928" s="398"/>
      <c r="I928" s="399"/>
      <c r="J928" s="400"/>
      <c r="K928" s="400"/>
      <c r="L928" s="400"/>
      <c r="M928" s="400"/>
      <c r="N928" s="400"/>
      <c r="O928" s="400"/>
      <c r="P928" s="400"/>
      <c r="Q928" s="401"/>
      <c r="R928" s="393">
        <f t="shared" si="29"/>
        <v>0</v>
      </c>
      <c r="S928" s="403" t="str">
        <f t="shared" si="30"/>
        <v/>
      </c>
    </row>
    <row r="929" spans="1:19" ht="15" hidden="1" customHeight="1" outlineLevel="1" x14ac:dyDescent="0.25">
      <c r="A929" s="348">
        <v>922</v>
      </c>
      <c r="B929" s="394"/>
      <c r="C929" s="395"/>
      <c r="D929" s="395"/>
      <c r="E929" s="396"/>
      <c r="F929" s="396"/>
      <c r="G929" s="397"/>
      <c r="H929" s="398"/>
      <c r="I929" s="399"/>
      <c r="J929" s="400"/>
      <c r="K929" s="400"/>
      <c r="L929" s="400"/>
      <c r="M929" s="400"/>
      <c r="N929" s="400"/>
      <c r="O929" s="400"/>
      <c r="P929" s="400"/>
      <c r="Q929" s="401"/>
      <c r="R929" s="393">
        <f t="shared" si="29"/>
        <v>0</v>
      </c>
      <c r="S929" s="403" t="str">
        <f t="shared" si="30"/>
        <v/>
      </c>
    </row>
    <row r="930" spans="1:19" ht="15" hidden="1" customHeight="1" outlineLevel="1" x14ac:dyDescent="0.25">
      <c r="A930" s="348">
        <v>923</v>
      </c>
      <c r="B930" s="394"/>
      <c r="C930" s="395"/>
      <c r="D930" s="395"/>
      <c r="E930" s="396"/>
      <c r="F930" s="396"/>
      <c r="G930" s="397"/>
      <c r="H930" s="398"/>
      <c r="I930" s="399"/>
      <c r="J930" s="400"/>
      <c r="K930" s="400"/>
      <c r="L930" s="400"/>
      <c r="M930" s="400"/>
      <c r="N930" s="400"/>
      <c r="O930" s="400"/>
      <c r="P930" s="400"/>
      <c r="Q930" s="401"/>
      <c r="R930" s="393">
        <f t="shared" si="29"/>
        <v>0</v>
      </c>
      <c r="S930" s="403" t="str">
        <f t="shared" si="30"/>
        <v/>
      </c>
    </row>
    <row r="931" spans="1:19" ht="15" hidden="1" customHeight="1" outlineLevel="1" x14ac:dyDescent="0.25">
      <c r="A931" s="348">
        <v>924</v>
      </c>
      <c r="B931" s="394"/>
      <c r="C931" s="395"/>
      <c r="D931" s="395"/>
      <c r="E931" s="396"/>
      <c r="F931" s="396"/>
      <c r="G931" s="397"/>
      <c r="H931" s="398"/>
      <c r="I931" s="399"/>
      <c r="J931" s="400"/>
      <c r="K931" s="400"/>
      <c r="L931" s="400"/>
      <c r="M931" s="400"/>
      <c r="N931" s="400"/>
      <c r="O931" s="400"/>
      <c r="P931" s="400"/>
      <c r="Q931" s="401"/>
      <c r="R931" s="393">
        <f t="shared" si="29"/>
        <v>0</v>
      </c>
      <c r="S931" s="403" t="str">
        <f t="shared" si="30"/>
        <v/>
      </c>
    </row>
    <row r="932" spans="1:19" ht="15" hidden="1" customHeight="1" outlineLevel="1" x14ac:dyDescent="0.25">
      <c r="A932" s="348">
        <v>925</v>
      </c>
      <c r="B932" s="394"/>
      <c r="C932" s="395"/>
      <c r="D932" s="395"/>
      <c r="E932" s="396"/>
      <c r="F932" s="396"/>
      <c r="G932" s="397"/>
      <c r="H932" s="398"/>
      <c r="I932" s="399"/>
      <c r="J932" s="400"/>
      <c r="K932" s="400"/>
      <c r="L932" s="400"/>
      <c r="M932" s="400"/>
      <c r="N932" s="400"/>
      <c r="O932" s="400"/>
      <c r="P932" s="400"/>
      <c r="Q932" s="401"/>
      <c r="R932" s="393">
        <f t="shared" si="29"/>
        <v>0</v>
      </c>
      <c r="S932" s="403" t="str">
        <f t="shared" si="30"/>
        <v/>
      </c>
    </row>
    <row r="933" spans="1:19" ht="15" hidden="1" customHeight="1" outlineLevel="1" x14ac:dyDescent="0.25">
      <c r="A933" s="348">
        <v>926</v>
      </c>
      <c r="B933" s="394"/>
      <c r="C933" s="395"/>
      <c r="D933" s="395"/>
      <c r="E933" s="396"/>
      <c r="F933" s="396"/>
      <c r="G933" s="397"/>
      <c r="H933" s="398"/>
      <c r="I933" s="399"/>
      <c r="J933" s="400"/>
      <c r="K933" s="400"/>
      <c r="L933" s="400"/>
      <c r="M933" s="400"/>
      <c r="N933" s="400"/>
      <c r="O933" s="400"/>
      <c r="P933" s="400"/>
      <c r="Q933" s="401"/>
      <c r="R933" s="393">
        <f t="shared" si="29"/>
        <v>0</v>
      </c>
      <c r="S933" s="403" t="str">
        <f t="shared" si="30"/>
        <v/>
      </c>
    </row>
    <row r="934" spans="1:19" ht="15" hidden="1" customHeight="1" outlineLevel="1" x14ac:dyDescent="0.25">
      <c r="A934" s="348">
        <v>927</v>
      </c>
      <c r="B934" s="394"/>
      <c r="C934" s="395"/>
      <c r="D934" s="395"/>
      <c r="E934" s="396"/>
      <c r="F934" s="396"/>
      <c r="G934" s="397"/>
      <c r="H934" s="398"/>
      <c r="I934" s="399"/>
      <c r="J934" s="400"/>
      <c r="K934" s="400"/>
      <c r="L934" s="400"/>
      <c r="M934" s="400"/>
      <c r="N934" s="400"/>
      <c r="O934" s="400"/>
      <c r="P934" s="400"/>
      <c r="Q934" s="401"/>
      <c r="R934" s="393">
        <f t="shared" si="29"/>
        <v>0</v>
      </c>
      <c r="S934" s="403" t="str">
        <f t="shared" si="30"/>
        <v/>
      </c>
    </row>
    <row r="935" spans="1:19" ht="15" hidden="1" customHeight="1" outlineLevel="1" x14ac:dyDescent="0.25">
      <c r="A935" s="348">
        <v>928</v>
      </c>
      <c r="B935" s="394"/>
      <c r="C935" s="395"/>
      <c r="D935" s="395"/>
      <c r="E935" s="396"/>
      <c r="F935" s="396"/>
      <c r="G935" s="397"/>
      <c r="H935" s="398"/>
      <c r="I935" s="399"/>
      <c r="J935" s="400"/>
      <c r="K935" s="400"/>
      <c r="L935" s="400"/>
      <c r="M935" s="400"/>
      <c r="N935" s="400"/>
      <c r="O935" s="400"/>
      <c r="P935" s="400"/>
      <c r="Q935" s="401"/>
      <c r="R935" s="393">
        <f t="shared" si="29"/>
        <v>0</v>
      </c>
      <c r="S935" s="403" t="str">
        <f t="shared" si="30"/>
        <v/>
      </c>
    </row>
    <row r="936" spans="1:19" ht="15" hidden="1" customHeight="1" outlineLevel="1" x14ac:dyDescent="0.25">
      <c r="A936" s="348">
        <v>929</v>
      </c>
      <c r="B936" s="394"/>
      <c r="C936" s="395"/>
      <c r="D936" s="395"/>
      <c r="E936" s="396"/>
      <c r="F936" s="396"/>
      <c r="G936" s="397"/>
      <c r="H936" s="398"/>
      <c r="I936" s="399"/>
      <c r="J936" s="400"/>
      <c r="K936" s="400"/>
      <c r="L936" s="400"/>
      <c r="M936" s="400"/>
      <c r="N936" s="400"/>
      <c r="O936" s="400"/>
      <c r="P936" s="400"/>
      <c r="Q936" s="401"/>
      <c r="R936" s="393">
        <f t="shared" si="29"/>
        <v>0</v>
      </c>
      <c r="S936" s="403" t="str">
        <f t="shared" si="30"/>
        <v/>
      </c>
    </row>
    <row r="937" spans="1:19" ht="15" hidden="1" customHeight="1" outlineLevel="1" x14ac:dyDescent="0.25">
      <c r="A937" s="348">
        <v>930</v>
      </c>
      <c r="B937" s="394"/>
      <c r="C937" s="395"/>
      <c r="D937" s="395"/>
      <c r="E937" s="396"/>
      <c r="F937" s="396"/>
      <c r="G937" s="397"/>
      <c r="H937" s="398"/>
      <c r="I937" s="399"/>
      <c r="J937" s="400"/>
      <c r="K937" s="400"/>
      <c r="L937" s="400"/>
      <c r="M937" s="400"/>
      <c r="N937" s="400"/>
      <c r="O937" s="400"/>
      <c r="P937" s="400"/>
      <c r="Q937" s="401"/>
      <c r="R937" s="393">
        <f t="shared" si="29"/>
        <v>0</v>
      </c>
      <c r="S937" s="403" t="str">
        <f t="shared" si="30"/>
        <v/>
      </c>
    </row>
    <row r="938" spans="1:19" ht="15" hidden="1" customHeight="1" outlineLevel="1" x14ac:dyDescent="0.25">
      <c r="A938" s="348">
        <v>931</v>
      </c>
      <c r="B938" s="394"/>
      <c r="C938" s="395"/>
      <c r="D938" s="395"/>
      <c r="E938" s="396"/>
      <c r="F938" s="396"/>
      <c r="G938" s="397"/>
      <c r="H938" s="398"/>
      <c r="I938" s="399"/>
      <c r="J938" s="400"/>
      <c r="K938" s="400"/>
      <c r="L938" s="400"/>
      <c r="M938" s="400"/>
      <c r="N938" s="400"/>
      <c r="O938" s="400"/>
      <c r="P938" s="400"/>
      <c r="Q938" s="401"/>
      <c r="R938" s="393">
        <f t="shared" si="29"/>
        <v>0</v>
      </c>
      <c r="S938" s="403" t="str">
        <f t="shared" si="30"/>
        <v/>
      </c>
    </row>
    <row r="939" spans="1:19" ht="15" hidden="1" customHeight="1" outlineLevel="1" x14ac:dyDescent="0.25">
      <c r="A939" s="348">
        <v>932</v>
      </c>
      <c r="B939" s="394"/>
      <c r="C939" s="395"/>
      <c r="D939" s="395"/>
      <c r="E939" s="396"/>
      <c r="F939" s="396"/>
      <c r="G939" s="397"/>
      <c r="H939" s="398"/>
      <c r="I939" s="399"/>
      <c r="J939" s="400"/>
      <c r="K939" s="400"/>
      <c r="L939" s="400"/>
      <c r="M939" s="400"/>
      <c r="N939" s="400"/>
      <c r="O939" s="400"/>
      <c r="P939" s="400"/>
      <c r="Q939" s="401"/>
      <c r="R939" s="393">
        <f t="shared" si="29"/>
        <v>0</v>
      </c>
      <c r="S939" s="403" t="str">
        <f t="shared" si="30"/>
        <v/>
      </c>
    </row>
    <row r="940" spans="1:19" ht="15" hidden="1" customHeight="1" outlineLevel="1" x14ac:dyDescent="0.25">
      <c r="A940" s="348">
        <v>933</v>
      </c>
      <c r="B940" s="394"/>
      <c r="C940" s="395"/>
      <c r="D940" s="395"/>
      <c r="E940" s="396"/>
      <c r="F940" s="396"/>
      <c r="G940" s="397"/>
      <c r="H940" s="398"/>
      <c r="I940" s="399"/>
      <c r="J940" s="400"/>
      <c r="K940" s="400"/>
      <c r="L940" s="400"/>
      <c r="M940" s="400"/>
      <c r="N940" s="400"/>
      <c r="O940" s="400"/>
      <c r="P940" s="400"/>
      <c r="Q940" s="401"/>
      <c r="R940" s="393">
        <f t="shared" si="29"/>
        <v>0</v>
      </c>
      <c r="S940" s="403" t="str">
        <f t="shared" si="30"/>
        <v/>
      </c>
    </row>
    <row r="941" spans="1:19" ht="15" hidden="1" customHeight="1" outlineLevel="1" x14ac:dyDescent="0.25">
      <c r="A941" s="348">
        <v>934</v>
      </c>
      <c r="B941" s="394"/>
      <c r="C941" s="395"/>
      <c r="D941" s="395"/>
      <c r="E941" s="396"/>
      <c r="F941" s="396"/>
      <c r="G941" s="397"/>
      <c r="H941" s="398"/>
      <c r="I941" s="399"/>
      <c r="J941" s="400"/>
      <c r="K941" s="400"/>
      <c r="L941" s="400"/>
      <c r="M941" s="400"/>
      <c r="N941" s="400"/>
      <c r="O941" s="400"/>
      <c r="P941" s="400"/>
      <c r="Q941" s="401"/>
      <c r="R941" s="393">
        <f t="shared" si="29"/>
        <v>0</v>
      </c>
      <c r="S941" s="403" t="str">
        <f t="shared" si="30"/>
        <v/>
      </c>
    </row>
    <row r="942" spans="1:19" ht="15" hidden="1" customHeight="1" outlineLevel="1" x14ac:dyDescent="0.25">
      <c r="A942" s="348">
        <v>935</v>
      </c>
      <c r="B942" s="394"/>
      <c r="C942" s="395"/>
      <c r="D942" s="395"/>
      <c r="E942" s="396"/>
      <c r="F942" s="396"/>
      <c r="G942" s="397"/>
      <c r="H942" s="398"/>
      <c r="I942" s="399"/>
      <c r="J942" s="400"/>
      <c r="K942" s="400"/>
      <c r="L942" s="400"/>
      <c r="M942" s="400"/>
      <c r="N942" s="400"/>
      <c r="O942" s="400"/>
      <c r="P942" s="400"/>
      <c r="Q942" s="401"/>
      <c r="R942" s="393">
        <f t="shared" si="29"/>
        <v>0</v>
      </c>
      <c r="S942" s="403" t="str">
        <f t="shared" si="30"/>
        <v/>
      </c>
    </row>
    <row r="943" spans="1:19" ht="15" hidden="1" customHeight="1" outlineLevel="1" x14ac:dyDescent="0.25">
      <c r="A943" s="348">
        <v>936</v>
      </c>
      <c r="B943" s="394"/>
      <c r="C943" s="395"/>
      <c r="D943" s="395"/>
      <c r="E943" s="396"/>
      <c r="F943" s="396"/>
      <c r="G943" s="397"/>
      <c r="H943" s="398"/>
      <c r="I943" s="399"/>
      <c r="J943" s="400"/>
      <c r="K943" s="400"/>
      <c r="L943" s="400"/>
      <c r="M943" s="400"/>
      <c r="N943" s="400"/>
      <c r="O943" s="400"/>
      <c r="P943" s="400"/>
      <c r="Q943" s="401"/>
      <c r="R943" s="393">
        <f t="shared" si="29"/>
        <v>0</v>
      </c>
      <c r="S943" s="403" t="str">
        <f t="shared" si="30"/>
        <v/>
      </c>
    </row>
    <row r="944" spans="1:19" ht="15" hidden="1" customHeight="1" outlineLevel="1" x14ac:dyDescent="0.25">
      <c r="A944" s="348">
        <v>937</v>
      </c>
      <c r="B944" s="394"/>
      <c r="C944" s="395"/>
      <c r="D944" s="395"/>
      <c r="E944" s="396"/>
      <c r="F944" s="396"/>
      <c r="G944" s="397"/>
      <c r="H944" s="398"/>
      <c r="I944" s="399"/>
      <c r="J944" s="400"/>
      <c r="K944" s="400"/>
      <c r="L944" s="400"/>
      <c r="M944" s="400"/>
      <c r="N944" s="400"/>
      <c r="O944" s="400"/>
      <c r="P944" s="400"/>
      <c r="Q944" s="401"/>
      <c r="R944" s="393">
        <f t="shared" si="29"/>
        <v>0</v>
      </c>
      <c r="S944" s="403" t="str">
        <f t="shared" si="30"/>
        <v/>
      </c>
    </row>
    <row r="945" spans="1:19" ht="15" hidden="1" customHeight="1" outlineLevel="1" x14ac:dyDescent="0.25">
      <c r="A945" s="348">
        <v>938</v>
      </c>
      <c r="B945" s="394"/>
      <c r="C945" s="395"/>
      <c r="D945" s="395"/>
      <c r="E945" s="396"/>
      <c r="F945" s="396"/>
      <c r="G945" s="397"/>
      <c r="H945" s="398"/>
      <c r="I945" s="399"/>
      <c r="J945" s="400"/>
      <c r="K945" s="400"/>
      <c r="L945" s="400"/>
      <c r="M945" s="400"/>
      <c r="N945" s="400"/>
      <c r="O945" s="400"/>
      <c r="P945" s="400"/>
      <c r="Q945" s="401"/>
      <c r="R945" s="393">
        <f t="shared" si="29"/>
        <v>0</v>
      </c>
      <c r="S945" s="403" t="str">
        <f t="shared" si="30"/>
        <v/>
      </c>
    </row>
    <row r="946" spans="1:19" ht="15" hidden="1" customHeight="1" outlineLevel="1" x14ac:dyDescent="0.25">
      <c r="A946" s="348">
        <v>939</v>
      </c>
      <c r="B946" s="394"/>
      <c r="C946" s="395"/>
      <c r="D946" s="395"/>
      <c r="E946" s="396"/>
      <c r="F946" s="396"/>
      <c r="G946" s="397"/>
      <c r="H946" s="398"/>
      <c r="I946" s="399"/>
      <c r="J946" s="400"/>
      <c r="K946" s="400"/>
      <c r="L946" s="400"/>
      <c r="M946" s="400"/>
      <c r="N946" s="400"/>
      <c r="O946" s="400"/>
      <c r="P946" s="400"/>
      <c r="Q946" s="401"/>
      <c r="R946" s="393">
        <f t="shared" si="29"/>
        <v>0</v>
      </c>
      <c r="S946" s="403" t="str">
        <f t="shared" si="30"/>
        <v/>
      </c>
    </row>
    <row r="947" spans="1:19" ht="15" hidden="1" customHeight="1" outlineLevel="1" x14ac:dyDescent="0.25">
      <c r="A947" s="348">
        <v>940</v>
      </c>
      <c r="B947" s="394"/>
      <c r="C947" s="395"/>
      <c r="D947" s="395"/>
      <c r="E947" s="396"/>
      <c r="F947" s="396"/>
      <c r="G947" s="397"/>
      <c r="H947" s="398"/>
      <c r="I947" s="399"/>
      <c r="J947" s="400"/>
      <c r="K947" s="400"/>
      <c r="L947" s="400"/>
      <c r="M947" s="400"/>
      <c r="N947" s="400"/>
      <c r="O947" s="400"/>
      <c r="P947" s="400"/>
      <c r="Q947" s="401"/>
      <c r="R947" s="393">
        <f t="shared" si="29"/>
        <v>0</v>
      </c>
      <c r="S947" s="403" t="str">
        <f t="shared" si="30"/>
        <v/>
      </c>
    </row>
    <row r="948" spans="1:19" ht="15" hidden="1" customHeight="1" outlineLevel="1" x14ac:dyDescent="0.25">
      <c r="A948" s="348">
        <v>941</v>
      </c>
      <c r="B948" s="394"/>
      <c r="C948" s="395"/>
      <c r="D948" s="395"/>
      <c r="E948" s="396"/>
      <c r="F948" s="396"/>
      <c r="G948" s="397"/>
      <c r="H948" s="398"/>
      <c r="I948" s="399"/>
      <c r="J948" s="400"/>
      <c r="K948" s="400"/>
      <c r="L948" s="400"/>
      <c r="M948" s="400"/>
      <c r="N948" s="400"/>
      <c r="O948" s="400"/>
      <c r="P948" s="400"/>
      <c r="Q948" s="401"/>
      <c r="R948" s="393">
        <f t="shared" si="29"/>
        <v>0</v>
      </c>
      <c r="S948" s="403" t="str">
        <f t="shared" si="30"/>
        <v/>
      </c>
    </row>
    <row r="949" spans="1:19" ht="15" hidden="1" customHeight="1" outlineLevel="1" x14ac:dyDescent="0.25">
      <c r="A949" s="348">
        <v>942</v>
      </c>
      <c r="B949" s="394"/>
      <c r="C949" s="395"/>
      <c r="D949" s="395"/>
      <c r="E949" s="396"/>
      <c r="F949" s="396"/>
      <c r="G949" s="397"/>
      <c r="H949" s="398"/>
      <c r="I949" s="399"/>
      <c r="J949" s="400"/>
      <c r="K949" s="400"/>
      <c r="L949" s="400"/>
      <c r="M949" s="400"/>
      <c r="N949" s="400"/>
      <c r="O949" s="400"/>
      <c r="P949" s="400"/>
      <c r="Q949" s="401"/>
      <c r="R949" s="393">
        <f t="shared" si="29"/>
        <v>0</v>
      </c>
      <c r="S949" s="403" t="str">
        <f t="shared" si="30"/>
        <v/>
      </c>
    </row>
    <row r="950" spans="1:19" ht="15" hidden="1" customHeight="1" outlineLevel="1" x14ac:dyDescent="0.25">
      <c r="A950" s="348">
        <v>943</v>
      </c>
      <c r="B950" s="394"/>
      <c r="C950" s="395"/>
      <c r="D950" s="395"/>
      <c r="E950" s="396"/>
      <c r="F950" s="396"/>
      <c r="G950" s="397"/>
      <c r="H950" s="398"/>
      <c r="I950" s="399"/>
      <c r="J950" s="400"/>
      <c r="K950" s="400"/>
      <c r="L950" s="400"/>
      <c r="M950" s="400"/>
      <c r="N950" s="400"/>
      <c r="O950" s="400"/>
      <c r="P950" s="400"/>
      <c r="Q950" s="401"/>
      <c r="R950" s="393">
        <f t="shared" si="29"/>
        <v>0</v>
      </c>
      <c r="S950" s="403" t="str">
        <f t="shared" si="30"/>
        <v/>
      </c>
    </row>
    <row r="951" spans="1:19" ht="15" hidden="1" customHeight="1" outlineLevel="1" x14ac:dyDescent="0.25">
      <c r="A951" s="348">
        <v>944</v>
      </c>
      <c r="B951" s="394"/>
      <c r="C951" s="395"/>
      <c r="D951" s="395"/>
      <c r="E951" s="396"/>
      <c r="F951" s="396"/>
      <c r="G951" s="397"/>
      <c r="H951" s="398"/>
      <c r="I951" s="399"/>
      <c r="J951" s="400"/>
      <c r="K951" s="400"/>
      <c r="L951" s="400"/>
      <c r="M951" s="400"/>
      <c r="N951" s="400"/>
      <c r="O951" s="400"/>
      <c r="P951" s="400"/>
      <c r="Q951" s="401"/>
      <c r="R951" s="393">
        <f t="shared" si="29"/>
        <v>0</v>
      </c>
      <c r="S951" s="403" t="str">
        <f t="shared" si="30"/>
        <v/>
      </c>
    </row>
    <row r="952" spans="1:19" ht="15" hidden="1" customHeight="1" outlineLevel="1" x14ac:dyDescent="0.25">
      <c r="A952" s="348">
        <v>945</v>
      </c>
      <c r="B952" s="394"/>
      <c r="C952" s="395"/>
      <c r="D952" s="395"/>
      <c r="E952" s="396"/>
      <c r="F952" s="396"/>
      <c r="G952" s="397"/>
      <c r="H952" s="398"/>
      <c r="I952" s="399"/>
      <c r="J952" s="400"/>
      <c r="K952" s="400"/>
      <c r="L952" s="400"/>
      <c r="M952" s="400"/>
      <c r="N952" s="400"/>
      <c r="O952" s="400"/>
      <c r="P952" s="400"/>
      <c r="Q952" s="401"/>
      <c r="R952" s="393">
        <f t="shared" si="29"/>
        <v>0</v>
      </c>
      <c r="S952" s="403" t="str">
        <f t="shared" si="30"/>
        <v/>
      </c>
    </row>
    <row r="953" spans="1:19" ht="15" hidden="1" customHeight="1" outlineLevel="1" x14ac:dyDescent="0.25">
      <c r="A953" s="348">
        <v>946</v>
      </c>
      <c r="B953" s="394"/>
      <c r="C953" s="395"/>
      <c r="D953" s="395"/>
      <c r="E953" s="396"/>
      <c r="F953" s="396"/>
      <c r="G953" s="397"/>
      <c r="H953" s="398"/>
      <c r="I953" s="399"/>
      <c r="J953" s="400"/>
      <c r="K953" s="400"/>
      <c r="L953" s="400"/>
      <c r="M953" s="400"/>
      <c r="N953" s="400"/>
      <c r="O953" s="400"/>
      <c r="P953" s="400"/>
      <c r="Q953" s="401"/>
      <c r="R953" s="393">
        <f t="shared" si="29"/>
        <v>0</v>
      </c>
      <c r="S953" s="403" t="str">
        <f t="shared" si="30"/>
        <v/>
      </c>
    </row>
    <row r="954" spans="1:19" ht="15" hidden="1" customHeight="1" outlineLevel="1" x14ac:dyDescent="0.25">
      <c r="A954" s="348">
        <v>947</v>
      </c>
      <c r="B954" s="394"/>
      <c r="C954" s="395"/>
      <c r="D954" s="395"/>
      <c r="E954" s="396"/>
      <c r="F954" s="396"/>
      <c r="G954" s="397"/>
      <c r="H954" s="398"/>
      <c r="I954" s="399"/>
      <c r="J954" s="400"/>
      <c r="K954" s="400"/>
      <c r="L954" s="400"/>
      <c r="M954" s="400"/>
      <c r="N954" s="400"/>
      <c r="O954" s="400"/>
      <c r="P954" s="400"/>
      <c r="Q954" s="401"/>
      <c r="R954" s="393">
        <f t="shared" si="29"/>
        <v>0</v>
      </c>
      <c r="S954" s="403" t="str">
        <f t="shared" si="30"/>
        <v/>
      </c>
    </row>
    <row r="955" spans="1:19" ht="15" hidden="1" customHeight="1" outlineLevel="1" x14ac:dyDescent="0.25">
      <c r="A955" s="348">
        <v>948</v>
      </c>
      <c r="B955" s="394"/>
      <c r="C955" s="395"/>
      <c r="D955" s="395"/>
      <c r="E955" s="396"/>
      <c r="F955" s="396"/>
      <c r="G955" s="397"/>
      <c r="H955" s="398"/>
      <c r="I955" s="399"/>
      <c r="J955" s="400"/>
      <c r="K955" s="400"/>
      <c r="L955" s="400"/>
      <c r="M955" s="400"/>
      <c r="N955" s="400"/>
      <c r="O955" s="400"/>
      <c r="P955" s="400"/>
      <c r="Q955" s="401"/>
      <c r="R955" s="393">
        <f t="shared" si="29"/>
        <v>0</v>
      </c>
      <c r="S955" s="403" t="str">
        <f t="shared" si="30"/>
        <v/>
      </c>
    </row>
    <row r="956" spans="1:19" ht="15" hidden="1" customHeight="1" outlineLevel="1" x14ac:dyDescent="0.25">
      <c r="A956" s="348">
        <v>949</v>
      </c>
      <c r="B956" s="394"/>
      <c r="C956" s="395"/>
      <c r="D956" s="395"/>
      <c r="E956" s="396"/>
      <c r="F956" s="396"/>
      <c r="G956" s="397"/>
      <c r="H956" s="398"/>
      <c r="I956" s="399"/>
      <c r="J956" s="400"/>
      <c r="K956" s="400"/>
      <c r="L956" s="400"/>
      <c r="M956" s="400"/>
      <c r="N956" s="400"/>
      <c r="O956" s="400"/>
      <c r="P956" s="400"/>
      <c r="Q956" s="401"/>
      <c r="R956" s="393">
        <f t="shared" si="29"/>
        <v>0</v>
      </c>
      <c r="S956" s="403" t="str">
        <f t="shared" si="30"/>
        <v/>
      </c>
    </row>
    <row r="957" spans="1:19" ht="15" hidden="1" customHeight="1" outlineLevel="1" x14ac:dyDescent="0.25">
      <c r="A957" s="348">
        <v>950</v>
      </c>
      <c r="B957" s="394"/>
      <c r="C957" s="395"/>
      <c r="D957" s="395"/>
      <c r="E957" s="396"/>
      <c r="F957" s="396"/>
      <c r="G957" s="397"/>
      <c r="H957" s="398"/>
      <c r="I957" s="399"/>
      <c r="J957" s="400"/>
      <c r="K957" s="400"/>
      <c r="L957" s="400"/>
      <c r="M957" s="400"/>
      <c r="N957" s="400"/>
      <c r="O957" s="400"/>
      <c r="P957" s="400"/>
      <c r="Q957" s="401"/>
      <c r="R957" s="393">
        <f t="shared" si="29"/>
        <v>0</v>
      </c>
      <c r="S957" s="403" t="str">
        <f t="shared" si="30"/>
        <v/>
      </c>
    </row>
    <row r="958" spans="1:19" ht="15" hidden="1" customHeight="1" outlineLevel="1" x14ac:dyDescent="0.25">
      <c r="A958" s="348">
        <v>951</v>
      </c>
      <c r="B958" s="394"/>
      <c r="C958" s="395"/>
      <c r="D958" s="395"/>
      <c r="E958" s="396"/>
      <c r="F958" s="396"/>
      <c r="G958" s="397"/>
      <c r="H958" s="398"/>
      <c r="I958" s="399"/>
      <c r="J958" s="400"/>
      <c r="K958" s="400"/>
      <c r="L958" s="400"/>
      <c r="M958" s="400"/>
      <c r="N958" s="400"/>
      <c r="O958" s="400"/>
      <c r="P958" s="400"/>
      <c r="Q958" s="401"/>
      <c r="R958" s="393">
        <f t="shared" si="29"/>
        <v>0</v>
      </c>
      <c r="S958" s="403" t="str">
        <f t="shared" si="30"/>
        <v/>
      </c>
    </row>
    <row r="959" spans="1:19" ht="15" hidden="1" customHeight="1" outlineLevel="1" x14ac:dyDescent="0.25">
      <c r="A959" s="348">
        <v>952</v>
      </c>
      <c r="B959" s="394"/>
      <c r="C959" s="395"/>
      <c r="D959" s="395"/>
      <c r="E959" s="396"/>
      <c r="F959" s="396"/>
      <c r="G959" s="397"/>
      <c r="H959" s="398"/>
      <c r="I959" s="399"/>
      <c r="J959" s="400"/>
      <c r="K959" s="400"/>
      <c r="L959" s="400"/>
      <c r="M959" s="400"/>
      <c r="N959" s="400"/>
      <c r="O959" s="400"/>
      <c r="P959" s="400"/>
      <c r="Q959" s="401"/>
      <c r="R959" s="393">
        <f t="shared" si="29"/>
        <v>0</v>
      </c>
      <c r="S959" s="403" t="str">
        <f t="shared" si="30"/>
        <v/>
      </c>
    </row>
    <row r="960" spans="1:19" ht="15" hidden="1" customHeight="1" outlineLevel="1" x14ac:dyDescent="0.25">
      <c r="A960" s="348">
        <v>953</v>
      </c>
      <c r="B960" s="394"/>
      <c r="C960" s="395"/>
      <c r="D960" s="395"/>
      <c r="E960" s="396"/>
      <c r="F960" s="396"/>
      <c r="G960" s="397"/>
      <c r="H960" s="398"/>
      <c r="I960" s="399"/>
      <c r="J960" s="400"/>
      <c r="K960" s="400"/>
      <c r="L960" s="400"/>
      <c r="M960" s="400"/>
      <c r="N960" s="400"/>
      <c r="O960" s="400"/>
      <c r="P960" s="400"/>
      <c r="Q960" s="401"/>
      <c r="R960" s="393">
        <f t="shared" si="29"/>
        <v>0</v>
      </c>
      <c r="S960" s="403" t="str">
        <f t="shared" si="30"/>
        <v/>
      </c>
    </row>
    <row r="961" spans="1:19" ht="15" hidden="1" customHeight="1" outlineLevel="1" x14ac:dyDescent="0.25">
      <c r="A961" s="348">
        <v>954</v>
      </c>
      <c r="B961" s="394"/>
      <c r="C961" s="395"/>
      <c r="D961" s="395"/>
      <c r="E961" s="396"/>
      <c r="F961" s="396"/>
      <c r="G961" s="397"/>
      <c r="H961" s="398"/>
      <c r="I961" s="399"/>
      <c r="J961" s="400"/>
      <c r="K961" s="400"/>
      <c r="L961" s="400"/>
      <c r="M961" s="400"/>
      <c r="N961" s="400"/>
      <c r="O961" s="400"/>
      <c r="P961" s="400"/>
      <c r="Q961" s="401"/>
      <c r="R961" s="393">
        <f t="shared" si="29"/>
        <v>0</v>
      </c>
      <c r="S961" s="403" t="str">
        <f t="shared" si="30"/>
        <v/>
      </c>
    </row>
    <row r="962" spans="1:19" ht="15" hidden="1" customHeight="1" outlineLevel="1" x14ac:dyDescent="0.25">
      <c r="A962" s="348">
        <v>955</v>
      </c>
      <c r="B962" s="394"/>
      <c r="C962" s="395"/>
      <c r="D962" s="395"/>
      <c r="E962" s="396"/>
      <c r="F962" s="396"/>
      <c r="G962" s="397"/>
      <c r="H962" s="398"/>
      <c r="I962" s="399"/>
      <c r="J962" s="400"/>
      <c r="K962" s="400"/>
      <c r="L962" s="400"/>
      <c r="M962" s="400"/>
      <c r="N962" s="400"/>
      <c r="O962" s="400"/>
      <c r="P962" s="400"/>
      <c r="Q962" s="401"/>
      <c r="R962" s="393">
        <f t="shared" si="29"/>
        <v>0</v>
      </c>
      <c r="S962" s="403" t="str">
        <f t="shared" si="30"/>
        <v/>
      </c>
    </row>
    <row r="963" spans="1:19" ht="15" hidden="1" customHeight="1" outlineLevel="1" x14ac:dyDescent="0.25">
      <c r="A963" s="348">
        <v>956</v>
      </c>
      <c r="B963" s="394"/>
      <c r="C963" s="395"/>
      <c r="D963" s="395"/>
      <c r="E963" s="396"/>
      <c r="F963" s="396"/>
      <c r="G963" s="397"/>
      <c r="H963" s="398"/>
      <c r="I963" s="399"/>
      <c r="J963" s="400"/>
      <c r="K963" s="400"/>
      <c r="L963" s="400"/>
      <c r="M963" s="400"/>
      <c r="N963" s="400"/>
      <c r="O963" s="400"/>
      <c r="P963" s="400"/>
      <c r="Q963" s="401"/>
      <c r="R963" s="393">
        <f t="shared" si="29"/>
        <v>0</v>
      </c>
      <c r="S963" s="403" t="str">
        <f t="shared" si="30"/>
        <v/>
      </c>
    </row>
    <row r="964" spans="1:19" ht="15" hidden="1" customHeight="1" outlineLevel="1" x14ac:dyDescent="0.25">
      <c r="A964" s="348">
        <v>957</v>
      </c>
      <c r="B964" s="394"/>
      <c r="C964" s="395"/>
      <c r="D964" s="395"/>
      <c r="E964" s="396"/>
      <c r="F964" s="396"/>
      <c r="G964" s="397"/>
      <c r="H964" s="398"/>
      <c r="I964" s="399"/>
      <c r="J964" s="400"/>
      <c r="K964" s="400"/>
      <c r="L964" s="400"/>
      <c r="M964" s="400"/>
      <c r="N964" s="400"/>
      <c r="O964" s="400"/>
      <c r="P964" s="400"/>
      <c r="Q964" s="401"/>
      <c r="R964" s="393">
        <f t="shared" si="29"/>
        <v>0</v>
      </c>
      <c r="S964" s="403" t="str">
        <f t="shared" si="30"/>
        <v/>
      </c>
    </row>
    <row r="965" spans="1:19" ht="15" hidden="1" customHeight="1" outlineLevel="1" x14ac:dyDescent="0.25">
      <c r="A965" s="348">
        <v>958</v>
      </c>
      <c r="B965" s="394"/>
      <c r="C965" s="395"/>
      <c r="D965" s="395"/>
      <c r="E965" s="396"/>
      <c r="F965" s="396"/>
      <c r="G965" s="397"/>
      <c r="H965" s="398"/>
      <c r="I965" s="399"/>
      <c r="J965" s="400"/>
      <c r="K965" s="400"/>
      <c r="L965" s="400"/>
      <c r="M965" s="400"/>
      <c r="N965" s="400"/>
      <c r="O965" s="400"/>
      <c r="P965" s="400"/>
      <c r="Q965" s="401"/>
      <c r="R965" s="393">
        <f t="shared" si="29"/>
        <v>0</v>
      </c>
      <c r="S965" s="403" t="str">
        <f t="shared" si="30"/>
        <v/>
      </c>
    </row>
    <row r="966" spans="1:19" ht="15" hidden="1" customHeight="1" outlineLevel="1" x14ac:dyDescent="0.25">
      <c r="A966" s="348">
        <v>959</v>
      </c>
      <c r="B966" s="394"/>
      <c r="C966" s="395"/>
      <c r="D966" s="395"/>
      <c r="E966" s="396"/>
      <c r="F966" s="396"/>
      <c r="G966" s="397"/>
      <c r="H966" s="398"/>
      <c r="I966" s="399"/>
      <c r="J966" s="400"/>
      <c r="K966" s="400"/>
      <c r="L966" s="400"/>
      <c r="M966" s="400"/>
      <c r="N966" s="400"/>
      <c r="O966" s="400"/>
      <c r="P966" s="400"/>
      <c r="Q966" s="401"/>
      <c r="R966" s="393">
        <f t="shared" si="29"/>
        <v>0</v>
      </c>
      <c r="S966" s="403" t="str">
        <f t="shared" si="30"/>
        <v/>
      </c>
    </row>
    <row r="967" spans="1:19" ht="15" hidden="1" customHeight="1" outlineLevel="1" x14ac:dyDescent="0.25">
      <c r="A967" s="348">
        <v>960</v>
      </c>
      <c r="B967" s="394"/>
      <c r="C967" s="395"/>
      <c r="D967" s="395"/>
      <c r="E967" s="396"/>
      <c r="F967" s="396"/>
      <c r="G967" s="397"/>
      <c r="H967" s="398"/>
      <c r="I967" s="399"/>
      <c r="J967" s="400"/>
      <c r="K967" s="400"/>
      <c r="L967" s="400"/>
      <c r="M967" s="400"/>
      <c r="N967" s="400"/>
      <c r="O967" s="400"/>
      <c r="P967" s="400"/>
      <c r="Q967" s="401"/>
      <c r="R967" s="393">
        <f t="shared" si="29"/>
        <v>0</v>
      </c>
      <c r="S967" s="403" t="str">
        <f t="shared" si="30"/>
        <v/>
      </c>
    </row>
    <row r="968" spans="1:19" ht="15" hidden="1" customHeight="1" outlineLevel="1" x14ac:dyDescent="0.25">
      <c r="A968" s="348">
        <v>961</v>
      </c>
      <c r="B968" s="394"/>
      <c r="C968" s="395"/>
      <c r="D968" s="395"/>
      <c r="E968" s="396"/>
      <c r="F968" s="396"/>
      <c r="G968" s="397"/>
      <c r="H968" s="398"/>
      <c r="I968" s="399"/>
      <c r="J968" s="400"/>
      <c r="K968" s="400"/>
      <c r="L968" s="400"/>
      <c r="M968" s="400"/>
      <c r="N968" s="400"/>
      <c r="O968" s="400"/>
      <c r="P968" s="400"/>
      <c r="Q968" s="401"/>
      <c r="R968" s="393">
        <f t="shared" si="29"/>
        <v>0</v>
      </c>
      <c r="S968" s="403" t="str">
        <f t="shared" si="30"/>
        <v/>
      </c>
    </row>
    <row r="969" spans="1:19" ht="15" hidden="1" customHeight="1" outlineLevel="1" x14ac:dyDescent="0.25">
      <c r="A969" s="348">
        <v>962</v>
      </c>
      <c r="B969" s="394"/>
      <c r="C969" s="395"/>
      <c r="D969" s="395"/>
      <c r="E969" s="396"/>
      <c r="F969" s="396"/>
      <c r="G969" s="397"/>
      <c r="H969" s="398"/>
      <c r="I969" s="399"/>
      <c r="J969" s="400"/>
      <c r="K969" s="400"/>
      <c r="L969" s="400"/>
      <c r="M969" s="400"/>
      <c r="N969" s="400"/>
      <c r="O969" s="400"/>
      <c r="P969" s="400"/>
      <c r="Q969" s="401"/>
      <c r="R969" s="393">
        <f t="shared" si="29"/>
        <v>0</v>
      </c>
      <c r="S969" s="403" t="str">
        <f t="shared" si="30"/>
        <v/>
      </c>
    </row>
    <row r="970" spans="1:19" ht="15" hidden="1" customHeight="1" outlineLevel="1" x14ac:dyDescent="0.25">
      <c r="A970" s="348">
        <v>963</v>
      </c>
      <c r="B970" s="394"/>
      <c r="C970" s="395"/>
      <c r="D970" s="395"/>
      <c r="E970" s="396"/>
      <c r="F970" s="396"/>
      <c r="G970" s="397"/>
      <c r="H970" s="398"/>
      <c r="I970" s="399"/>
      <c r="J970" s="400"/>
      <c r="K970" s="400"/>
      <c r="L970" s="400"/>
      <c r="M970" s="400"/>
      <c r="N970" s="400"/>
      <c r="O970" s="400"/>
      <c r="P970" s="400"/>
      <c r="Q970" s="401"/>
      <c r="R970" s="393">
        <f t="shared" ref="R970:R1007" si="31">SUM(J970:Q970)</f>
        <v>0</v>
      </c>
      <c r="S970" s="403" t="str">
        <f t="shared" ref="S970:S1007" si="32">IFERROR(R970/I970,"")</f>
        <v/>
      </c>
    </row>
    <row r="971" spans="1:19" ht="15" hidden="1" customHeight="1" outlineLevel="1" x14ac:dyDescent="0.25">
      <c r="A971" s="348">
        <v>964</v>
      </c>
      <c r="B971" s="394"/>
      <c r="C971" s="395"/>
      <c r="D971" s="395"/>
      <c r="E971" s="396"/>
      <c r="F971" s="396"/>
      <c r="G971" s="397"/>
      <c r="H971" s="398"/>
      <c r="I971" s="399"/>
      <c r="J971" s="400"/>
      <c r="K971" s="400"/>
      <c r="L971" s="400"/>
      <c r="M971" s="400"/>
      <c r="N971" s="400"/>
      <c r="O971" s="400"/>
      <c r="P971" s="400"/>
      <c r="Q971" s="401"/>
      <c r="R971" s="393">
        <f t="shared" si="31"/>
        <v>0</v>
      </c>
      <c r="S971" s="403" t="str">
        <f t="shared" si="32"/>
        <v/>
      </c>
    </row>
    <row r="972" spans="1:19" ht="15" hidden="1" customHeight="1" outlineLevel="1" x14ac:dyDescent="0.25">
      <c r="A972" s="348">
        <v>965</v>
      </c>
      <c r="B972" s="394"/>
      <c r="C972" s="395"/>
      <c r="D972" s="395"/>
      <c r="E972" s="396"/>
      <c r="F972" s="396"/>
      <c r="G972" s="397"/>
      <c r="H972" s="398"/>
      <c r="I972" s="399"/>
      <c r="J972" s="400"/>
      <c r="K972" s="400"/>
      <c r="L972" s="400"/>
      <c r="M972" s="400"/>
      <c r="N972" s="400"/>
      <c r="O972" s="400"/>
      <c r="P972" s="400"/>
      <c r="Q972" s="401"/>
      <c r="R972" s="393">
        <f t="shared" si="31"/>
        <v>0</v>
      </c>
      <c r="S972" s="403" t="str">
        <f t="shared" si="32"/>
        <v/>
      </c>
    </row>
    <row r="973" spans="1:19" ht="15" hidden="1" customHeight="1" outlineLevel="1" x14ac:dyDescent="0.25">
      <c r="A973" s="348">
        <v>966</v>
      </c>
      <c r="B973" s="394"/>
      <c r="C973" s="395"/>
      <c r="D973" s="395"/>
      <c r="E973" s="396"/>
      <c r="F973" s="396"/>
      <c r="G973" s="397"/>
      <c r="H973" s="398"/>
      <c r="I973" s="399"/>
      <c r="J973" s="400"/>
      <c r="K973" s="400"/>
      <c r="L973" s="400"/>
      <c r="M973" s="400"/>
      <c r="N973" s="400"/>
      <c r="O973" s="400"/>
      <c r="P973" s="400"/>
      <c r="Q973" s="401"/>
      <c r="R973" s="393">
        <f t="shared" si="31"/>
        <v>0</v>
      </c>
      <c r="S973" s="403" t="str">
        <f t="shared" si="32"/>
        <v/>
      </c>
    </row>
    <row r="974" spans="1:19" ht="15" hidden="1" customHeight="1" outlineLevel="1" x14ac:dyDescent="0.25">
      <c r="A974" s="348">
        <v>967</v>
      </c>
      <c r="B974" s="394"/>
      <c r="C974" s="395"/>
      <c r="D974" s="395"/>
      <c r="E974" s="396"/>
      <c r="F974" s="396"/>
      <c r="G974" s="397"/>
      <c r="H974" s="398"/>
      <c r="I974" s="399"/>
      <c r="J974" s="400"/>
      <c r="K974" s="400"/>
      <c r="L974" s="400"/>
      <c r="M974" s="400"/>
      <c r="N974" s="400"/>
      <c r="O974" s="400"/>
      <c r="P974" s="400"/>
      <c r="Q974" s="401"/>
      <c r="R974" s="393">
        <f t="shared" si="31"/>
        <v>0</v>
      </c>
      <c r="S974" s="403" t="str">
        <f t="shared" si="32"/>
        <v/>
      </c>
    </row>
    <row r="975" spans="1:19" ht="15" hidden="1" customHeight="1" outlineLevel="1" x14ac:dyDescent="0.25">
      <c r="A975" s="348">
        <v>968</v>
      </c>
      <c r="B975" s="394"/>
      <c r="C975" s="395"/>
      <c r="D975" s="395"/>
      <c r="E975" s="396"/>
      <c r="F975" s="396"/>
      <c r="G975" s="397"/>
      <c r="H975" s="398"/>
      <c r="I975" s="399"/>
      <c r="J975" s="400"/>
      <c r="K975" s="400"/>
      <c r="L975" s="400"/>
      <c r="M975" s="400"/>
      <c r="N975" s="400"/>
      <c r="O975" s="400"/>
      <c r="P975" s="400"/>
      <c r="Q975" s="401"/>
      <c r="R975" s="393">
        <f t="shared" si="31"/>
        <v>0</v>
      </c>
      <c r="S975" s="403" t="str">
        <f t="shared" si="32"/>
        <v/>
      </c>
    </row>
    <row r="976" spans="1:19" ht="15" hidden="1" customHeight="1" outlineLevel="1" x14ac:dyDescent="0.25">
      <c r="A976" s="348">
        <v>969</v>
      </c>
      <c r="B976" s="394"/>
      <c r="C976" s="395"/>
      <c r="D976" s="395"/>
      <c r="E976" s="396"/>
      <c r="F976" s="396"/>
      <c r="G976" s="397"/>
      <c r="H976" s="398"/>
      <c r="I976" s="399"/>
      <c r="J976" s="400"/>
      <c r="K976" s="400"/>
      <c r="L976" s="400"/>
      <c r="M976" s="400"/>
      <c r="N976" s="400"/>
      <c r="O976" s="400"/>
      <c r="P976" s="400"/>
      <c r="Q976" s="401"/>
      <c r="R976" s="393">
        <f t="shared" si="31"/>
        <v>0</v>
      </c>
      <c r="S976" s="403" t="str">
        <f t="shared" si="32"/>
        <v/>
      </c>
    </row>
    <row r="977" spans="1:19" ht="15" hidden="1" customHeight="1" outlineLevel="1" x14ac:dyDescent="0.25">
      <c r="A977" s="348">
        <v>970</v>
      </c>
      <c r="B977" s="394"/>
      <c r="C977" s="395"/>
      <c r="D977" s="395"/>
      <c r="E977" s="396"/>
      <c r="F977" s="396"/>
      <c r="G977" s="397"/>
      <c r="H977" s="398"/>
      <c r="I977" s="399"/>
      <c r="J977" s="400"/>
      <c r="K977" s="400"/>
      <c r="L977" s="400"/>
      <c r="M977" s="400"/>
      <c r="N977" s="400"/>
      <c r="O977" s="400"/>
      <c r="P977" s="400"/>
      <c r="Q977" s="401"/>
      <c r="R977" s="393">
        <f t="shared" si="31"/>
        <v>0</v>
      </c>
      <c r="S977" s="403" t="str">
        <f t="shared" si="32"/>
        <v/>
      </c>
    </row>
    <row r="978" spans="1:19" ht="15" hidden="1" customHeight="1" outlineLevel="1" x14ac:dyDescent="0.25">
      <c r="A978" s="348">
        <v>971</v>
      </c>
      <c r="B978" s="394"/>
      <c r="C978" s="395"/>
      <c r="D978" s="395"/>
      <c r="E978" s="396"/>
      <c r="F978" s="396"/>
      <c r="G978" s="397"/>
      <c r="H978" s="398"/>
      <c r="I978" s="399"/>
      <c r="J978" s="400"/>
      <c r="K978" s="400"/>
      <c r="L978" s="400"/>
      <c r="M978" s="400"/>
      <c r="N978" s="400"/>
      <c r="O978" s="400"/>
      <c r="P978" s="400"/>
      <c r="Q978" s="401"/>
      <c r="R978" s="393">
        <f t="shared" si="31"/>
        <v>0</v>
      </c>
      <c r="S978" s="403" t="str">
        <f t="shared" si="32"/>
        <v/>
      </c>
    </row>
    <row r="979" spans="1:19" ht="15" hidden="1" customHeight="1" outlineLevel="1" x14ac:dyDescent="0.25">
      <c r="A979" s="348">
        <v>972</v>
      </c>
      <c r="B979" s="394"/>
      <c r="C979" s="395"/>
      <c r="D979" s="395"/>
      <c r="E979" s="396"/>
      <c r="F979" s="396"/>
      <c r="G979" s="397"/>
      <c r="H979" s="398"/>
      <c r="I979" s="399"/>
      <c r="J979" s="400"/>
      <c r="K979" s="400"/>
      <c r="L979" s="400"/>
      <c r="M979" s="400"/>
      <c r="N979" s="400"/>
      <c r="O979" s="400"/>
      <c r="P979" s="400"/>
      <c r="Q979" s="401"/>
      <c r="R979" s="393">
        <f t="shared" si="31"/>
        <v>0</v>
      </c>
      <c r="S979" s="403" t="str">
        <f t="shared" si="32"/>
        <v/>
      </c>
    </row>
    <row r="980" spans="1:19" ht="15" hidden="1" customHeight="1" outlineLevel="1" x14ac:dyDescent="0.25">
      <c r="A980" s="348">
        <v>973</v>
      </c>
      <c r="B980" s="394"/>
      <c r="C980" s="395"/>
      <c r="D980" s="395"/>
      <c r="E980" s="396"/>
      <c r="F980" s="396"/>
      <c r="G980" s="397"/>
      <c r="H980" s="398"/>
      <c r="I980" s="399"/>
      <c r="J980" s="400"/>
      <c r="K980" s="400"/>
      <c r="L980" s="400"/>
      <c r="M980" s="400"/>
      <c r="N980" s="400"/>
      <c r="O980" s="400"/>
      <c r="P980" s="400"/>
      <c r="Q980" s="401"/>
      <c r="R980" s="393">
        <f t="shared" si="31"/>
        <v>0</v>
      </c>
      <c r="S980" s="403" t="str">
        <f t="shared" si="32"/>
        <v/>
      </c>
    </row>
    <row r="981" spans="1:19" ht="15" hidden="1" customHeight="1" outlineLevel="1" x14ac:dyDescent="0.25">
      <c r="A981" s="348">
        <v>974</v>
      </c>
      <c r="B981" s="394"/>
      <c r="C981" s="395"/>
      <c r="D981" s="395"/>
      <c r="E981" s="396"/>
      <c r="F981" s="396"/>
      <c r="G981" s="397"/>
      <c r="H981" s="398"/>
      <c r="I981" s="399"/>
      <c r="J981" s="400"/>
      <c r="K981" s="400"/>
      <c r="L981" s="400"/>
      <c r="M981" s="400"/>
      <c r="N981" s="400"/>
      <c r="O981" s="400"/>
      <c r="P981" s="400"/>
      <c r="Q981" s="401"/>
      <c r="R981" s="393">
        <f t="shared" si="31"/>
        <v>0</v>
      </c>
      <c r="S981" s="403" t="str">
        <f t="shared" si="32"/>
        <v/>
      </c>
    </row>
    <row r="982" spans="1:19" ht="15" hidden="1" customHeight="1" outlineLevel="1" x14ac:dyDescent="0.25">
      <c r="A982" s="348">
        <v>975</v>
      </c>
      <c r="B982" s="394"/>
      <c r="C982" s="395"/>
      <c r="D982" s="395"/>
      <c r="E982" s="396"/>
      <c r="F982" s="396"/>
      <c r="G982" s="397"/>
      <c r="H982" s="398"/>
      <c r="I982" s="399"/>
      <c r="J982" s="400"/>
      <c r="K982" s="400"/>
      <c r="L982" s="400"/>
      <c r="M982" s="400"/>
      <c r="N982" s="400"/>
      <c r="O982" s="400"/>
      <c r="P982" s="400"/>
      <c r="Q982" s="401"/>
      <c r="R982" s="393">
        <f t="shared" si="31"/>
        <v>0</v>
      </c>
      <c r="S982" s="403" t="str">
        <f t="shared" si="32"/>
        <v/>
      </c>
    </row>
    <row r="983" spans="1:19" ht="15" hidden="1" customHeight="1" outlineLevel="1" x14ac:dyDescent="0.25">
      <c r="A983" s="348">
        <v>976</v>
      </c>
      <c r="B983" s="394"/>
      <c r="C983" s="395"/>
      <c r="D983" s="395"/>
      <c r="E983" s="396"/>
      <c r="F983" s="396"/>
      <c r="G983" s="397"/>
      <c r="H983" s="398"/>
      <c r="I983" s="399"/>
      <c r="J983" s="400"/>
      <c r="K983" s="400"/>
      <c r="L983" s="400"/>
      <c r="M983" s="400"/>
      <c r="N983" s="400"/>
      <c r="O983" s="400"/>
      <c r="P983" s="400"/>
      <c r="Q983" s="401"/>
      <c r="R983" s="393">
        <f t="shared" si="31"/>
        <v>0</v>
      </c>
      <c r="S983" s="403" t="str">
        <f t="shared" si="32"/>
        <v/>
      </c>
    </row>
    <row r="984" spans="1:19" ht="15" hidden="1" customHeight="1" outlineLevel="1" x14ac:dyDescent="0.25">
      <c r="A984" s="348">
        <v>977</v>
      </c>
      <c r="B984" s="394"/>
      <c r="C984" s="395"/>
      <c r="D984" s="395"/>
      <c r="E984" s="396"/>
      <c r="F984" s="396"/>
      <c r="G984" s="397"/>
      <c r="H984" s="398"/>
      <c r="I984" s="399"/>
      <c r="J984" s="400"/>
      <c r="K984" s="400"/>
      <c r="L984" s="400"/>
      <c r="M984" s="400"/>
      <c r="N984" s="400"/>
      <c r="O984" s="400"/>
      <c r="P984" s="400"/>
      <c r="Q984" s="401"/>
      <c r="R984" s="393">
        <f t="shared" si="31"/>
        <v>0</v>
      </c>
      <c r="S984" s="403" t="str">
        <f t="shared" si="32"/>
        <v/>
      </c>
    </row>
    <row r="985" spans="1:19" ht="15" hidden="1" customHeight="1" outlineLevel="1" x14ac:dyDescent="0.25">
      <c r="A985" s="348">
        <v>978</v>
      </c>
      <c r="B985" s="394"/>
      <c r="C985" s="395"/>
      <c r="D985" s="395"/>
      <c r="E985" s="396"/>
      <c r="F985" s="396"/>
      <c r="G985" s="397"/>
      <c r="H985" s="398"/>
      <c r="I985" s="399"/>
      <c r="J985" s="400"/>
      <c r="K985" s="400"/>
      <c r="L985" s="400"/>
      <c r="M985" s="400"/>
      <c r="N985" s="400"/>
      <c r="O985" s="400"/>
      <c r="P985" s="400"/>
      <c r="Q985" s="401"/>
      <c r="R985" s="393">
        <f t="shared" si="31"/>
        <v>0</v>
      </c>
      <c r="S985" s="403" t="str">
        <f t="shared" si="32"/>
        <v/>
      </c>
    </row>
    <row r="986" spans="1:19" ht="15" hidden="1" customHeight="1" outlineLevel="1" x14ac:dyDescent="0.25">
      <c r="A986" s="348">
        <v>979</v>
      </c>
      <c r="B986" s="394"/>
      <c r="C986" s="395"/>
      <c r="D986" s="395"/>
      <c r="E986" s="396"/>
      <c r="F986" s="396"/>
      <c r="G986" s="397"/>
      <c r="H986" s="398"/>
      <c r="I986" s="399"/>
      <c r="J986" s="400"/>
      <c r="K986" s="400"/>
      <c r="L986" s="400"/>
      <c r="M986" s="400"/>
      <c r="N986" s="400"/>
      <c r="O986" s="400"/>
      <c r="P986" s="400"/>
      <c r="Q986" s="401"/>
      <c r="R986" s="393">
        <f t="shared" si="31"/>
        <v>0</v>
      </c>
      <c r="S986" s="403" t="str">
        <f t="shared" si="32"/>
        <v/>
      </c>
    </row>
    <row r="987" spans="1:19" ht="15" hidden="1" customHeight="1" outlineLevel="1" x14ac:dyDescent="0.25">
      <c r="A987" s="348">
        <v>980</v>
      </c>
      <c r="B987" s="394"/>
      <c r="C987" s="395"/>
      <c r="D987" s="395"/>
      <c r="E987" s="396"/>
      <c r="F987" s="396"/>
      <c r="G987" s="397"/>
      <c r="H987" s="398"/>
      <c r="I987" s="399"/>
      <c r="J987" s="400"/>
      <c r="K987" s="400"/>
      <c r="L987" s="400"/>
      <c r="M987" s="400"/>
      <c r="N987" s="400"/>
      <c r="O987" s="400"/>
      <c r="P987" s="400"/>
      <c r="Q987" s="401"/>
      <c r="R987" s="393">
        <f t="shared" si="31"/>
        <v>0</v>
      </c>
      <c r="S987" s="403" t="str">
        <f t="shared" si="32"/>
        <v/>
      </c>
    </row>
    <row r="988" spans="1:19" ht="15" hidden="1" customHeight="1" outlineLevel="1" x14ac:dyDescent="0.25">
      <c r="A988" s="348">
        <v>981</v>
      </c>
      <c r="B988" s="394"/>
      <c r="C988" s="395"/>
      <c r="D988" s="395"/>
      <c r="E988" s="396"/>
      <c r="F988" s="396"/>
      <c r="G988" s="397"/>
      <c r="H988" s="398"/>
      <c r="I988" s="399"/>
      <c r="J988" s="400"/>
      <c r="K988" s="400"/>
      <c r="L988" s="400"/>
      <c r="M988" s="400"/>
      <c r="N988" s="400"/>
      <c r="O988" s="400"/>
      <c r="P988" s="400"/>
      <c r="Q988" s="401"/>
      <c r="R988" s="393">
        <f t="shared" si="31"/>
        <v>0</v>
      </c>
      <c r="S988" s="403" t="str">
        <f t="shared" si="32"/>
        <v/>
      </c>
    </row>
    <row r="989" spans="1:19" ht="15" hidden="1" customHeight="1" outlineLevel="1" x14ac:dyDescent="0.25">
      <c r="A989" s="348">
        <v>982</v>
      </c>
      <c r="B989" s="394"/>
      <c r="C989" s="395"/>
      <c r="D989" s="395"/>
      <c r="E989" s="396"/>
      <c r="F989" s="396"/>
      <c r="G989" s="397"/>
      <c r="H989" s="398"/>
      <c r="I989" s="399"/>
      <c r="J989" s="400"/>
      <c r="K989" s="400"/>
      <c r="L989" s="400"/>
      <c r="M989" s="400"/>
      <c r="N989" s="400"/>
      <c r="O989" s="400"/>
      <c r="P989" s="400"/>
      <c r="Q989" s="401"/>
      <c r="R989" s="393">
        <f t="shared" si="31"/>
        <v>0</v>
      </c>
      <c r="S989" s="403" t="str">
        <f t="shared" si="32"/>
        <v/>
      </c>
    </row>
    <row r="990" spans="1:19" ht="15" hidden="1" customHeight="1" outlineLevel="1" x14ac:dyDescent="0.25">
      <c r="A990" s="348">
        <v>983</v>
      </c>
      <c r="B990" s="394"/>
      <c r="C990" s="395"/>
      <c r="D990" s="395"/>
      <c r="E990" s="396"/>
      <c r="F990" s="396"/>
      <c r="G990" s="397"/>
      <c r="H990" s="398"/>
      <c r="I990" s="399"/>
      <c r="J990" s="400"/>
      <c r="K990" s="400"/>
      <c r="L990" s="400"/>
      <c r="M990" s="400"/>
      <c r="N990" s="400"/>
      <c r="O990" s="400"/>
      <c r="P990" s="400"/>
      <c r="Q990" s="401"/>
      <c r="R990" s="393">
        <f t="shared" si="31"/>
        <v>0</v>
      </c>
      <c r="S990" s="403" t="str">
        <f t="shared" si="32"/>
        <v/>
      </c>
    </row>
    <row r="991" spans="1:19" ht="15" hidden="1" customHeight="1" outlineLevel="1" x14ac:dyDescent="0.25">
      <c r="A991" s="348">
        <v>984</v>
      </c>
      <c r="B991" s="394"/>
      <c r="C991" s="395"/>
      <c r="D991" s="395"/>
      <c r="E991" s="396"/>
      <c r="F991" s="396"/>
      <c r="G991" s="397"/>
      <c r="H991" s="398"/>
      <c r="I991" s="399"/>
      <c r="J991" s="400"/>
      <c r="K991" s="400"/>
      <c r="L991" s="400"/>
      <c r="M991" s="400"/>
      <c r="N991" s="400"/>
      <c r="O991" s="400"/>
      <c r="P991" s="400"/>
      <c r="Q991" s="401"/>
      <c r="R991" s="393">
        <f t="shared" si="31"/>
        <v>0</v>
      </c>
      <c r="S991" s="403" t="str">
        <f t="shared" si="32"/>
        <v/>
      </c>
    </row>
    <row r="992" spans="1:19" ht="15" hidden="1" customHeight="1" outlineLevel="1" x14ac:dyDescent="0.25">
      <c r="A992" s="348">
        <v>985</v>
      </c>
      <c r="B992" s="394"/>
      <c r="C992" s="395"/>
      <c r="D992" s="395"/>
      <c r="E992" s="396"/>
      <c r="F992" s="396"/>
      <c r="G992" s="397"/>
      <c r="H992" s="398"/>
      <c r="I992" s="399"/>
      <c r="J992" s="400"/>
      <c r="K992" s="400"/>
      <c r="L992" s="400"/>
      <c r="M992" s="400"/>
      <c r="N992" s="400"/>
      <c r="O992" s="400"/>
      <c r="P992" s="400"/>
      <c r="Q992" s="401"/>
      <c r="R992" s="393">
        <f t="shared" si="31"/>
        <v>0</v>
      </c>
      <c r="S992" s="403" t="str">
        <f t="shared" si="32"/>
        <v/>
      </c>
    </row>
    <row r="993" spans="1:19" ht="15" hidden="1" customHeight="1" outlineLevel="1" x14ac:dyDescent="0.25">
      <c r="A993" s="348">
        <v>986</v>
      </c>
      <c r="B993" s="394"/>
      <c r="C993" s="395"/>
      <c r="D993" s="395"/>
      <c r="E993" s="396"/>
      <c r="F993" s="396"/>
      <c r="G993" s="397"/>
      <c r="H993" s="398"/>
      <c r="I993" s="399"/>
      <c r="J993" s="400"/>
      <c r="K993" s="400"/>
      <c r="L993" s="400"/>
      <c r="M993" s="400"/>
      <c r="N993" s="400"/>
      <c r="O993" s="400"/>
      <c r="P993" s="400"/>
      <c r="Q993" s="401"/>
      <c r="R993" s="393">
        <f t="shared" si="31"/>
        <v>0</v>
      </c>
      <c r="S993" s="403" t="str">
        <f t="shared" si="32"/>
        <v/>
      </c>
    </row>
    <row r="994" spans="1:19" ht="15" hidden="1" customHeight="1" outlineLevel="1" x14ac:dyDescent="0.25">
      <c r="A994" s="348">
        <v>987</v>
      </c>
      <c r="B994" s="394"/>
      <c r="C994" s="395"/>
      <c r="D994" s="395"/>
      <c r="E994" s="396"/>
      <c r="F994" s="396"/>
      <c r="G994" s="397"/>
      <c r="H994" s="398"/>
      <c r="I994" s="399"/>
      <c r="J994" s="400"/>
      <c r="K994" s="400"/>
      <c r="L994" s="400"/>
      <c r="M994" s="400"/>
      <c r="N994" s="400"/>
      <c r="O994" s="400"/>
      <c r="P994" s="400"/>
      <c r="Q994" s="401"/>
      <c r="R994" s="393">
        <f t="shared" si="31"/>
        <v>0</v>
      </c>
      <c r="S994" s="403" t="str">
        <f t="shared" si="32"/>
        <v/>
      </c>
    </row>
    <row r="995" spans="1:19" ht="15" hidden="1" customHeight="1" outlineLevel="1" x14ac:dyDescent="0.25">
      <c r="A995" s="348">
        <v>988</v>
      </c>
      <c r="B995" s="394"/>
      <c r="C995" s="395"/>
      <c r="D995" s="395"/>
      <c r="E995" s="396"/>
      <c r="F995" s="396"/>
      <c r="G995" s="397"/>
      <c r="H995" s="398"/>
      <c r="I995" s="399"/>
      <c r="J995" s="400"/>
      <c r="K995" s="400"/>
      <c r="L995" s="400"/>
      <c r="M995" s="400"/>
      <c r="N995" s="400"/>
      <c r="O995" s="400"/>
      <c r="P995" s="400"/>
      <c r="Q995" s="401"/>
      <c r="R995" s="393">
        <f t="shared" si="31"/>
        <v>0</v>
      </c>
      <c r="S995" s="403" t="str">
        <f t="shared" si="32"/>
        <v/>
      </c>
    </row>
    <row r="996" spans="1:19" ht="15" hidden="1" customHeight="1" outlineLevel="1" x14ac:dyDescent="0.25">
      <c r="A996" s="348">
        <v>989</v>
      </c>
      <c r="B996" s="394"/>
      <c r="C996" s="395"/>
      <c r="D996" s="395"/>
      <c r="E996" s="396"/>
      <c r="F996" s="396"/>
      <c r="G996" s="397"/>
      <c r="H996" s="398"/>
      <c r="I996" s="399"/>
      <c r="J996" s="400"/>
      <c r="K996" s="400"/>
      <c r="L996" s="400"/>
      <c r="M996" s="400"/>
      <c r="N996" s="400"/>
      <c r="O996" s="400"/>
      <c r="P996" s="400"/>
      <c r="Q996" s="401"/>
      <c r="R996" s="393">
        <f t="shared" si="31"/>
        <v>0</v>
      </c>
      <c r="S996" s="403" t="str">
        <f t="shared" si="32"/>
        <v/>
      </c>
    </row>
    <row r="997" spans="1:19" ht="15" hidden="1" customHeight="1" outlineLevel="1" x14ac:dyDescent="0.25">
      <c r="A997" s="348">
        <v>990</v>
      </c>
      <c r="B997" s="394"/>
      <c r="C997" s="395"/>
      <c r="D997" s="395"/>
      <c r="E997" s="396"/>
      <c r="F997" s="396"/>
      <c r="G997" s="397"/>
      <c r="H997" s="398"/>
      <c r="I997" s="399"/>
      <c r="J997" s="400"/>
      <c r="K997" s="400"/>
      <c r="L997" s="400"/>
      <c r="M997" s="400"/>
      <c r="N997" s="400"/>
      <c r="O997" s="400"/>
      <c r="P997" s="400"/>
      <c r="Q997" s="401"/>
      <c r="R997" s="393">
        <f t="shared" si="31"/>
        <v>0</v>
      </c>
      <c r="S997" s="403" t="str">
        <f t="shared" si="32"/>
        <v/>
      </c>
    </row>
    <row r="998" spans="1:19" ht="15" hidden="1" customHeight="1" outlineLevel="1" x14ac:dyDescent="0.25">
      <c r="A998" s="348">
        <v>991</v>
      </c>
      <c r="B998" s="394"/>
      <c r="C998" s="395"/>
      <c r="D998" s="395"/>
      <c r="E998" s="396"/>
      <c r="F998" s="396"/>
      <c r="G998" s="397"/>
      <c r="H998" s="398"/>
      <c r="I998" s="399"/>
      <c r="J998" s="400"/>
      <c r="K998" s="400"/>
      <c r="L998" s="400"/>
      <c r="M998" s="400"/>
      <c r="N998" s="400"/>
      <c r="O998" s="400"/>
      <c r="P998" s="400"/>
      <c r="Q998" s="401"/>
      <c r="R998" s="393">
        <f t="shared" si="31"/>
        <v>0</v>
      </c>
      <c r="S998" s="403" t="str">
        <f t="shared" si="32"/>
        <v/>
      </c>
    </row>
    <row r="999" spans="1:19" ht="15" hidden="1" customHeight="1" outlineLevel="1" x14ac:dyDescent="0.25">
      <c r="A999" s="348">
        <v>992</v>
      </c>
      <c r="B999" s="394"/>
      <c r="C999" s="395"/>
      <c r="D999" s="395"/>
      <c r="E999" s="396"/>
      <c r="F999" s="396"/>
      <c r="G999" s="397"/>
      <c r="H999" s="398"/>
      <c r="I999" s="399"/>
      <c r="J999" s="400"/>
      <c r="K999" s="400"/>
      <c r="L999" s="400"/>
      <c r="M999" s="400"/>
      <c r="N999" s="400"/>
      <c r="O999" s="400"/>
      <c r="P999" s="400"/>
      <c r="Q999" s="401"/>
      <c r="R999" s="393">
        <f t="shared" si="31"/>
        <v>0</v>
      </c>
      <c r="S999" s="403" t="str">
        <f t="shared" si="32"/>
        <v/>
      </c>
    </row>
    <row r="1000" spans="1:19" ht="15" hidden="1" customHeight="1" outlineLevel="1" x14ac:dyDescent="0.25">
      <c r="A1000" s="348">
        <v>993</v>
      </c>
      <c r="B1000" s="394"/>
      <c r="C1000" s="395"/>
      <c r="D1000" s="395"/>
      <c r="E1000" s="396"/>
      <c r="F1000" s="396"/>
      <c r="G1000" s="397"/>
      <c r="H1000" s="398"/>
      <c r="I1000" s="399"/>
      <c r="J1000" s="400"/>
      <c r="K1000" s="400"/>
      <c r="L1000" s="400"/>
      <c r="M1000" s="400"/>
      <c r="N1000" s="400"/>
      <c r="O1000" s="400"/>
      <c r="P1000" s="400"/>
      <c r="Q1000" s="401"/>
      <c r="R1000" s="393">
        <f t="shared" si="31"/>
        <v>0</v>
      </c>
      <c r="S1000" s="403" t="str">
        <f t="shared" si="32"/>
        <v/>
      </c>
    </row>
    <row r="1001" spans="1:19" ht="15" hidden="1" customHeight="1" outlineLevel="1" x14ac:dyDescent="0.25">
      <c r="A1001" s="348">
        <v>994</v>
      </c>
      <c r="B1001" s="394"/>
      <c r="C1001" s="395"/>
      <c r="D1001" s="395"/>
      <c r="E1001" s="396"/>
      <c r="F1001" s="396"/>
      <c r="G1001" s="397"/>
      <c r="H1001" s="398"/>
      <c r="I1001" s="399"/>
      <c r="J1001" s="400"/>
      <c r="K1001" s="400"/>
      <c r="L1001" s="400"/>
      <c r="M1001" s="400"/>
      <c r="N1001" s="400"/>
      <c r="O1001" s="400"/>
      <c r="P1001" s="400"/>
      <c r="Q1001" s="401"/>
      <c r="R1001" s="393">
        <f t="shared" si="31"/>
        <v>0</v>
      </c>
      <c r="S1001" s="403"/>
    </row>
    <row r="1002" spans="1:19" ht="15" hidden="1" customHeight="1" outlineLevel="1" x14ac:dyDescent="0.25">
      <c r="A1002" s="348">
        <v>995</v>
      </c>
      <c r="B1002" s="394"/>
      <c r="C1002" s="395"/>
      <c r="D1002" s="395"/>
      <c r="E1002" s="396"/>
      <c r="F1002" s="396"/>
      <c r="G1002" s="397"/>
      <c r="H1002" s="398"/>
      <c r="I1002" s="399"/>
      <c r="J1002" s="400"/>
      <c r="K1002" s="400"/>
      <c r="L1002" s="400"/>
      <c r="M1002" s="400"/>
      <c r="N1002" s="400"/>
      <c r="O1002" s="400"/>
      <c r="P1002" s="400"/>
      <c r="Q1002" s="401"/>
      <c r="R1002" s="393">
        <f t="shared" si="31"/>
        <v>0</v>
      </c>
      <c r="S1002" s="403" t="str">
        <f t="shared" si="32"/>
        <v/>
      </c>
    </row>
    <row r="1003" spans="1:19" ht="15" hidden="1" customHeight="1" outlineLevel="1" x14ac:dyDescent="0.25">
      <c r="A1003" s="348">
        <v>996</v>
      </c>
      <c r="B1003" s="394"/>
      <c r="C1003" s="395"/>
      <c r="D1003" s="395"/>
      <c r="E1003" s="396"/>
      <c r="F1003" s="396"/>
      <c r="G1003" s="397"/>
      <c r="H1003" s="398"/>
      <c r="I1003" s="399"/>
      <c r="J1003" s="400"/>
      <c r="K1003" s="400"/>
      <c r="L1003" s="400"/>
      <c r="M1003" s="400"/>
      <c r="N1003" s="400"/>
      <c r="O1003" s="400"/>
      <c r="P1003" s="400"/>
      <c r="Q1003" s="401"/>
      <c r="R1003" s="393">
        <f t="shared" si="31"/>
        <v>0</v>
      </c>
      <c r="S1003" s="403" t="str">
        <f t="shared" si="32"/>
        <v/>
      </c>
    </row>
    <row r="1004" spans="1:19" ht="15" hidden="1" customHeight="1" outlineLevel="1" x14ac:dyDescent="0.25">
      <c r="A1004" s="348">
        <v>997</v>
      </c>
      <c r="B1004" s="394"/>
      <c r="C1004" s="395"/>
      <c r="D1004" s="395"/>
      <c r="E1004" s="396"/>
      <c r="F1004" s="396"/>
      <c r="G1004" s="397"/>
      <c r="H1004" s="398"/>
      <c r="I1004" s="399"/>
      <c r="J1004" s="400"/>
      <c r="K1004" s="400"/>
      <c r="L1004" s="400"/>
      <c r="M1004" s="400"/>
      <c r="N1004" s="400"/>
      <c r="O1004" s="400"/>
      <c r="P1004" s="400"/>
      <c r="Q1004" s="401"/>
      <c r="R1004" s="393">
        <f t="shared" si="31"/>
        <v>0</v>
      </c>
      <c r="S1004" s="403" t="str">
        <f t="shared" si="32"/>
        <v/>
      </c>
    </row>
    <row r="1005" spans="1:19" ht="15" hidden="1" customHeight="1" outlineLevel="1" x14ac:dyDescent="0.25">
      <c r="A1005" s="348">
        <v>998</v>
      </c>
      <c r="B1005" s="394"/>
      <c r="C1005" s="395"/>
      <c r="D1005" s="395"/>
      <c r="E1005" s="396"/>
      <c r="F1005" s="396"/>
      <c r="G1005" s="397"/>
      <c r="H1005" s="398"/>
      <c r="I1005" s="399"/>
      <c r="J1005" s="400"/>
      <c r="K1005" s="400"/>
      <c r="L1005" s="400"/>
      <c r="M1005" s="400"/>
      <c r="N1005" s="400"/>
      <c r="O1005" s="400"/>
      <c r="P1005" s="400"/>
      <c r="Q1005" s="401"/>
      <c r="R1005" s="393">
        <f t="shared" si="31"/>
        <v>0</v>
      </c>
      <c r="S1005" s="403" t="str">
        <f t="shared" si="32"/>
        <v/>
      </c>
    </row>
    <row r="1006" spans="1:19" ht="15" hidden="1" customHeight="1" outlineLevel="1" x14ac:dyDescent="0.25">
      <c r="A1006" s="348">
        <v>999</v>
      </c>
      <c r="B1006" s="394"/>
      <c r="C1006" s="395"/>
      <c r="D1006" s="395"/>
      <c r="E1006" s="396"/>
      <c r="F1006" s="396"/>
      <c r="G1006" s="397"/>
      <c r="H1006" s="398"/>
      <c r="I1006" s="399"/>
      <c r="J1006" s="400"/>
      <c r="K1006" s="400"/>
      <c r="L1006" s="400"/>
      <c r="M1006" s="400"/>
      <c r="N1006" s="400"/>
      <c r="O1006" s="400"/>
      <c r="P1006" s="400"/>
      <c r="Q1006" s="401"/>
      <c r="R1006" s="393">
        <f t="shared" si="31"/>
        <v>0</v>
      </c>
      <c r="S1006" s="403" t="str">
        <f t="shared" si="32"/>
        <v/>
      </c>
    </row>
    <row r="1007" spans="1:19" ht="15" hidden="1" customHeight="1" outlineLevel="1" x14ac:dyDescent="0.25">
      <c r="A1007" s="348">
        <v>1000</v>
      </c>
      <c r="B1007" s="404"/>
      <c r="C1007" s="405"/>
      <c r="D1007" s="405"/>
      <c r="E1007" s="406"/>
      <c r="F1007" s="406"/>
      <c r="G1007" s="407"/>
      <c r="H1007" s="408"/>
      <c r="I1007" s="409"/>
      <c r="J1007" s="410"/>
      <c r="K1007" s="410"/>
      <c r="L1007" s="410"/>
      <c r="M1007" s="410"/>
      <c r="N1007" s="410"/>
      <c r="O1007" s="410"/>
      <c r="P1007" s="410"/>
      <c r="Q1007" s="411"/>
      <c r="R1007" s="412">
        <f t="shared" si="31"/>
        <v>0</v>
      </c>
      <c r="S1007" s="413" t="str">
        <f t="shared" si="32"/>
        <v/>
      </c>
    </row>
    <row r="1008" spans="1:19" ht="15" hidden="1" customHeight="1" outlineLevel="1" x14ac:dyDescent="0.25">
      <c r="A1008" s="348">
        <v>1001</v>
      </c>
      <c r="B1008" s="835" t="s">
        <v>1730</v>
      </c>
      <c r="C1008" s="836"/>
      <c r="D1008" s="836"/>
      <c r="E1008" s="836"/>
      <c r="F1008" s="837" t="s">
        <v>1731</v>
      </c>
      <c r="G1008" s="837"/>
      <c r="H1008" s="838"/>
      <c r="I1008" s="414">
        <f>SUMIFS(I8:I1007, $F$8:$F$1007, "1")</f>
        <v>0</v>
      </c>
      <c r="J1008" s="415">
        <f t="shared" ref="J1008:Q1008" si="33">SUMIFS(J8:J1007, $F$8:$F$1007, "1")</f>
        <v>0</v>
      </c>
      <c r="K1008" s="415">
        <f t="shared" si="33"/>
        <v>0</v>
      </c>
      <c r="L1008" s="415">
        <f t="shared" si="33"/>
        <v>0</v>
      </c>
      <c r="M1008" s="415">
        <f t="shared" si="33"/>
        <v>0</v>
      </c>
      <c r="N1008" s="415">
        <f t="shared" si="33"/>
        <v>0</v>
      </c>
      <c r="O1008" s="415">
        <f t="shared" si="33"/>
        <v>0</v>
      </c>
      <c r="P1008" s="415">
        <f t="shared" si="33"/>
        <v>0</v>
      </c>
      <c r="Q1008" s="416">
        <f t="shared" si="33"/>
        <v>0</v>
      </c>
      <c r="R1008" s="414">
        <f t="shared" ref="R1008:R1009" si="34">SUM(J1008:Q1008)</f>
        <v>0</v>
      </c>
      <c r="S1008" s="417" t="str">
        <f>IFERROR(R1008/I1008,"")</f>
        <v/>
      </c>
    </row>
    <row r="1009" spans="1:19" ht="15" hidden="1" customHeight="1" outlineLevel="1" x14ac:dyDescent="0.25">
      <c r="A1009" s="348">
        <v>1002</v>
      </c>
      <c r="B1009" s="839" t="s">
        <v>1730</v>
      </c>
      <c r="C1009" s="840"/>
      <c r="D1009" s="840"/>
      <c r="E1009" s="840"/>
      <c r="F1009" s="841" t="s">
        <v>1749</v>
      </c>
      <c r="G1009" s="841"/>
      <c r="H1009" s="842"/>
      <c r="I1009" s="418">
        <f>SUMIFS(I8:I1007, $F$8:$F$1007, "2")</f>
        <v>0</v>
      </c>
      <c r="J1009" s="419">
        <f t="shared" ref="J1009:Q1009" si="35">SUMIFS(J8:J1007, $F$8:$F$1007, "2")</f>
        <v>0</v>
      </c>
      <c r="K1009" s="419">
        <f t="shared" si="35"/>
        <v>0</v>
      </c>
      <c r="L1009" s="419">
        <f t="shared" si="35"/>
        <v>0</v>
      </c>
      <c r="M1009" s="419">
        <f t="shared" si="35"/>
        <v>0</v>
      </c>
      <c r="N1009" s="419">
        <f t="shared" si="35"/>
        <v>0</v>
      </c>
      <c r="O1009" s="419">
        <f t="shared" si="35"/>
        <v>0</v>
      </c>
      <c r="P1009" s="419">
        <f t="shared" si="35"/>
        <v>0</v>
      </c>
      <c r="Q1009" s="420">
        <f t="shared" si="35"/>
        <v>0</v>
      </c>
      <c r="R1009" s="418">
        <f t="shared" si="34"/>
        <v>0</v>
      </c>
      <c r="S1009" s="421" t="str">
        <f>IFERROR(R1009/I1009,"")</f>
        <v/>
      </c>
    </row>
    <row r="1010" spans="1:19" ht="15" customHeight="1" collapsed="1" x14ac:dyDescent="0.25">
      <c r="A1010" s="348">
        <v>1003</v>
      </c>
      <c r="B1010" s="831" t="s">
        <v>1733</v>
      </c>
      <c r="C1010" s="832"/>
      <c r="D1010" s="832"/>
      <c r="E1010" s="832"/>
      <c r="F1010" s="832"/>
      <c r="G1010" s="832"/>
      <c r="H1010" s="833"/>
      <c r="I1010" s="422">
        <f t="shared" ref="I1010:Q1010" si="36">SUM(I8:I1007)</f>
        <v>0</v>
      </c>
      <c r="J1010" s="423">
        <f t="shared" si="36"/>
        <v>0</v>
      </c>
      <c r="K1010" s="423">
        <f t="shared" si="36"/>
        <v>0</v>
      </c>
      <c r="L1010" s="423">
        <f t="shared" si="36"/>
        <v>0</v>
      </c>
      <c r="M1010" s="423">
        <f t="shared" si="36"/>
        <v>0</v>
      </c>
      <c r="N1010" s="423">
        <f t="shared" si="36"/>
        <v>0</v>
      </c>
      <c r="O1010" s="423">
        <f t="shared" si="36"/>
        <v>0</v>
      </c>
      <c r="P1010" s="423">
        <f t="shared" si="36"/>
        <v>0</v>
      </c>
      <c r="Q1010" s="424">
        <f t="shared" si="36"/>
        <v>0</v>
      </c>
      <c r="R1010" s="422">
        <f>SUM(R8:R1007)</f>
        <v>0</v>
      </c>
      <c r="S1010" s="425" t="str">
        <f>IFERROR(R1010/I1010,"")</f>
        <v/>
      </c>
    </row>
    <row r="1012" spans="1:19" ht="15" customHeight="1" x14ac:dyDescent="0.2">
      <c r="A1012" s="364" t="s">
        <v>1690</v>
      </c>
      <c r="B1012" s="365"/>
      <c r="C1012" s="365"/>
      <c r="D1012" s="365"/>
      <c r="E1012" s="365"/>
      <c r="F1012" s="365"/>
      <c r="G1012" s="365"/>
      <c r="H1012" s="365"/>
      <c r="I1012" s="365"/>
      <c r="J1012" s="365"/>
      <c r="K1012" s="365"/>
      <c r="L1012" s="365"/>
      <c r="M1012" s="365"/>
      <c r="N1012" s="365"/>
    </row>
    <row r="1013" spans="1:19" ht="15" customHeight="1" x14ac:dyDescent="0.25">
      <c r="A1013" s="822"/>
      <c r="B1013" s="823"/>
      <c r="C1013" s="823"/>
      <c r="D1013" s="823"/>
      <c r="E1013" s="823"/>
      <c r="F1013" s="823"/>
      <c r="G1013" s="823"/>
      <c r="H1013" s="823"/>
      <c r="I1013" s="823"/>
      <c r="J1013" s="823"/>
      <c r="K1013" s="823"/>
      <c r="L1013" s="823"/>
      <c r="M1013" s="823"/>
      <c r="N1013" s="824"/>
    </row>
    <row r="1014" spans="1:19" ht="15" customHeight="1" x14ac:dyDescent="0.25">
      <c r="A1014" s="825"/>
      <c r="B1014" s="826"/>
      <c r="C1014" s="826"/>
      <c r="D1014" s="826"/>
      <c r="E1014" s="826"/>
      <c r="F1014" s="826"/>
      <c r="G1014" s="826"/>
      <c r="H1014" s="826"/>
      <c r="I1014" s="826"/>
      <c r="J1014" s="826"/>
      <c r="K1014" s="826"/>
      <c r="L1014" s="826"/>
      <c r="M1014" s="826"/>
      <c r="N1014" s="827"/>
    </row>
    <row r="1015" spans="1:19" ht="15" customHeight="1" x14ac:dyDescent="0.25">
      <c r="A1015" s="825"/>
      <c r="B1015" s="826"/>
      <c r="C1015" s="826"/>
      <c r="D1015" s="826"/>
      <c r="E1015" s="826"/>
      <c r="F1015" s="826"/>
      <c r="G1015" s="826"/>
      <c r="H1015" s="826"/>
      <c r="I1015" s="826"/>
      <c r="J1015" s="826"/>
      <c r="K1015" s="826"/>
      <c r="L1015" s="826"/>
      <c r="M1015" s="826"/>
      <c r="N1015" s="827"/>
    </row>
    <row r="1016" spans="1:19" ht="15" customHeight="1" x14ac:dyDescent="0.25">
      <c r="A1016" s="825"/>
      <c r="B1016" s="826"/>
      <c r="C1016" s="826"/>
      <c r="D1016" s="826"/>
      <c r="E1016" s="826"/>
      <c r="F1016" s="826"/>
      <c r="G1016" s="826"/>
      <c r="H1016" s="826"/>
      <c r="I1016" s="826"/>
      <c r="J1016" s="826"/>
      <c r="K1016" s="826"/>
      <c r="L1016" s="826"/>
      <c r="M1016" s="826"/>
      <c r="N1016" s="827"/>
    </row>
    <row r="1017" spans="1:19" ht="15" customHeight="1" x14ac:dyDescent="0.25">
      <c r="A1017" s="825"/>
      <c r="B1017" s="826"/>
      <c r="C1017" s="826"/>
      <c r="D1017" s="826"/>
      <c r="E1017" s="826"/>
      <c r="F1017" s="826"/>
      <c r="G1017" s="826"/>
      <c r="H1017" s="826"/>
      <c r="I1017" s="826"/>
      <c r="J1017" s="826"/>
      <c r="K1017" s="826"/>
      <c r="L1017" s="826"/>
      <c r="M1017" s="826"/>
      <c r="N1017" s="827"/>
    </row>
    <row r="1018" spans="1:19" ht="15" customHeight="1" x14ac:dyDescent="0.25">
      <c r="A1018" s="825"/>
      <c r="B1018" s="826"/>
      <c r="C1018" s="826"/>
      <c r="D1018" s="826"/>
      <c r="E1018" s="826"/>
      <c r="F1018" s="826"/>
      <c r="G1018" s="826"/>
      <c r="H1018" s="826"/>
      <c r="I1018" s="826"/>
      <c r="J1018" s="826"/>
      <c r="K1018" s="826"/>
      <c r="L1018" s="826"/>
      <c r="M1018" s="826"/>
      <c r="N1018" s="827"/>
    </row>
    <row r="1019" spans="1:19" ht="15" customHeight="1" x14ac:dyDescent="0.25">
      <c r="A1019" s="825"/>
      <c r="B1019" s="826"/>
      <c r="C1019" s="826"/>
      <c r="D1019" s="826"/>
      <c r="E1019" s="826"/>
      <c r="F1019" s="826"/>
      <c r="G1019" s="826"/>
      <c r="H1019" s="826"/>
      <c r="I1019" s="826"/>
      <c r="J1019" s="826"/>
      <c r="K1019" s="826"/>
      <c r="L1019" s="826"/>
      <c r="M1019" s="826"/>
      <c r="N1019" s="827"/>
    </row>
    <row r="1020" spans="1:19" ht="15" customHeight="1" x14ac:dyDescent="0.25">
      <c r="A1020" s="825"/>
      <c r="B1020" s="826"/>
      <c r="C1020" s="826"/>
      <c r="D1020" s="826"/>
      <c r="E1020" s="826"/>
      <c r="F1020" s="826"/>
      <c r="G1020" s="826"/>
      <c r="H1020" s="826"/>
      <c r="I1020" s="826"/>
      <c r="J1020" s="826"/>
      <c r="K1020" s="826"/>
      <c r="L1020" s="826"/>
      <c r="M1020" s="826"/>
      <c r="N1020" s="827"/>
    </row>
    <row r="1021" spans="1:19" ht="15" customHeight="1" x14ac:dyDescent="0.25">
      <c r="A1021" s="825"/>
      <c r="B1021" s="826"/>
      <c r="C1021" s="826"/>
      <c r="D1021" s="826"/>
      <c r="E1021" s="826"/>
      <c r="F1021" s="826"/>
      <c r="G1021" s="826"/>
      <c r="H1021" s="826"/>
      <c r="I1021" s="826"/>
      <c r="J1021" s="826"/>
      <c r="K1021" s="826"/>
      <c r="L1021" s="826"/>
      <c r="M1021" s="826"/>
      <c r="N1021" s="827"/>
    </row>
    <row r="1022" spans="1:19" ht="15" customHeight="1" x14ac:dyDescent="0.25">
      <c r="A1022" s="825"/>
      <c r="B1022" s="826"/>
      <c r="C1022" s="826"/>
      <c r="D1022" s="826"/>
      <c r="E1022" s="826"/>
      <c r="F1022" s="826"/>
      <c r="G1022" s="826"/>
      <c r="H1022" s="826"/>
      <c r="I1022" s="826"/>
      <c r="J1022" s="826"/>
      <c r="K1022" s="826"/>
      <c r="L1022" s="826"/>
      <c r="M1022" s="826"/>
      <c r="N1022" s="827"/>
    </row>
    <row r="1023" spans="1:19" ht="15" customHeight="1" x14ac:dyDescent="0.25">
      <c r="A1023" s="825"/>
      <c r="B1023" s="826"/>
      <c r="C1023" s="826"/>
      <c r="D1023" s="826"/>
      <c r="E1023" s="826"/>
      <c r="F1023" s="826"/>
      <c r="G1023" s="826"/>
      <c r="H1023" s="826"/>
      <c r="I1023" s="826"/>
      <c r="J1023" s="826"/>
      <c r="K1023" s="826"/>
      <c r="L1023" s="826"/>
      <c r="M1023" s="826"/>
      <c r="N1023" s="827"/>
    </row>
    <row r="1024" spans="1:19" ht="15" customHeight="1" x14ac:dyDescent="0.25">
      <c r="A1024" s="825"/>
      <c r="B1024" s="826"/>
      <c r="C1024" s="826"/>
      <c r="D1024" s="826"/>
      <c r="E1024" s="826"/>
      <c r="F1024" s="826"/>
      <c r="G1024" s="826"/>
      <c r="H1024" s="826"/>
      <c r="I1024" s="826"/>
      <c r="J1024" s="826"/>
      <c r="K1024" s="826"/>
      <c r="L1024" s="826"/>
      <c r="M1024" s="826"/>
      <c r="N1024" s="827"/>
    </row>
    <row r="1025" spans="1:14" ht="15" customHeight="1" x14ac:dyDescent="0.25">
      <c r="A1025" s="825"/>
      <c r="B1025" s="826"/>
      <c r="C1025" s="826"/>
      <c r="D1025" s="826"/>
      <c r="E1025" s="826"/>
      <c r="F1025" s="826"/>
      <c r="G1025" s="826"/>
      <c r="H1025" s="826"/>
      <c r="I1025" s="826"/>
      <c r="J1025" s="826"/>
      <c r="K1025" s="826"/>
      <c r="L1025" s="826"/>
      <c r="M1025" s="826"/>
      <c r="N1025" s="827"/>
    </row>
    <row r="1026" spans="1:14" ht="15" customHeight="1" x14ac:dyDescent="0.25">
      <c r="A1026" s="825"/>
      <c r="B1026" s="826"/>
      <c r="C1026" s="826"/>
      <c r="D1026" s="826"/>
      <c r="E1026" s="826"/>
      <c r="F1026" s="826"/>
      <c r="G1026" s="826"/>
      <c r="H1026" s="826"/>
      <c r="I1026" s="826"/>
      <c r="J1026" s="826"/>
      <c r="K1026" s="826"/>
      <c r="L1026" s="826"/>
      <c r="M1026" s="826"/>
      <c r="N1026" s="827"/>
    </row>
    <row r="1027" spans="1:14" ht="15" customHeight="1" x14ac:dyDescent="0.25">
      <c r="A1027" s="825"/>
      <c r="B1027" s="826"/>
      <c r="C1027" s="826"/>
      <c r="D1027" s="826"/>
      <c r="E1027" s="826"/>
      <c r="F1027" s="826"/>
      <c r="G1027" s="826"/>
      <c r="H1027" s="826"/>
      <c r="I1027" s="826"/>
      <c r="J1027" s="826"/>
      <c r="K1027" s="826"/>
      <c r="L1027" s="826"/>
      <c r="M1027" s="826"/>
      <c r="N1027" s="827"/>
    </row>
    <row r="1028" spans="1:14" ht="15" customHeight="1" x14ac:dyDescent="0.25">
      <c r="A1028" s="825"/>
      <c r="B1028" s="826"/>
      <c r="C1028" s="826"/>
      <c r="D1028" s="826"/>
      <c r="E1028" s="826"/>
      <c r="F1028" s="826"/>
      <c r="G1028" s="826"/>
      <c r="H1028" s="826"/>
      <c r="I1028" s="826"/>
      <c r="J1028" s="826"/>
      <c r="K1028" s="826"/>
      <c r="L1028" s="826"/>
      <c r="M1028" s="826"/>
      <c r="N1028" s="827"/>
    </row>
    <row r="1029" spans="1:14" ht="15" customHeight="1" x14ac:dyDescent="0.25">
      <c r="A1029" s="825"/>
      <c r="B1029" s="826"/>
      <c r="C1029" s="826"/>
      <c r="D1029" s="826"/>
      <c r="E1029" s="826"/>
      <c r="F1029" s="826"/>
      <c r="G1029" s="826"/>
      <c r="H1029" s="826"/>
      <c r="I1029" s="826"/>
      <c r="J1029" s="826"/>
      <c r="K1029" s="826"/>
      <c r="L1029" s="826"/>
      <c r="M1029" s="826"/>
      <c r="N1029" s="827"/>
    </row>
    <row r="1030" spans="1:14" ht="15" customHeight="1" x14ac:dyDescent="0.25">
      <c r="A1030" s="825"/>
      <c r="B1030" s="826"/>
      <c r="C1030" s="826"/>
      <c r="D1030" s="826"/>
      <c r="E1030" s="826"/>
      <c r="F1030" s="826"/>
      <c r="G1030" s="826"/>
      <c r="H1030" s="826"/>
      <c r="I1030" s="826"/>
      <c r="J1030" s="826"/>
      <c r="K1030" s="826"/>
      <c r="L1030" s="826"/>
      <c r="M1030" s="826"/>
      <c r="N1030" s="827"/>
    </row>
    <row r="1031" spans="1:14" ht="15" customHeight="1" x14ac:dyDescent="0.25">
      <c r="A1031" s="825"/>
      <c r="B1031" s="826"/>
      <c r="C1031" s="826"/>
      <c r="D1031" s="826"/>
      <c r="E1031" s="826"/>
      <c r="F1031" s="826"/>
      <c r="G1031" s="826"/>
      <c r="H1031" s="826"/>
      <c r="I1031" s="826"/>
      <c r="J1031" s="826"/>
      <c r="K1031" s="826"/>
      <c r="L1031" s="826"/>
      <c r="M1031" s="826"/>
      <c r="N1031" s="827"/>
    </row>
    <row r="1032" spans="1:14" ht="15" customHeight="1" x14ac:dyDescent="0.25">
      <c r="A1032" s="825"/>
      <c r="B1032" s="826"/>
      <c r="C1032" s="826"/>
      <c r="D1032" s="826"/>
      <c r="E1032" s="826"/>
      <c r="F1032" s="826"/>
      <c r="G1032" s="826"/>
      <c r="H1032" s="826"/>
      <c r="I1032" s="826"/>
      <c r="J1032" s="826"/>
      <c r="K1032" s="826"/>
      <c r="L1032" s="826"/>
      <c r="M1032" s="826"/>
      <c r="N1032" s="827"/>
    </row>
    <row r="1033" spans="1:14" ht="15" customHeight="1" x14ac:dyDescent="0.25">
      <c r="A1033" s="825"/>
      <c r="B1033" s="826"/>
      <c r="C1033" s="826"/>
      <c r="D1033" s="826"/>
      <c r="E1033" s="826"/>
      <c r="F1033" s="826"/>
      <c r="G1033" s="826"/>
      <c r="H1033" s="826"/>
      <c r="I1033" s="826"/>
      <c r="J1033" s="826"/>
      <c r="K1033" s="826"/>
      <c r="L1033" s="826"/>
      <c r="M1033" s="826"/>
      <c r="N1033" s="827"/>
    </row>
    <row r="1034" spans="1:14" ht="15" customHeight="1" x14ac:dyDescent="0.25">
      <c r="A1034" s="825"/>
      <c r="B1034" s="826"/>
      <c r="C1034" s="826"/>
      <c r="D1034" s="826"/>
      <c r="E1034" s="826"/>
      <c r="F1034" s="826"/>
      <c r="G1034" s="826"/>
      <c r="H1034" s="826"/>
      <c r="I1034" s="826"/>
      <c r="J1034" s="826"/>
      <c r="K1034" s="826"/>
      <c r="L1034" s="826"/>
      <c r="M1034" s="826"/>
      <c r="N1034" s="827"/>
    </row>
    <row r="1035" spans="1:14" ht="15" customHeight="1" x14ac:dyDescent="0.25">
      <c r="A1035" s="825"/>
      <c r="B1035" s="826"/>
      <c r="C1035" s="826"/>
      <c r="D1035" s="826"/>
      <c r="E1035" s="826"/>
      <c r="F1035" s="826"/>
      <c r="G1035" s="826"/>
      <c r="H1035" s="826"/>
      <c r="I1035" s="826"/>
      <c r="J1035" s="826"/>
      <c r="K1035" s="826"/>
      <c r="L1035" s="826"/>
      <c r="M1035" s="826"/>
      <c r="N1035" s="827"/>
    </row>
    <row r="1036" spans="1:14" ht="15" customHeight="1" x14ac:dyDescent="0.25">
      <c r="A1036" s="825"/>
      <c r="B1036" s="826"/>
      <c r="C1036" s="826"/>
      <c r="D1036" s="826"/>
      <c r="E1036" s="826"/>
      <c r="F1036" s="826"/>
      <c r="G1036" s="826"/>
      <c r="H1036" s="826"/>
      <c r="I1036" s="826"/>
      <c r="J1036" s="826"/>
      <c r="K1036" s="826"/>
      <c r="L1036" s="826"/>
      <c r="M1036" s="826"/>
      <c r="N1036" s="827"/>
    </row>
    <row r="1037" spans="1:14" ht="15" customHeight="1" x14ac:dyDescent="0.25">
      <c r="A1037" s="828"/>
      <c r="B1037" s="829"/>
      <c r="C1037" s="829"/>
      <c r="D1037" s="829"/>
      <c r="E1037" s="829"/>
      <c r="F1037" s="829"/>
      <c r="G1037" s="829"/>
      <c r="H1037" s="829"/>
      <c r="I1037" s="829"/>
      <c r="J1037" s="829"/>
      <c r="K1037" s="829"/>
      <c r="L1037" s="829"/>
      <c r="M1037" s="829"/>
      <c r="N1037" s="830"/>
    </row>
  </sheetData>
  <sheetProtection algorithmName="SHA-512" hashValue="cUgCsImBTWOlfmdLnhsBDF0QTH53wKSuz0Y7Ae0QPHEK3xA1LXeZydVguapNL8Zx0BXlhomWvAvWJy+ZNojcHA==" saltValue="Z9z21TWkni48kuwAVrtBkA==" spinCount="100000" sheet="1" formatColumns="0" formatRows="0"/>
  <mergeCells count="7">
    <mergeCell ref="A1013:N1037"/>
    <mergeCell ref="B1010:H1010"/>
    <mergeCell ref="I5:S5"/>
    <mergeCell ref="B1008:E1008"/>
    <mergeCell ref="F1008:H1008"/>
    <mergeCell ref="B1009:E1009"/>
    <mergeCell ref="F1009:H1009"/>
  </mergeCells>
  <dataValidations count="1">
    <dataValidation type="decimal" allowBlank="1" showInputMessage="1" showErrorMessage="1" errorTitle="rates" error="input data format should be xx.xxxx%" sqref="S8:S1010" xr:uid="{6D2455FD-4BC0-48D2-B948-8660610B6565}">
      <formula1>-1</formula1>
      <formula2>1</formula2>
    </dataValidation>
  </dataValidation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2000000}">
          <x14:formula1>
            <xm:f>'Lookup Tables'!$AN$5:$AN$6</xm:f>
          </x14:formula1>
          <xm:sqref>D8:D1007 F8:F1007</xm:sqref>
        </x14:dataValidation>
        <x14:dataValidation type="list" allowBlank="1" showInputMessage="1" showErrorMessage="1" xr:uid="{00000000-0002-0000-0300-000003000000}">
          <x14:formula1>
            <xm:f>'Lookup Tables'!$AN$5:$AN$304</xm:f>
          </x14:formula1>
          <xm:sqref>E8:E1007</xm:sqref>
        </x14:dataValidation>
        <x14:dataValidation type="list" allowBlank="1" showInputMessage="1" showErrorMessage="1" xr:uid="{00000000-0002-0000-0300-000004000000}">
          <x14:formula1>
            <xm:f>'Lookup Tables'!$I$5:$I$37</xm:f>
          </x14:formula1>
          <xm:sqref>G8:G1007</xm:sqref>
        </x14:dataValidation>
        <x14:dataValidation type="list" allowBlank="1" showInputMessage="1" showErrorMessage="1" xr:uid="{350D48ED-2632-4AEC-92CA-273354534951}">
          <x14:formula1>
            <xm:f>'Lookup Tables'!$E$5:$E$54</xm:f>
          </x14:formula1>
          <xm:sqref>C8:C1007</xm:sqref>
        </x14:dataValidation>
        <x14:dataValidation type="list" allowBlank="1" showInputMessage="1" showErrorMessage="1" xr:uid="{00000000-0002-0000-0300-000001000000}">
          <x14:formula1>
            <xm:f>'Lookup Tables'!$S$5:$S$202</xm:f>
          </x14:formula1>
          <xm:sqref>B8:B1007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1036"/>
  <sheetViews>
    <sheetView topLeftCell="A10" zoomScale="85" zoomScaleNormal="85" zoomScaleSheetLayoutView="70" workbookViewId="0">
      <selection activeCell="A1012" sqref="A1012:N1036"/>
    </sheetView>
  </sheetViews>
  <sheetFormatPr defaultColWidth="10.140625" defaultRowHeight="15" customHeight="1" outlineLevelRow="1" x14ac:dyDescent="0.25"/>
  <cols>
    <col min="1" max="1" width="10.140625" style="369"/>
    <col min="2" max="2" width="27.5703125" style="369" bestFit="1" customWidth="1"/>
    <col min="3" max="3" width="27.5703125" style="369" customWidth="1"/>
    <col min="4" max="4" width="13.5703125" style="369" customWidth="1"/>
    <col min="5" max="5" width="14.5703125" style="369" customWidth="1"/>
    <col min="6" max="6" width="25.28515625" style="369" customWidth="1"/>
    <col min="7" max="7" width="20.85546875" style="369" customWidth="1"/>
    <col min="8" max="8" width="22.28515625" style="369" customWidth="1"/>
    <col min="9" max="10" width="18.7109375" style="369" customWidth="1"/>
    <col min="11" max="11" width="18.140625" style="369" customWidth="1"/>
    <col min="12" max="12" width="11.85546875" style="369" customWidth="1"/>
    <col min="13" max="13" width="4.85546875" style="369" bestFit="1" customWidth="1"/>
    <col min="14" max="14" width="7.85546875" style="369" bestFit="1" customWidth="1"/>
    <col min="15" max="15" width="4.85546875" style="369" bestFit="1" customWidth="1"/>
    <col min="16" max="16" width="7.85546875" style="369" bestFit="1" customWidth="1"/>
    <col min="17" max="17" width="4.85546875" style="369" bestFit="1" customWidth="1"/>
    <col min="18" max="18" width="7.85546875" style="369" bestFit="1" customWidth="1"/>
    <col min="19" max="19" width="4.85546875" style="369" bestFit="1" customWidth="1"/>
    <col min="20" max="20" width="7.85546875" style="369" bestFit="1" customWidth="1"/>
    <col min="21" max="21" width="8.140625" style="369" bestFit="1" customWidth="1"/>
    <col min="22" max="22" width="11.140625" style="369" bestFit="1" customWidth="1"/>
    <col min="23" max="23" width="12.5703125" style="369" bestFit="1" customWidth="1"/>
    <col min="24" max="16384" width="10.140625" style="369"/>
  </cols>
  <sheetData>
    <row r="1" spans="1:23" ht="18" customHeight="1" x14ac:dyDescent="0.25">
      <c r="A1" s="366" t="s">
        <v>1750</v>
      </c>
      <c r="B1" s="367"/>
      <c r="C1" s="368"/>
      <c r="D1" s="368"/>
      <c r="E1" s="368"/>
      <c r="F1" s="368"/>
      <c r="G1" s="368"/>
      <c r="H1" s="368"/>
    </row>
    <row r="2" spans="1:23" ht="18" customHeight="1" x14ac:dyDescent="0.25">
      <c r="A2" s="366" t="s">
        <v>1735</v>
      </c>
      <c r="B2" s="367"/>
      <c r="C2" s="368"/>
      <c r="D2" s="368"/>
      <c r="E2" s="368"/>
      <c r="F2" s="368"/>
      <c r="G2" s="368"/>
      <c r="H2" s="368"/>
    </row>
    <row r="3" spans="1:23" ht="15" customHeight="1" thickBot="1" x14ac:dyDescent="0.3">
      <c r="B3" s="371"/>
      <c r="C3" s="371"/>
      <c r="D3" s="371"/>
      <c r="E3" s="371"/>
      <c r="F3" s="371"/>
      <c r="G3" s="371"/>
      <c r="H3" s="371"/>
    </row>
    <row r="4" spans="1:23" ht="45" customHeight="1" thickTop="1" thickBot="1" x14ac:dyDescent="0.3">
      <c r="B4" s="848" t="s">
        <v>1719</v>
      </c>
      <c r="C4" s="844" t="s">
        <v>185</v>
      </c>
      <c r="D4" s="844" t="s">
        <v>1721</v>
      </c>
      <c r="E4" s="851" t="s">
        <v>1722</v>
      </c>
      <c r="F4" s="844" t="s">
        <v>1751</v>
      </c>
      <c r="G4" s="851" t="s">
        <v>1724</v>
      </c>
      <c r="H4" s="846" t="s">
        <v>1725</v>
      </c>
      <c r="I4" s="843" t="s">
        <v>1717</v>
      </c>
      <c r="J4" s="843"/>
      <c r="K4" s="843"/>
      <c r="L4" s="843"/>
      <c r="M4" s="379"/>
      <c r="N4" s="379"/>
      <c r="O4" s="380"/>
      <c r="P4" s="380"/>
      <c r="Q4" s="380"/>
      <c r="R4" s="380"/>
      <c r="S4" s="380"/>
      <c r="T4" s="380"/>
      <c r="U4" s="380"/>
      <c r="V4" s="380"/>
      <c r="W4" s="380"/>
    </row>
    <row r="5" spans="1:23" ht="51" customHeight="1" thickTop="1" thickBot="1" x14ac:dyDescent="0.3">
      <c r="B5" s="849"/>
      <c r="C5" s="850"/>
      <c r="D5" s="845"/>
      <c r="E5" s="845"/>
      <c r="F5" s="845"/>
      <c r="G5" s="845"/>
      <c r="H5" s="847"/>
      <c r="I5" s="376" t="s">
        <v>1752</v>
      </c>
      <c r="J5" s="426" t="s">
        <v>1746</v>
      </c>
      <c r="K5" s="377" t="s">
        <v>1753</v>
      </c>
      <c r="L5" s="427" t="s">
        <v>1754</v>
      </c>
      <c r="M5" s="379"/>
      <c r="N5" s="379"/>
      <c r="O5" s="380"/>
      <c r="P5" s="380"/>
      <c r="Q5" s="380"/>
      <c r="R5" s="380"/>
      <c r="S5" s="380"/>
      <c r="T5" s="380"/>
      <c r="U5" s="380"/>
      <c r="V5" s="380"/>
      <c r="W5" s="380"/>
    </row>
    <row r="6" spans="1:23" ht="15" customHeight="1" thickTop="1" thickBot="1" x14ac:dyDescent="0.3">
      <c r="B6" s="381">
        <v>1</v>
      </c>
      <c r="C6" s="382">
        <v>2</v>
      </c>
      <c r="D6" s="428">
        <v>3</v>
      </c>
      <c r="E6" s="382">
        <v>4</v>
      </c>
      <c r="F6" s="382">
        <v>5</v>
      </c>
      <c r="G6" s="382">
        <v>6</v>
      </c>
      <c r="H6" s="383">
        <v>7</v>
      </c>
      <c r="I6" s="383">
        <v>8</v>
      </c>
      <c r="J6" s="429">
        <v>9</v>
      </c>
      <c r="K6" s="382">
        <v>10</v>
      </c>
      <c r="L6" s="383">
        <v>11</v>
      </c>
      <c r="M6" s="379"/>
      <c r="N6" s="379"/>
      <c r="O6" s="380"/>
      <c r="P6" s="380"/>
      <c r="Q6" s="380"/>
      <c r="R6" s="380"/>
      <c r="S6" s="380"/>
      <c r="T6" s="380"/>
      <c r="U6" s="380"/>
      <c r="V6" s="380"/>
      <c r="W6" s="380"/>
    </row>
    <row r="7" spans="1:23" ht="15" customHeight="1" thickTop="1" x14ac:dyDescent="0.25">
      <c r="A7" s="348">
        <v>1</v>
      </c>
      <c r="B7" s="384"/>
      <c r="C7" s="385"/>
      <c r="D7" s="386"/>
      <c r="E7" s="387"/>
      <c r="F7" s="387"/>
      <c r="G7" s="388"/>
      <c r="H7" s="389"/>
      <c r="I7" s="390"/>
      <c r="J7" s="430"/>
      <c r="K7" s="391"/>
      <c r="L7" s="431" t="str">
        <f t="shared" ref="L7:L38" si="0">IFERROR(K7/I7,"")</f>
        <v/>
      </c>
      <c r="M7" s="379"/>
      <c r="N7" s="379"/>
      <c r="O7" s="380"/>
      <c r="P7" s="380"/>
      <c r="Q7" s="380"/>
      <c r="R7" s="380"/>
      <c r="S7" s="380"/>
      <c r="T7" s="380"/>
      <c r="U7" s="380"/>
      <c r="V7" s="380"/>
      <c r="W7" s="380"/>
    </row>
    <row r="8" spans="1:23" ht="15" customHeight="1" x14ac:dyDescent="0.25">
      <c r="A8" s="348">
        <v>2</v>
      </c>
      <c r="B8" s="394"/>
      <c r="C8" s="395"/>
      <c r="D8" s="395"/>
      <c r="E8" s="396"/>
      <c r="F8" s="396"/>
      <c r="G8" s="397"/>
      <c r="H8" s="398"/>
      <c r="I8" s="399"/>
      <c r="J8" s="432"/>
      <c r="K8" s="400"/>
      <c r="L8" s="431" t="str">
        <f t="shared" si="0"/>
        <v/>
      </c>
      <c r="M8" s="379"/>
      <c r="N8" s="379"/>
      <c r="O8" s="380"/>
      <c r="P8" s="380"/>
      <c r="Q8" s="380"/>
      <c r="R8" s="380"/>
      <c r="S8" s="380"/>
      <c r="T8" s="380"/>
      <c r="U8" s="380"/>
      <c r="V8" s="380"/>
      <c r="W8" s="380"/>
    </row>
    <row r="9" spans="1:23" ht="15" customHeight="1" x14ac:dyDescent="0.25">
      <c r="A9" s="348">
        <v>3</v>
      </c>
      <c r="B9" s="394"/>
      <c r="C9" s="395"/>
      <c r="D9" s="395"/>
      <c r="E9" s="396"/>
      <c r="F9" s="396"/>
      <c r="G9" s="397"/>
      <c r="H9" s="398"/>
      <c r="I9" s="399"/>
      <c r="J9" s="432"/>
      <c r="K9" s="400"/>
      <c r="L9" s="431" t="str">
        <f t="shared" si="0"/>
        <v/>
      </c>
      <c r="M9" s="379"/>
      <c r="N9" s="379"/>
      <c r="O9" s="380"/>
      <c r="P9" s="380"/>
      <c r="Q9" s="380"/>
      <c r="R9" s="380"/>
      <c r="S9" s="380"/>
      <c r="T9" s="380"/>
      <c r="U9" s="380"/>
      <c r="V9" s="380"/>
      <c r="W9" s="380"/>
    </row>
    <row r="10" spans="1:23" ht="15" customHeight="1" x14ac:dyDescent="0.25">
      <c r="A10" s="348">
        <v>4</v>
      </c>
      <c r="B10" s="394"/>
      <c r="C10" s="395"/>
      <c r="D10" s="395"/>
      <c r="E10" s="396"/>
      <c r="F10" s="396"/>
      <c r="G10" s="397"/>
      <c r="H10" s="398"/>
      <c r="I10" s="399"/>
      <c r="J10" s="432"/>
      <c r="K10" s="400"/>
      <c r="L10" s="431" t="str">
        <f t="shared" si="0"/>
        <v/>
      </c>
      <c r="M10" s="379"/>
      <c r="N10" s="379"/>
      <c r="O10" s="380"/>
      <c r="P10" s="380"/>
      <c r="Q10" s="380"/>
      <c r="R10" s="380"/>
      <c r="S10" s="380"/>
      <c r="T10" s="380"/>
      <c r="U10" s="380"/>
      <c r="V10" s="380"/>
      <c r="W10" s="380"/>
    </row>
    <row r="11" spans="1:23" ht="15" customHeight="1" x14ac:dyDescent="0.25">
      <c r="A11" s="348">
        <v>5</v>
      </c>
      <c r="B11" s="394"/>
      <c r="C11" s="395"/>
      <c r="D11" s="395"/>
      <c r="E11" s="396"/>
      <c r="F11" s="396"/>
      <c r="G11" s="397"/>
      <c r="H11" s="398"/>
      <c r="I11" s="399"/>
      <c r="J11" s="432"/>
      <c r="K11" s="400"/>
      <c r="L11" s="431" t="str">
        <f t="shared" si="0"/>
        <v/>
      </c>
      <c r="M11" s="379"/>
      <c r="N11" s="379"/>
      <c r="O11" s="380"/>
      <c r="P11" s="380"/>
      <c r="Q11" s="380"/>
      <c r="R11" s="380"/>
      <c r="S11" s="380"/>
      <c r="T11" s="380"/>
      <c r="U11" s="380"/>
      <c r="V11" s="380"/>
      <c r="W11" s="380"/>
    </row>
    <row r="12" spans="1:23" ht="15" customHeight="1" x14ac:dyDescent="0.25">
      <c r="A12" s="348">
        <v>6</v>
      </c>
      <c r="B12" s="394"/>
      <c r="C12" s="395"/>
      <c r="D12" s="395"/>
      <c r="E12" s="396"/>
      <c r="F12" s="396"/>
      <c r="G12" s="397"/>
      <c r="H12" s="398"/>
      <c r="I12" s="399"/>
      <c r="J12" s="432"/>
      <c r="K12" s="400"/>
      <c r="L12" s="431" t="str">
        <f t="shared" si="0"/>
        <v/>
      </c>
      <c r="M12" s="379"/>
      <c r="N12" s="379"/>
      <c r="O12" s="380"/>
      <c r="P12" s="380"/>
      <c r="Q12" s="380"/>
      <c r="R12" s="380"/>
      <c r="S12" s="380"/>
      <c r="T12" s="380"/>
      <c r="U12" s="380"/>
      <c r="V12" s="380"/>
      <c r="W12" s="380"/>
    </row>
    <row r="13" spans="1:23" ht="15" customHeight="1" x14ac:dyDescent="0.25">
      <c r="A13" s="348">
        <v>7</v>
      </c>
      <c r="B13" s="394"/>
      <c r="C13" s="395"/>
      <c r="D13" s="395"/>
      <c r="E13" s="396"/>
      <c r="F13" s="396"/>
      <c r="G13" s="397"/>
      <c r="H13" s="398"/>
      <c r="I13" s="399"/>
      <c r="J13" s="432"/>
      <c r="K13" s="400"/>
      <c r="L13" s="431" t="str">
        <f t="shared" si="0"/>
        <v/>
      </c>
      <c r="M13" s="379"/>
      <c r="N13" s="379"/>
      <c r="O13" s="380"/>
      <c r="P13" s="380"/>
      <c r="Q13" s="380"/>
      <c r="R13" s="380"/>
      <c r="S13" s="380"/>
      <c r="T13" s="380"/>
      <c r="U13" s="380"/>
      <c r="V13" s="380"/>
      <c r="W13" s="380"/>
    </row>
    <row r="14" spans="1:23" ht="15" customHeight="1" x14ac:dyDescent="0.25">
      <c r="A14" s="348">
        <v>8</v>
      </c>
      <c r="B14" s="394"/>
      <c r="C14" s="395"/>
      <c r="D14" s="395"/>
      <c r="E14" s="396"/>
      <c r="F14" s="396"/>
      <c r="G14" s="397"/>
      <c r="H14" s="398"/>
      <c r="I14" s="399"/>
      <c r="J14" s="432"/>
      <c r="K14" s="400"/>
      <c r="L14" s="431" t="str">
        <f t="shared" si="0"/>
        <v/>
      </c>
      <c r="M14" s="379"/>
      <c r="N14" s="379"/>
      <c r="O14" s="380"/>
      <c r="P14" s="380"/>
      <c r="Q14" s="380"/>
      <c r="R14" s="380"/>
      <c r="S14" s="380"/>
      <c r="T14" s="380"/>
      <c r="U14" s="380"/>
      <c r="V14" s="380"/>
      <c r="W14" s="380"/>
    </row>
    <row r="15" spans="1:23" ht="15" customHeight="1" x14ac:dyDescent="0.25">
      <c r="A15" s="348">
        <v>9</v>
      </c>
      <c r="B15" s="394"/>
      <c r="C15" s="395"/>
      <c r="D15" s="395"/>
      <c r="E15" s="396"/>
      <c r="F15" s="396"/>
      <c r="G15" s="397"/>
      <c r="H15" s="398"/>
      <c r="I15" s="399"/>
      <c r="J15" s="432"/>
      <c r="K15" s="400"/>
      <c r="L15" s="431" t="str">
        <f t="shared" si="0"/>
        <v/>
      </c>
      <c r="M15" s="379"/>
      <c r="N15" s="379"/>
      <c r="O15" s="380"/>
      <c r="P15" s="380"/>
      <c r="Q15" s="380"/>
      <c r="R15" s="380"/>
      <c r="S15" s="380"/>
      <c r="T15" s="380"/>
      <c r="U15" s="380"/>
      <c r="V15" s="380"/>
      <c r="W15" s="380"/>
    </row>
    <row r="16" spans="1:23" ht="15" customHeight="1" x14ac:dyDescent="0.25">
      <c r="A16" s="348">
        <v>10</v>
      </c>
      <c r="B16" s="394"/>
      <c r="C16" s="395"/>
      <c r="D16" s="395"/>
      <c r="E16" s="396"/>
      <c r="F16" s="396"/>
      <c r="G16" s="397"/>
      <c r="H16" s="398"/>
      <c r="I16" s="399"/>
      <c r="J16" s="432"/>
      <c r="K16" s="400"/>
      <c r="L16" s="431" t="str">
        <f t="shared" si="0"/>
        <v/>
      </c>
      <c r="M16" s="379"/>
      <c r="N16" s="379"/>
      <c r="O16" s="380"/>
      <c r="P16" s="380"/>
      <c r="Q16" s="380"/>
      <c r="R16" s="380"/>
      <c r="S16" s="380"/>
      <c r="T16" s="380"/>
      <c r="U16" s="380"/>
      <c r="V16" s="380"/>
      <c r="W16" s="380"/>
    </row>
    <row r="17" spans="1:23" ht="15" customHeight="1" x14ac:dyDescent="0.25">
      <c r="A17" s="348">
        <v>11</v>
      </c>
      <c r="B17" s="394"/>
      <c r="C17" s="395"/>
      <c r="D17" s="395"/>
      <c r="E17" s="396"/>
      <c r="F17" s="396"/>
      <c r="G17" s="397"/>
      <c r="H17" s="398"/>
      <c r="I17" s="399"/>
      <c r="J17" s="432"/>
      <c r="K17" s="400"/>
      <c r="L17" s="431" t="str">
        <f t="shared" si="0"/>
        <v/>
      </c>
      <c r="M17" s="379"/>
      <c r="N17" s="379"/>
      <c r="O17" s="380"/>
      <c r="P17" s="380"/>
      <c r="Q17" s="380"/>
      <c r="R17" s="380"/>
      <c r="S17" s="380"/>
      <c r="T17" s="380"/>
      <c r="U17" s="380"/>
      <c r="V17" s="380"/>
      <c r="W17" s="380"/>
    </row>
    <row r="18" spans="1:23" ht="15" customHeight="1" x14ac:dyDescent="0.25">
      <c r="A18" s="348">
        <v>12</v>
      </c>
      <c r="B18" s="394"/>
      <c r="C18" s="395"/>
      <c r="D18" s="395"/>
      <c r="E18" s="396"/>
      <c r="F18" s="396"/>
      <c r="G18" s="397"/>
      <c r="H18" s="398"/>
      <c r="I18" s="399"/>
      <c r="J18" s="432"/>
      <c r="K18" s="400"/>
      <c r="L18" s="431" t="str">
        <f t="shared" si="0"/>
        <v/>
      </c>
      <c r="M18" s="379"/>
      <c r="N18" s="379"/>
      <c r="O18" s="380"/>
      <c r="P18" s="380"/>
      <c r="Q18" s="380"/>
      <c r="R18" s="380"/>
      <c r="S18" s="380"/>
      <c r="T18" s="380"/>
      <c r="U18" s="380"/>
      <c r="V18" s="380"/>
      <c r="W18" s="380"/>
    </row>
    <row r="19" spans="1:23" ht="15" customHeight="1" x14ac:dyDescent="0.25">
      <c r="A19" s="348">
        <v>13</v>
      </c>
      <c r="B19" s="394"/>
      <c r="C19" s="395"/>
      <c r="D19" s="395"/>
      <c r="E19" s="396"/>
      <c r="F19" s="396"/>
      <c r="G19" s="397"/>
      <c r="H19" s="398"/>
      <c r="I19" s="399"/>
      <c r="J19" s="432"/>
      <c r="K19" s="400"/>
      <c r="L19" s="431" t="str">
        <f t="shared" si="0"/>
        <v/>
      </c>
      <c r="M19" s="379"/>
      <c r="N19" s="379"/>
      <c r="O19" s="380"/>
      <c r="P19" s="380"/>
      <c r="Q19" s="380"/>
      <c r="R19" s="380"/>
      <c r="S19" s="380"/>
      <c r="T19" s="380"/>
      <c r="U19" s="380"/>
      <c r="V19" s="380"/>
      <c r="W19" s="380"/>
    </row>
    <row r="20" spans="1:23" ht="15" customHeight="1" x14ac:dyDescent="0.25">
      <c r="A20" s="348">
        <v>14</v>
      </c>
      <c r="B20" s="394"/>
      <c r="C20" s="395"/>
      <c r="D20" s="395"/>
      <c r="E20" s="396"/>
      <c r="F20" s="396"/>
      <c r="G20" s="397"/>
      <c r="H20" s="398"/>
      <c r="I20" s="399"/>
      <c r="J20" s="432"/>
      <c r="K20" s="400"/>
      <c r="L20" s="431" t="str">
        <f t="shared" si="0"/>
        <v/>
      </c>
      <c r="M20" s="379"/>
      <c r="N20" s="379"/>
      <c r="O20" s="380"/>
      <c r="P20" s="380"/>
      <c r="Q20" s="380"/>
      <c r="R20" s="380"/>
      <c r="S20" s="380"/>
      <c r="T20" s="380"/>
      <c r="U20" s="380"/>
      <c r="V20" s="380"/>
      <c r="W20" s="380"/>
    </row>
    <row r="21" spans="1:23" ht="15" customHeight="1" x14ac:dyDescent="0.25">
      <c r="A21" s="348">
        <v>15</v>
      </c>
      <c r="B21" s="394"/>
      <c r="C21" s="395"/>
      <c r="D21" s="395"/>
      <c r="E21" s="396"/>
      <c r="F21" s="396"/>
      <c r="G21" s="397"/>
      <c r="H21" s="398"/>
      <c r="I21" s="399"/>
      <c r="J21" s="432"/>
      <c r="K21" s="400"/>
      <c r="L21" s="431" t="str">
        <f t="shared" si="0"/>
        <v/>
      </c>
      <c r="M21" s="379"/>
      <c r="N21" s="379"/>
      <c r="O21" s="380"/>
      <c r="P21" s="380"/>
      <c r="Q21" s="380"/>
      <c r="R21" s="380"/>
      <c r="S21" s="380"/>
      <c r="T21" s="380"/>
      <c r="U21" s="380"/>
      <c r="V21" s="380"/>
      <c r="W21" s="380"/>
    </row>
    <row r="22" spans="1:23" ht="15" customHeight="1" x14ac:dyDescent="0.25">
      <c r="A22" s="348">
        <v>16</v>
      </c>
      <c r="B22" s="394"/>
      <c r="C22" s="395"/>
      <c r="D22" s="395"/>
      <c r="E22" s="396"/>
      <c r="F22" s="396"/>
      <c r="G22" s="397"/>
      <c r="H22" s="398"/>
      <c r="I22" s="399"/>
      <c r="J22" s="432"/>
      <c r="K22" s="400"/>
      <c r="L22" s="431" t="str">
        <f t="shared" si="0"/>
        <v/>
      </c>
      <c r="M22" s="379"/>
      <c r="N22" s="379"/>
      <c r="O22" s="380"/>
      <c r="P22" s="380"/>
      <c r="Q22" s="380"/>
      <c r="R22" s="380"/>
      <c r="S22" s="380"/>
      <c r="T22" s="380"/>
      <c r="U22" s="380"/>
      <c r="V22" s="380"/>
      <c r="W22" s="380"/>
    </row>
    <row r="23" spans="1:23" ht="15" customHeight="1" x14ac:dyDescent="0.25">
      <c r="A23" s="348">
        <v>17</v>
      </c>
      <c r="B23" s="394"/>
      <c r="C23" s="395"/>
      <c r="D23" s="395"/>
      <c r="E23" s="396"/>
      <c r="F23" s="396"/>
      <c r="G23" s="397"/>
      <c r="H23" s="398"/>
      <c r="I23" s="399"/>
      <c r="J23" s="432"/>
      <c r="K23" s="400"/>
      <c r="L23" s="431" t="str">
        <f t="shared" si="0"/>
        <v/>
      </c>
      <c r="M23" s="379"/>
      <c r="N23" s="379"/>
      <c r="O23" s="380"/>
      <c r="P23" s="380"/>
      <c r="Q23" s="380"/>
      <c r="R23" s="380"/>
      <c r="S23" s="380"/>
      <c r="T23" s="380"/>
      <c r="U23" s="380"/>
      <c r="V23" s="380"/>
      <c r="W23" s="380"/>
    </row>
    <row r="24" spans="1:23" ht="15" customHeight="1" x14ac:dyDescent="0.25">
      <c r="A24" s="348">
        <v>18</v>
      </c>
      <c r="B24" s="394"/>
      <c r="C24" s="395"/>
      <c r="D24" s="395"/>
      <c r="E24" s="396"/>
      <c r="F24" s="396"/>
      <c r="G24" s="397"/>
      <c r="H24" s="398"/>
      <c r="I24" s="399"/>
      <c r="J24" s="432"/>
      <c r="K24" s="400"/>
      <c r="L24" s="431" t="str">
        <f t="shared" si="0"/>
        <v/>
      </c>
      <c r="M24" s="379"/>
      <c r="N24" s="379"/>
      <c r="O24" s="380"/>
      <c r="P24" s="380"/>
      <c r="Q24" s="380"/>
      <c r="R24" s="380"/>
      <c r="S24" s="380"/>
      <c r="T24" s="380"/>
      <c r="U24" s="380"/>
      <c r="V24" s="380"/>
      <c r="W24" s="380"/>
    </row>
    <row r="25" spans="1:23" ht="15" customHeight="1" x14ac:dyDescent="0.25">
      <c r="A25" s="348">
        <v>19</v>
      </c>
      <c r="B25" s="394"/>
      <c r="C25" s="395"/>
      <c r="D25" s="395"/>
      <c r="E25" s="396"/>
      <c r="F25" s="396"/>
      <c r="G25" s="397"/>
      <c r="H25" s="398"/>
      <c r="I25" s="399"/>
      <c r="J25" s="432"/>
      <c r="K25" s="400"/>
      <c r="L25" s="431" t="str">
        <f t="shared" si="0"/>
        <v/>
      </c>
      <c r="M25" s="379"/>
      <c r="N25" s="379"/>
      <c r="O25" s="380"/>
      <c r="P25" s="380"/>
      <c r="Q25" s="380"/>
      <c r="R25" s="380"/>
      <c r="S25" s="380"/>
      <c r="T25" s="380"/>
      <c r="U25" s="380"/>
      <c r="V25" s="380"/>
      <c r="W25" s="380"/>
    </row>
    <row r="26" spans="1:23" ht="15" customHeight="1" x14ac:dyDescent="0.25">
      <c r="A26" s="348">
        <v>20</v>
      </c>
      <c r="B26" s="394"/>
      <c r="C26" s="395"/>
      <c r="D26" s="395"/>
      <c r="E26" s="396"/>
      <c r="F26" s="396"/>
      <c r="G26" s="397"/>
      <c r="H26" s="398"/>
      <c r="I26" s="399"/>
      <c r="J26" s="432"/>
      <c r="K26" s="400"/>
      <c r="L26" s="431" t="str">
        <f t="shared" si="0"/>
        <v/>
      </c>
      <c r="M26" s="379"/>
      <c r="N26" s="379"/>
      <c r="O26" s="380"/>
      <c r="P26" s="380"/>
      <c r="Q26" s="380"/>
      <c r="R26" s="380"/>
      <c r="S26" s="380"/>
      <c r="T26" s="380"/>
      <c r="U26" s="380"/>
      <c r="V26" s="380"/>
      <c r="W26" s="380"/>
    </row>
    <row r="27" spans="1:23" ht="15" customHeight="1" x14ac:dyDescent="0.25">
      <c r="A27" s="348">
        <v>21</v>
      </c>
      <c r="B27" s="394"/>
      <c r="C27" s="395"/>
      <c r="D27" s="395"/>
      <c r="E27" s="396"/>
      <c r="F27" s="396"/>
      <c r="G27" s="397"/>
      <c r="H27" s="398"/>
      <c r="I27" s="399"/>
      <c r="J27" s="432"/>
      <c r="K27" s="400"/>
      <c r="L27" s="431" t="str">
        <f t="shared" si="0"/>
        <v/>
      </c>
      <c r="M27" s="379"/>
      <c r="N27" s="379"/>
      <c r="O27" s="380"/>
      <c r="P27" s="380"/>
      <c r="Q27" s="380"/>
      <c r="R27" s="380"/>
      <c r="S27" s="380"/>
      <c r="T27" s="380"/>
      <c r="U27" s="380"/>
      <c r="V27" s="380"/>
      <c r="W27" s="380"/>
    </row>
    <row r="28" spans="1:23" ht="15" customHeight="1" x14ac:dyDescent="0.25">
      <c r="A28" s="348">
        <v>22</v>
      </c>
      <c r="B28" s="394"/>
      <c r="C28" s="395"/>
      <c r="D28" s="395"/>
      <c r="E28" s="396"/>
      <c r="F28" s="396"/>
      <c r="G28" s="397"/>
      <c r="H28" s="398"/>
      <c r="I28" s="399"/>
      <c r="J28" s="432"/>
      <c r="K28" s="400"/>
      <c r="L28" s="431" t="str">
        <f t="shared" si="0"/>
        <v/>
      </c>
    </row>
    <row r="29" spans="1:23" ht="15" customHeight="1" x14ac:dyDescent="0.25">
      <c r="A29" s="348">
        <v>23</v>
      </c>
      <c r="B29" s="394"/>
      <c r="C29" s="395"/>
      <c r="D29" s="395"/>
      <c r="E29" s="396"/>
      <c r="F29" s="396"/>
      <c r="G29" s="397"/>
      <c r="H29" s="398"/>
      <c r="I29" s="399"/>
      <c r="J29" s="432"/>
      <c r="K29" s="400"/>
      <c r="L29" s="431" t="str">
        <f t="shared" si="0"/>
        <v/>
      </c>
    </row>
    <row r="30" spans="1:23" ht="15" customHeight="1" x14ac:dyDescent="0.25">
      <c r="A30" s="348">
        <v>24</v>
      </c>
      <c r="B30" s="394"/>
      <c r="C30" s="395"/>
      <c r="D30" s="395"/>
      <c r="E30" s="396"/>
      <c r="F30" s="396"/>
      <c r="G30" s="397"/>
      <c r="H30" s="398"/>
      <c r="I30" s="399"/>
      <c r="J30" s="432"/>
      <c r="K30" s="400"/>
      <c r="L30" s="431" t="str">
        <f t="shared" si="0"/>
        <v/>
      </c>
    </row>
    <row r="31" spans="1:23" ht="15" customHeight="1" x14ac:dyDescent="0.25">
      <c r="A31" s="348">
        <v>25</v>
      </c>
      <c r="B31" s="394"/>
      <c r="C31" s="395"/>
      <c r="D31" s="395"/>
      <c r="E31" s="396"/>
      <c r="F31" s="396"/>
      <c r="G31" s="397"/>
      <c r="H31" s="398"/>
      <c r="I31" s="399"/>
      <c r="J31" s="432"/>
      <c r="K31" s="400"/>
      <c r="L31" s="431" t="str">
        <f t="shared" si="0"/>
        <v/>
      </c>
    </row>
    <row r="32" spans="1:23" ht="15" customHeight="1" x14ac:dyDescent="0.25">
      <c r="A32" s="348">
        <v>26</v>
      </c>
      <c r="B32" s="394"/>
      <c r="C32" s="395"/>
      <c r="D32" s="395"/>
      <c r="E32" s="396"/>
      <c r="F32" s="396"/>
      <c r="G32" s="397"/>
      <c r="H32" s="398"/>
      <c r="I32" s="399"/>
      <c r="J32" s="432"/>
      <c r="K32" s="400"/>
      <c r="L32" s="431" t="str">
        <f t="shared" si="0"/>
        <v/>
      </c>
    </row>
    <row r="33" spans="1:12" ht="15" customHeight="1" x14ac:dyDescent="0.25">
      <c r="A33" s="348">
        <v>27</v>
      </c>
      <c r="B33" s="394"/>
      <c r="C33" s="395"/>
      <c r="D33" s="395"/>
      <c r="E33" s="396"/>
      <c r="F33" s="396"/>
      <c r="G33" s="397"/>
      <c r="H33" s="398"/>
      <c r="I33" s="399"/>
      <c r="J33" s="432"/>
      <c r="K33" s="400"/>
      <c r="L33" s="431" t="str">
        <f t="shared" si="0"/>
        <v/>
      </c>
    </row>
    <row r="34" spans="1:12" ht="15" customHeight="1" x14ac:dyDescent="0.25">
      <c r="A34" s="348">
        <v>28</v>
      </c>
      <c r="B34" s="394"/>
      <c r="C34" s="395"/>
      <c r="D34" s="395"/>
      <c r="E34" s="396"/>
      <c r="F34" s="396"/>
      <c r="G34" s="397"/>
      <c r="H34" s="398"/>
      <c r="I34" s="399"/>
      <c r="J34" s="432"/>
      <c r="K34" s="400"/>
      <c r="L34" s="431" t="str">
        <f t="shared" si="0"/>
        <v/>
      </c>
    </row>
    <row r="35" spans="1:12" ht="15" hidden="1" customHeight="1" outlineLevel="1" x14ac:dyDescent="0.25">
      <c r="A35" s="348">
        <v>29</v>
      </c>
      <c r="B35" s="394"/>
      <c r="C35" s="395"/>
      <c r="D35" s="395"/>
      <c r="E35" s="396"/>
      <c r="F35" s="396"/>
      <c r="G35" s="397"/>
      <c r="H35" s="398"/>
      <c r="I35" s="399"/>
      <c r="J35" s="432"/>
      <c r="K35" s="400"/>
      <c r="L35" s="431" t="str">
        <f t="shared" si="0"/>
        <v/>
      </c>
    </row>
    <row r="36" spans="1:12" ht="15" hidden="1" customHeight="1" outlineLevel="1" x14ac:dyDescent="0.25">
      <c r="A36" s="348">
        <v>30</v>
      </c>
      <c r="B36" s="394"/>
      <c r="C36" s="395"/>
      <c r="D36" s="395"/>
      <c r="E36" s="396"/>
      <c r="F36" s="396"/>
      <c r="G36" s="397"/>
      <c r="H36" s="398"/>
      <c r="I36" s="399"/>
      <c r="J36" s="432"/>
      <c r="K36" s="400"/>
      <c r="L36" s="431" t="str">
        <f t="shared" si="0"/>
        <v/>
      </c>
    </row>
    <row r="37" spans="1:12" ht="15" hidden="1" customHeight="1" outlineLevel="1" x14ac:dyDescent="0.25">
      <c r="A37" s="348">
        <v>31</v>
      </c>
      <c r="B37" s="394"/>
      <c r="C37" s="395"/>
      <c r="D37" s="395"/>
      <c r="E37" s="396"/>
      <c r="F37" s="396"/>
      <c r="G37" s="397"/>
      <c r="H37" s="398"/>
      <c r="I37" s="399"/>
      <c r="J37" s="432"/>
      <c r="K37" s="400"/>
      <c r="L37" s="431" t="str">
        <f t="shared" si="0"/>
        <v/>
      </c>
    </row>
    <row r="38" spans="1:12" ht="15" hidden="1" customHeight="1" outlineLevel="1" x14ac:dyDescent="0.25">
      <c r="A38" s="348">
        <v>32</v>
      </c>
      <c r="B38" s="394"/>
      <c r="C38" s="395"/>
      <c r="D38" s="395"/>
      <c r="E38" s="396"/>
      <c r="F38" s="396"/>
      <c r="G38" s="397"/>
      <c r="H38" s="398"/>
      <c r="I38" s="399"/>
      <c r="J38" s="432"/>
      <c r="K38" s="400"/>
      <c r="L38" s="431" t="str">
        <f t="shared" si="0"/>
        <v/>
      </c>
    </row>
    <row r="39" spans="1:12" ht="15" hidden="1" customHeight="1" outlineLevel="1" x14ac:dyDescent="0.25">
      <c r="A39" s="348">
        <v>33</v>
      </c>
      <c r="B39" s="394"/>
      <c r="C39" s="395"/>
      <c r="D39" s="395"/>
      <c r="E39" s="396"/>
      <c r="F39" s="396"/>
      <c r="G39" s="397"/>
      <c r="H39" s="398"/>
      <c r="I39" s="399"/>
      <c r="J39" s="432"/>
      <c r="K39" s="400"/>
      <c r="L39" s="431" t="str">
        <f t="shared" ref="L39:L70" si="1">IFERROR(K39/I39,"")</f>
        <v/>
      </c>
    </row>
    <row r="40" spans="1:12" ht="15" hidden="1" customHeight="1" outlineLevel="1" x14ac:dyDescent="0.25">
      <c r="A40" s="348">
        <v>34</v>
      </c>
      <c r="B40" s="394"/>
      <c r="C40" s="395"/>
      <c r="D40" s="395"/>
      <c r="E40" s="396"/>
      <c r="F40" s="396"/>
      <c r="G40" s="397"/>
      <c r="H40" s="398"/>
      <c r="I40" s="399"/>
      <c r="J40" s="432"/>
      <c r="K40" s="400"/>
      <c r="L40" s="431" t="str">
        <f t="shared" si="1"/>
        <v/>
      </c>
    </row>
    <row r="41" spans="1:12" ht="15" hidden="1" customHeight="1" outlineLevel="1" x14ac:dyDescent="0.25">
      <c r="A41" s="348">
        <v>35</v>
      </c>
      <c r="B41" s="394"/>
      <c r="C41" s="395"/>
      <c r="D41" s="395"/>
      <c r="E41" s="396"/>
      <c r="F41" s="396"/>
      <c r="G41" s="397"/>
      <c r="H41" s="398"/>
      <c r="I41" s="399"/>
      <c r="J41" s="432"/>
      <c r="K41" s="400"/>
      <c r="L41" s="431" t="str">
        <f t="shared" si="1"/>
        <v/>
      </c>
    </row>
    <row r="42" spans="1:12" ht="15" hidden="1" customHeight="1" outlineLevel="1" x14ac:dyDescent="0.25">
      <c r="A42" s="348">
        <v>36</v>
      </c>
      <c r="B42" s="394"/>
      <c r="C42" s="395"/>
      <c r="D42" s="395"/>
      <c r="E42" s="396"/>
      <c r="F42" s="396"/>
      <c r="G42" s="397"/>
      <c r="H42" s="398"/>
      <c r="I42" s="399"/>
      <c r="J42" s="432"/>
      <c r="K42" s="400"/>
      <c r="L42" s="431" t="str">
        <f t="shared" si="1"/>
        <v/>
      </c>
    </row>
    <row r="43" spans="1:12" ht="15" hidden="1" customHeight="1" outlineLevel="1" x14ac:dyDescent="0.25">
      <c r="A43" s="348">
        <v>37</v>
      </c>
      <c r="B43" s="394"/>
      <c r="C43" s="395"/>
      <c r="D43" s="395"/>
      <c r="E43" s="396"/>
      <c r="F43" s="396"/>
      <c r="G43" s="397"/>
      <c r="H43" s="398"/>
      <c r="I43" s="399"/>
      <c r="J43" s="432"/>
      <c r="K43" s="400"/>
      <c r="L43" s="431" t="str">
        <f t="shared" si="1"/>
        <v/>
      </c>
    </row>
    <row r="44" spans="1:12" ht="15" hidden="1" customHeight="1" outlineLevel="1" x14ac:dyDescent="0.25">
      <c r="A44" s="348">
        <v>38</v>
      </c>
      <c r="B44" s="394"/>
      <c r="C44" s="395"/>
      <c r="D44" s="395"/>
      <c r="E44" s="396"/>
      <c r="F44" s="396"/>
      <c r="G44" s="397"/>
      <c r="H44" s="398"/>
      <c r="I44" s="399"/>
      <c r="J44" s="432"/>
      <c r="K44" s="400"/>
      <c r="L44" s="431" t="str">
        <f t="shared" si="1"/>
        <v/>
      </c>
    </row>
    <row r="45" spans="1:12" ht="15" hidden="1" customHeight="1" outlineLevel="1" x14ac:dyDescent="0.25">
      <c r="A45" s="348">
        <v>39</v>
      </c>
      <c r="B45" s="394"/>
      <c r="C45" s="395"/>
      <c r="D45" s="395"/>
      <c r="E45" s="396"/>
      <c r="F45" s="396"/>
      <c r="G45" s="397"/>
      <c r="H45" s="398"/>
      <c r="I45" s="399"/>
      <c r="J45" s="432"/>
      <c r="K45" s="400"/>
      <c r="L45" s="431" t="str">
        <f t="shared" si="1"/>
        <v/>
      </c>
    </row>
    <row r="46" spans="1:12" ht="15" hidden="1" customHeight="1" outlineLevel="1" x14ac:dyDescent="0.25">
      <c r="A46" s="348">
        <v>40</v>
      </c>
      <c r="B46" s="394"/>
      <c r="C46" s="395"/>
      <c r="D46" s="395"/>
      <c r="E46" s="396"/>
      <c r="F46" s="396"/>
      <c r="G46" s="397"/>
      <c r="H46" s="398"/>
      <c r="I46" s="399"/>
      <c r="J46" s="432"/>
      <c r="K46" s="400"/>
      <c r="L46" s="431" t="str">
        <f t="shared" si="1"/>
        <v/>
      </c>
    </row>
    <row r="47" spans="1:12" ht="15" hidden="1" customHeight="1" outlineLevel="1" x14ac:dyDescent="0.25">
      <c r="A47" s="348">
        <v>41</v>
      </c>
      <c r="B47" s="394"/>
      <c r="C47" s="395"/>
      <c r="D47" s="395"/>
      <c r="E47" s="396"/>
      <c r="F47" s="396"/>
      <c r="G47" s="397"/>
      <c r="H47" s="398"/>
      <c r="I47" s="399"/>
      <c r="J47" s="432"/>
      <c r="K47" s="400"/>
      <c r="L47" s="431" t="str">
        <f t="shared" si="1"/>
        <v/>
      </c>
    </row>
    <row r="48" spans="1:12" ht="15" hidden="1" customHeight="1" outlineLevel="1" x14ac:dyDescent="0.25">
      <c r="A48" s="348">
        <v>42</v>
      </c>
      <c r="B48" s="394"/>
      <c r="C48" s="395"/>
      <c r="D48" s="395"/>
      <c r="E48" s="396"/>
      <c r="F48" s="396"/>
      <c r="G48" s="397"/>
      <c r="H48" s="398"/>
      <c r="I48" s="399"/>
      <c r="J48" s="432"/>
      <c r="K48" s="400"/>
      <c r="L48" s="431" t="str">
        <f t="shared" si="1"/>
        <v/>
      </c>
    </row>
    <row r="49" spans="1:12" ht="15" hidden="1" customHeight="1" outlineLevel="1" x14ac:dyDescent="0.25">
      <c r="A49" s="348">
        <v>43</v>
      </c>
      <c r="B49" s="394"/>
      <c r="C49" s="395"/>
      <c r="D49" s="395"/>
      <c r="E49" s="396"/>
      <c r="F49" s="396"/>
      <c r="G49" s="397"/>
      <c r="H49" s="398"/>
      <c r="I49" s="399"/>
      <c r="J49" s="432"/>
      <c r="K49" s="400"/>
      <c r="L49" s="431" t="str">
        <f t="shared" si="1"/>
        <v/>
      </c>
    </row>
    <row r="50" spans="1:12" ht="15" hidden="1" customHeight="1" outlineLevel="1" x14ac:dyDescent="0.25">
      <c r="A50" s="348">
        <v>44</v>
      </c>
      <c r="B50" s="394"/>
      <c r="C50" s="395"/>
      <c r="D50" s="395"/>
      <c r="E50" s="396"/>
      <c r="F50" s="396"/>
      <c r="G50" s="397"/>
      <c r="H50" s="398"/>
      <c r="I50" s="399"/>
      <c r="J50" s="432"/>
      <c r="K50" s="400"/>
      <c r="L50" s="431" t="str">
        <f t="shared" si="1"/>
        <v/>
      </c>
    </row>
    <row r="51" spans="1:12" ht="15" hidden="1" customHeight="1" outlineLevel="1" x14ac:dyDescent="0.25">
      <c r="A51" s="348">
        <v>45</v>
      </c>
      <c r="B51" s="394"/>
      <c r="C51" s="395"/>
      <c r="D51" s="395"/>
      <c r="E51" s="396"/>
      <c r="F51" s="396"/>
      <c r="G51" s="397"/>
      <c r="H51" s="398"/>
      <c r="I51" s="399"/>
      <c r="J51" s="432"/>
      <c r="K51" s="400"/>
      <c r="L51" s="431" t="str">
        <f t="shared" si="1"/>
        <v/>
      </c>
    </row>
    <row r="52" spans="1:12" ht="15" hidden="1" customHeight="1" outlineLevel="1" x14ac:dyDescent="0.25">
      <c r="A52" s="348">
        <v>46</v>
      </c>
      <c r="B52" s="394"/>
      <c r="C52" s="395"/>
      <c r="D52" s="395"/>
      <c r="E52" s="396"/>
      <c r="F52" s="396"/>
      <c r="G52" s="397"/>
      <c r="H52" s="398"/>
      <c r="I52" s="399"/>
      <c r="J52" s="432"/>
      <c r="K52" s="400"/>
      <c r="L52" s="431" t="str">
        <f t="shared" si="1"/>
        <v/>
      </c>
    </row>
    <row r="53" spans="1:12" ht="15" hidden="1" customHeight="1" outlineLevel="1" x14ac:dyDescent="0.25">
      <c r="A53" s="348">
        <v>47</v>
      </c>
      <c r="B53" s="394"/>
      <c r="C53" s="395"/>
      <c r="D53" s="395"/>
      <c r="E53" s="396"/>
      <c r="F53" s="396"/>
      <c r="G53" s="397"/>
      <c r="H53" s="398"/>
      <c r="I53" s="399"/>
      <c r="J53" s="432"/>
      <c r="K53" s="400"/>
      <c r="L53" s="431" t="str">
        <f t="shared" si="1"/>
        <v/>
      </c>
    </row>
    <row r="54" spans="1:12" ht="15" hidden="1" customHeight="1" outlineLevel="1" x14ac:dyDescent="0.25">
      <c r="A54" s="348">
        <v>48</v>
      </c>
      <c r="B54" s="394"/>
      <c r="C54" s="395"/>
      <c r="D54" s="395"/>
      <c r="E54" s="396"/>
      <c r="F54" s="396"/>
      <c r="G54" s="397"/>
      <c r="H54" s="398"/>
      <c r="I54" s="399"/>
      <c r="J54" s="432"/>
      <c r="K54" s="400"/>
      <c r="L54" s="431" t="str">
        <f t="shared" si="1"/>
        <v/>
      </c>
    </row>
    <row r="55" spans="1:12" ht="15" hidden="1" customHeight="1" outlineLevel="1" x14ac:dyDescent="0.25">
      <c r="A55" s="348">
        <v>49</v>
      </c>
      <c r="B55" s="394"/>
      <c r="C55" s="395"/>
      <c r="D55" s="395"/>
      <c r="E55" s="396"/>
      <c r="F55" s="396"/>
      <c r="G55" s="397"/>
      <c r="H55" s="398"/>
      <c r="I55" s="399"/>
      <c r="J55" s="432"/>
      <c r="K55" s="400"/>
      <c r="L55" s="431" t="str">
        <f t="shared" si="1"/>
        <v/>
      </c>
    </row>
    <row r="56" spans="1:12" ht="15" hidden="1" customHeight="1" outlineLevel="1" x14ac:dyDescent="0.25">
      <c r="A56" s="348">
        <v>50</v>
      </c>
      <c r="B56" s="394"/>
      <c r="C56" s="395"/>
      <c r="D56" s="395"/>
      <c r="E56" s="396"/>
      <c r="F56" s="396"/>
      <c r="G56" s="397"/>
      <c r="H56" s="398"/>
      <c r="I56" s="399"/>
      <c r="J56" s="432"/>
      <c r="K56" s="400"/>
      <c r="L56" s="431" t="str">
        <f t="shared" si="1"/>
        <v/>
      </c>
    </row>
    <row r="57" spans="1:12" ht="15" hidden="1" customHeight="1" outlineLevel="1" x14ac:dyDescent="0.25">
      <c r="A57" s="348">
        <v>51</v>
      </c>
      <c r="B57" s="394"/>
      <c r="C57" s="395"/>
      <c r="D57" s="395"/>
      <c r="E57" s="396"/>
      <c r="F57" s="396"/>
      <c r="G57" s="397"/>
      <c r="H57" s="398"/>
      <c r="I57" s="399"/>
      <c r="J57" s="432"/>
      <c r="K57" s="400"/>
      <c r="L57" s="431" t="str">
        <f t="shared" si="1"/>
        <v/>
      </c>
    </row>
    <row r="58" spans="1:12" ht="15" hidden="1" customHeight="1" outlineLevel="1" x14ac:dyDescent="0.25">
      <c r="A58" s="348">
        <v>52</v>
      </c>
      <c r="B58" s="394"/>
      <c r="C58" s="395"/>
      <c r="D58" s="395"/>
      <c r="E58" s="396"/>
      <c r="F58" s="396"/>
      <c r="G58" s="397"/>
      <c r="H58" s="398"/>
      <c r="I58" s="399"/>
      <c r="J58" s="432"/>
      <c r="K58" s="400"/>
      <c r="L58" s="431" t="str">
        <f t="shared" si="1"/>
        <v/>
      </c>
    </row>
    <row r="59" spans="1:12" ht="15" hidden="1" customHeight="1" outlineLevel="1" x14ac:dyDescent="0.25">
      <c r="A59" s="348">
        <v>53</v>
      </c>
      <c r="B59" s="394"/>
      <c r="C59" s="395"/>
      <c r="D59" s="395"/>
      <c r="E59" s="396"/>
      <c r="F59" s="396"/>
      <c r="G59" s="397"/>
      <c r="H59" s="398"/>
      <c r="I59" s="399"/>
      <c r="J59" s="432"/>
      <c r="K59" s="400"/>
      <c r="L59" s="431" t="str">
        <f t="shared" si="1"/>
        <v/>
      </c>
    </row>
    <row r="60" spans="1:12" ht="15" hidden="1" customHeight="1" outlineLevel="1" x14ac:dyDescent="0.25">
      <c r="A60" s="348">
        <v>54</v>
      </c>
      <c r="B60" s="394"/>
      <c r="C60" s="395"/>
      <c r="D60" s="395"/>
      <c r="E60" s="396"/>
      <c r="F60" s="396"/>
      <c r="G60" s="397"/>
      <c r="H60" s="398"/>
      <c r="I60" s="399"/>
      <c r="J60" s="432"/>
      <c r="K60" s="400"/>
      <c r="L60" s="431" t="str">
        <f t="shared" si="1"/>
        <v/>
      </c>
    </row>
    <row r="61" spans="1:12" ht="15" hidden="1" customHeight="1" outlineLevel="1" x14ac:dyDescent="0.25">
      <c r="A61" s="348">
        <v>55</v>
      </c>
      <c r="B61" s="394"/>
      <c r="C61" s="395"/>
      <c r="D61" s="395"/>
      <c r="E61" s="396"/>
      <c r="F61" s="396"/>
      <c r="G61" s="397"/>
      <c r="H61" s="398"/>
      <c r="I61" s="399"/>
      <c r="J61" s="432"/>
      <c r="K61" s="400"/>
      <c r="L61" s="431" t="str">
        <f t="shared" si="1"/>
        <v/>
      </c>
    </row>
    <row r="62" spans="1:12" ht="15" hidden="1" customHeight="1" outlineLevel="1" x14ac:dyDescent="0.25">
      <c r="A62" s="348">
        <v>56</v>
      </c>
      <c r="B62" s="394"/>
      <c r="C62" s="395"/>
      <c r="D62" s="395"/>
      <c r="E62" s="396"/>
      <c r="F62" s="396"/>
      <c r="G62" s="397"/>
      <c r="H62" s="398"/>
      <c r="I62" s="399"/>
      <c r="J62" s="432"/>
      <c r="K62" s="400"/>
      <c r="L62" s="431" t="str">
        <f t="shared" si="1"/>
        <v/>
      </c>
    </row>
    <row r="63" spans="1:12" ht="15" hidden="1" customHeight="1" outlineLevel="1" x14ac:dyDescent="0.25">
      <c r="A63" s="348">
        <v>57</v>
      </c>
      <c r="B63" s="394"/>
      <c r="C63" s="395"/>
      <c r="D63" s="395"/>
      <c r="E63" s="396"/>
      <c r="F63" s="396"/>
      <c r="G63" s="397"/>
      <c r="H63" s="398"/>
      <c r="I63" s="399"/>
      <c r="J63" s="432"/>
      <c r="K63" s="400"/>
      <c r="L63" s="431" t="str">
        <f t="shared" si="1"/>
        <v/>
      </c>
    </row>
    <row r="64" spans="1:12" ht="15" hidden="1" customHeight="1" outlineLevel="1" x14ac:dyDescent="0.25">
      <c r="A64" s="348">
        <v>58</v>
      </c>
      <c r="B64" s="394"/>
      <c r="C64" s="395"/>
      <c r="D64" s="395"/>
      <c r="E64" s="396"/>
      <c r="F64" s="396"/>
      <c r="G64" s="397"/>
      <c r="H64" s="398"/>
      <c r="I64" s="399"/>
      <c r="J64" s="432"/>
      <c r="K64" s="400"/>
      <c r="L64" s="431" t="str">
        <f t="shared" si="1"/>
        <v/>
      </c>
    </row>
    <row r="65" spans="1:12" ht="15" hidden="1" customHeight="1" outlineLevel="1" x14ac:dyDescent="0.25">
      <c r="A65" s="348">
        <v>59</v>
      </c>
      <c r="B65" s="394"/>
      <c r="C65" s="395"/>
      <c r="D65" s="395"/>
      <c r="E65" s="396"/>
      <c r="F65" s="396"/>
      <c r="G65" s="397"/>
      <c r="H65" s="398"/>
      <c r="I65" s="399"/>
      <c r="J65" s="432"/>
      <c r="K65" s="400"/>
      <c r="L65" s="431" t="str">
        <f t="shared" si="1"/>
        <v/>
      </c>
    </row>
    <row r="66" spans="1:12" ht="15" hidden="1" customHeight="1" outlineLevel="1" x14ac:dyDescent="0.25">
      <c r="A66" s="348">
        <v>60</v>
      </c>
      <c r="B66" s="394"/>
      <c r="C66" s="395"/>
      <c r="D66" s="395"/>
      <c r="E66" s="396"/>
      <c r="F66" s="396"/>
      <c r="G66" s="397"/>
      <c r="H66" s="398"/>
      <c r="I66" s="399"/>
      <c r="J66" s="432"/>
      <c r="K66" s="400"/>
      <c r="L66" s="431" t="str">
        <f t="shared" si="1"/>
        <v/>
      </c>
    </row>
    <row r="67" spans="1:12" ht="15" hidden="1" customHeight="1" outlineLevel="1" x14ac:dyDescent="0.25">
      <c r="A67" s="348">
        <v>61</v>
      </c>
      <c r="B67" s="394"/>
      <c r="C67" s="395"/>
      <c r="D67" s="395"/>
      <c r="E67" s="396"/>
      <c r="F67" s="396"/>
      <c r="G67" s="397"/>
      <c r="H67" s="398"/>
      <c r="I67" s="399"/>
      <c r="J67" s="432"/>
      <c r="K67" s="400"/>
      <c r="L67" s="431" t="str">
        <f t="shared" si="1"/>
        <v/>
      </c>
    </row>
    <row r="68" spans="1:12" ht="15" hidden="1" customHeight="1" outlineLevel="1" x14ac:dyDescent="0.25">
      <c r="A68" s="348">
        <v>62</v>
      </c>
      <c r="B68" s="394"/>
      <c r="C68" s="395"/>
      <c r="D68" s="395"/>
      <c r="E68" s="396"/>
      <c r="F68" s="396"/>
      <c r="G68" s="397"/>
      <c r="H68" s="398"/>
      <c r="I68" s="399"/>
      <c r="J68" s="432"/>
      <c r="K68" s="400"/>
      <c r="L68" s="431" t="str">
        <f t="shared" si="1"/>
        <v/>
      </c>
    </row>
    <row r="69" spans="1:12" ht="15" hidden="1" customHeight="1" outlineLevel="1" x14ac:dyDescent="0.25">
      <c r="A69" s="348">
        <v>63</v>
      </c>
      <c r="B69" s="394"/>
      <c r="C69" s="395"/>
      <c r="D69" s="395"/>
      <c r="E69" s="396"/>
      <c r="F69" s="396"/>
      <c r="G69" s="397"/>
      <c r="H69" s="398"/>
      <c r="I69" s="399"/>
      <c r="J69" s="432"/>
      <c r="K69" s="400"/>
      <c r="L69" s="431" t="str">
        <f t="shared" si="1"/>
        <v/>
      </c>
    </row>
    <row r="70" spans="1:12" ht="15" hidden="1" customHeight="1" outlineLevel="1" x14ac:dyDescent="0.25">
      <c r="A70" s="348">
        <v>64</v>
      </c>
      <c r="B70" s="394"/>
      <c r="C70" s="395"/>
      <c r="D70" s="395"/>
      <c r="E70" s="396"/>
      <c r="F70" s="396"/>
      <c r="G70" s="397"/>
      <c r="H70" s="398"/>
      <c r="I70" s="399"/>
      <c r="J70" s="432"/>
      <c r="K70" s="400"/>
      <c r="L70" s="431" t="str">
        <f t="shared" si="1"/>
        <v/>
      </c>
    </row>
    <row r="71" spans="1:12" ht="15" hidden="1" customHeight="1" outlineLevel="1" x14ac:dyDescent="0.25">
      <c r="A71" s="348">
        <v>65</v>
      </c>
      <c r="B71" s="394"/>
      <c r="C71" s="395"/>
      <c r="D71" s="395"/>
      <c r="E71" s="396"/>
      <c r="F71" s="396"/>
      <c r="G71" s="397"/>
      <c r="H71" s="398"/>
      <c r="I71" s="399"/>
      <c r="J71" s="432"/>
      <c r="K71" s="400"/>
      <c r="L71" s="431" t="str">
        <f t="shared" ref="L71" si="2">IFERROR(K71/I71,"")</f>
        <v/>
      </c>
    </row>
    <row r="72" spans="1:12" ht="15" hidden="1" customHeight="1" outlineLevel="1" x14ac:dyDescent="0.25">
      <c r="A72" s="348">
        <v>66</v>
      </c>
      <c r="B72" s="394"/>
      <c r="C72" s="395"/>
      <c r="D72" s="395"/>
      <c r="E72" s="396"/>
      <c r="F72" s="396"/>
      <c r="G72" s="397"/>
      <c r="H72" s="398"/>
      <c r="I72" s="399"/>
      <c r="J72" s="432"/>
      <c r="K72" s="400"/>
      <c r="L72" s="431" t="str">
        <f t="shared" ref="L72:L135" si="3">IFERROR(K72/I72,"")</f>
        <v/>
      </c>
    </row>
    <row r="73" spans="1:12" ht="15" hidden="1" customHeight="1" outlineLevel="1" x14ac:dyDescent="0.25">
      <c r="A73" s="348">
        <v>67</v>
      </c>
      <c r="B73" s="394"/>
      <c r="C73" s="395"/>
      <c r="D73" s="395"/>
      <c r="E73" s="396"/>
      <c r="F73" s="396"/>
      <c r="G73" s="397"/>
      <c r="H73" s="398"/>
      <c r="I73" s="399"/>
      <c r="J73" s="432"/>
      <c r="K73" s="400"/>
      <c r="L73" s="431" t="str">
        <f t="shared" si="3"/>
        <v/>
      </c>
    </row>
    <row r="74" spans="1:12" ht="15" hidden="1" customHeight="1" outlineLevel="1" x14ac:dyDescent="0.25">
      <c r="A74" s="348">
        <v>68</v>
      </c>
      <c r="B74" s="394"/>
      <c r="C74" s="395"/>
      <c r="D74" s="395"/>
      <c r="E74" s="396"/>
      <c r="F74" s="396"/>
      <c r="G74" s="397"/>
      <c r="H74" s="398"/>
      <c r="I74" s="399"/>
      <c r="J74" s="432"/>
      <c r="K74" s="400"/>
      <c r="L74" s="431" t="str">
        <f t="shared" si="3"/>
        <v/>
      </c>
    </row>
    <row r="75" spans="1:12" ht="15" hidden="1" customHeight="1" outlineLevel="1" x14ac:dyDescent="0.25">
      <c r="A75" s="348">
        <v>69</v>
      </c>
      <c r="B75" s="394"/>
      <c r="C75" s="395"/>
      <c r="D75" s="395"/>
      <c r="E75" s="396"/>
      <c r="F75" s="396"/>
      <c r="G75" s="397"/>
      <c r="H75" s="398"/>
      <c r="I75" s="399"/>
      <c r="J75" s="432"/>
      <c r="K75" s="400"/>
      <c r="L75" s="431" t="str">
        <f t="shared" si="3"/>
        <v/>
      </c>
    </row>
    <row r="76" spans="1:12" ht="15" hidden="1" customHeight="1" outlineLevel="1" x14ac:dyDescent="0.25">
      <c r="A76" s="348">
        <v>70</v>
      </c>
      <c r="B76" s="394"/>
      <c r="C76" s="395"/>
      <c r="D76" s="395"/>
      <c r="E76" s="396"/>
      <c r="F76" s="396"/>
      <c r="G76" s="397"/>
      <c r="H76" s="398"/>
      <c r="I76" s="399"/>
      <c r="J76" s="432"/>
      <c r="K76" s="400"/>
      <c r="L76" s="431" t="str">
        <f t="shared" si="3"/>
        <v/>
      </c>
    </row>
    <row r="77" spans="1:12" ht="15" hidden="1" customHeight="1" outlineLevel="1" x14ac:dyDescent="0.25">
      <c r="A77" s="348">
        <v>71</v>
      </c>
      <c r="B77" s="394"/>
      <c r="C77" s="395"/>
      <c r="D77" s="395"/>
      <c r="E77" s="396"/>
      <c r="F77" s="396"/>
      <c r="G77" s="397"/>
      <c r="H77" s="398"/>
      <c r="I77" s="399"/>
      <c r="J77" s="432"/>
      <c r="K77" s="400"/>
      <c r="L77" s="431" t="str">
        <f t="shared" si="3"/>
        <v/>
      </c>
    </row>
    <row r="78" spans="1:12" ht="15" hidden="1" customHeight="1" outlineLevel="1" x14ac:dyDescent="0.25">
      <c r="A78" s="348">
        <v>72</v>
      </c>
      <c r="B78" s="394"/>
      <c r="C78" s="395"/>
      <c r="D78" s="395"/>
      <c r="E78" s="396"/>
      <c r="F78" s="396"/>
      <c r="G78" s="397"/>
      <c r="H78" s="398"/>
      <c r="I78" s="399"/>
      <c r="J78" s="432"/>
      <c r="K78" s="400"/>
      <c r="L78" s="431" t="str">
        <f t="shared" si="3"/>
        <v/>
      </c>
    </row>
    <row r="79" spans="1:12" ht="15" hidden="1" customHeight="1" outlineLevel="1" x14ac:dyDescent="0.25">
      <c r="A79" s="348">
        <v>73</v>
      </c>
      <c r="B79" s="394"/>
      <c r="C79" s="395"/>
      <c r="D79" s="395"/>
      <c r="E79" s="396"/>
      <c r="F79" s="396"/>
      <c r="G79" s="397"/>
      <c r="H79" s="398"/>
      <c r="I79" s="399"/>
      <c r="J79" s="432"/>
      <c r="K79" s="400"/>
      <c r="L79" s="431" t="str">
        <f t="shared" si="3"/>
        <v/>
      </c>
    </row>
    <row r="80" spans="1:12" ht="15" hidden="1" customHeight="1" outlineLevel="1" x14ac:dyDescent="0.25">
      <c r="A80" s="348">
        <v>74</v>
      </c>
      <c r="B80" s="394"/>
      <c r="C80" s="395"/>
      <c r="D80" s="395"/>
      <c r="E80" s="396"/>
      <c r="F80" s="396"/>
      <c r="G80" s="397"/>
      <c r="H80" s="398"/>
      <c r="I80" s="399"/>
      <c r="J80" s="432"/>
      <c r="K80" s="400"/>
      <c r="L80" s="431" t="str">
        <f t="shared" si="3"/>
        <v/>
      </c>
    </row>
    <row r="81" spans="1:12" ht="15" hidden="1" customHeight="1" outlineLevel="1" x14ac:dyDescent="0.25">
      <c r="A81" s="348">
        <v>75</v>
      </c>
      <c r="B81" s="394"/>
      <c r="C81" s="395"/>
      <c r="D81" s="395"/>
      <c r="E81" s="396"/>
      <c r="F81" s="396"/>
      <c r="G81" s="397"/>
      <c r="H81" s="398"/>
      <c r="I81" s="399"/>
      <c r="J81" s="432"/>
      <c r="K81" s="400"/>
      <c r="L81" s="431" t="str">
        <f t="shared" si="3"/>
        <v/>
      </c>
    </row>
    <row r="82" spans="1:12" ht="15" hidden="1" customHeight="1" outlineLevel="1" x14ac:dyDescent="0.25">
      <c r="A82" s="348">
        <v>76</v>
      </c>
      <c r="B82" s="394"/>
      <c r="C82" s="395"/>
      <c r="D82" s="395"/>
      <c r="E82" s="396"/>
      <c r="F82" s="396"/>
      <c r="G82" s="397"/>
      <c r="H82" s="398"/>
      <c r="I82" s="399"/>
      <c r="J82" s="432"/>
      <c r="K82" s="400"/>
      <c r="L82" s="431" t="str">
        <f t="shared" si="3"/>
        <v/>
      </c>
    </row>
    <row r="83" spans="1:12" ht="15" hidden="1" customHeight="1" outlineLevel="1" x14ac:dyDescent="0.25">
      <c r="A83" s="348">
        <v>77</v>
      </c>
      <c r="B83" s="394"/>
      <c r="C83" s="395"/>
      <c r="D83" s="395"/>
      <c r="E83" s="396"/>
      <c r="F83" s="396"/>
      <c r="G83" s="397"/>
      <c r="H83" s="398"/>
      <c r="I83" s="399"/>
      <c r="J83" s="432"/>
      <c r="K83" s="400"/>
      <c r="L83" s="431" t="str">
        <f t="shared" si="3"/>
        <v/>
      </c>
    </row>
    <row r="84" spans="1:12" ht="15" hidden="1" customHeight="1" outlineLevel="1" x14ac:dyDescent="0.25">
      <c r="A84" s="348">
        <v>78</v>
      </c>
      <c r="B84" s="394"/>
      <c r="C84" s="395"/>
      <c r="D84" s="395"/>
      <c r="E84" s="396"/>
      <c r="F84" s="396"/>
      <c r="G84" s="397"/>
      <c r="H84" s="398"/>
      <c r="I84" s="399"/>
      <c r="J84" s="432"/>
      <c r="K84" s="400"/>
      <c r="L84" s="431" t="str">
        <f t="shared" si="3"/>
        <v/>
      </c>
    </row>
    <row r="85" spans="1:12" ht="15" hidden="1" customHeight="1" outlineLevel="1" x14ac:dyDescent="0.25">
      <c r="A85" s="348">
        <v>79</v>
      </c>
      <c r="B85" s="394"/>
      <c r="C85" s="395"/>
      <c r="D85" s="395"/>
      <c r="E85" s="396"/>
      <c r="F85" s="396"/>
      <c r="G85" s="397"/>
      <c r="H85" s="398"/>
      <c r="I85" s="399"/>
      <c r="J85" s="432"/>
      <c r="K85" s="400"/>
      <c r="L85" s="431" t="str">
        <f t="shared" si="3"/>
        <v/>
      </c>
    </row>
    <row r="86" spans="1:12" ht="15" hidden="1" customHeight="1" outlineLevel="1" x14ac:dyDescent="0.25">
      <c r="A86" s="348">
        <v>80</v>
      </c>
      <c r="B86" s="394"/>
      <c r="C86" s="395"/>
      <c r="D86" s="395"/>
      <c r="E86" s="396"/>
      <c r="F86" s="396"/>
      <c r="G86" s="397"/>
      <c r="H86" s="398"/>
      <c r="I86" s="399"/>
      <c r="J86" s="432"/>
      <c r="K86" s="400"/>
      <c r="L86" s="431" t="str">
        <f t="shared" si="3"/>
        <v/>
      </c>
    </row>
    <row r="87" spans="1:12" ht="15" hidden="1" customHeight="1" outlineLevel="1" x14ac:dyDescent="0.25">
      <c r="A87" s="348">
        <v>81</v>
      </c>
      <c r="B87" s="394"/>
      <c r="C87" s="395"/>
      <c r="D87" s="395"/>
      <c r="E87" s="396"/>
      <c r="F87" s="396"/>
      <c r="G87" s="397"/>
      <c r="H87" s="398"/>
      <c r="I87" s="399"/>
      <c r="J87" s="432"/>
      <c r="K87" s="400"/>
      <c r="L87" s="431" t="str">
        <f t="shared" si="3"/>
        <v/>
      </c>
    </row>
    <row r="88" spans="1:12" ht="15" hidden="1" customHeight="1" outlineLevel="1" x14ac:dyDescent="0.25">
      <c r="A88" s="348">
        <v>82</v>
      </c>
      <c r="B88" s="394"/>
      <c r="C88" s="395"/>
      <c r="D88" s="395"/>
      <c r="E88" s="396"/>
      <c r="F88" s="396"/>
      <c r="G88" s="397"/>
      <c r="H88" s="398"/>
      <c r="I88" s="399"/>
      <c r="J88" s="432"/>
      <c r="K88" s="400"/>
      <c r="L88" s="431" t="str">
        <f t="shared" si="3"/>
        <v/>
      </c>
    </row>
    <row r="89" spans="1:12" ht="15" hidden="1" customHeight="1" outlineLevel="1" x14ac:dyDescent="0.25">
      <c r="A89" s="348">
        <v>83</v>
      </c>
      <c r="B89" s="394"/>
      <c r="C89" s="395"/>
      <c r="D89" s="395"/>
      <c r="E89" s="396"/>
      <c r="F89" s="396"/>
      <c r="G89" s="397"/>
      <c r="H89" s="398"/>
      <c r="I89" s="399"/>
      <c r="J89" s="432"/>
      <c r="K89" s="400"/>
      <c r="L89" s="431" t="str">
        <f t="shared" si="3"/>
        <v/>
      </c>
    </row>
    <row r="90" spans="1:12" ht="15" hidden="1" customHeight="1" outlineLevel="1" x14ac:dyDescent="0.25">
      <c r="A90" s="348">
        <v>84</v>
      </c>
      <c r="B90" s="394"/>
      <c r="C90" s="395"/>
      <c r="D90" s="395"/>
      <c r="E90" s="396"/>
      <c r="F90" s="396"/>
      <c r="G90" s="397"/>
      <c r="H90" s="398"/>
      <c r="I90" s="399"/>
      <c r="J90" s="432"/>
      <c r="K90" s="400"/>
      <c r="L90" s="431" t="str">
        <f t="shared" si="3"/>
        <v/>
      </c>
    </row>
    <row r="91" spans="1:12" ht="15" hidden="1" customHeight="1" outlineLevel="1" x14ac:dyDescent="0.25">
      <c r="A91" s="348">
        <v>85</v>
      </c>
      <c r="B91" s="394"/>
      <c r="C91" s="395"/>
      <c r="D91" s="395"/>
      <c r="E91" s="396"/>
      <c r="F91" s="396"/>
      <c r="G91" s="397"/>
      <c r="H91" s="398"/>
      <c r="I91" s="399"/>
      <c r="J91" s="432"/>
      <c r="K91" s="400"/>
      <c r="L91" s="431" t="str">
        <f t="shared" si="3"/>
        <v/>
      </c>
    </row>
    <row r="92" spans="1:12" ht="15" hidden="1" customHeight="1" outlineLevel="1" x14ac:dyDescent="0.25">
      <c r="A92" s="348">
        <v>86</v>
      </c>
      <c r="B92" s="394"/>
      <c r="C92" s="395"/>
      <c r="D92" s="395"/>
      <c r="E92" s="396"/>
      <c r="F92" s="396"/>
      <c r="G92" s="397"/>
      <c r="H92" s="398"/>
      <c r="I92" s="399"/>
      <c r="J92" s="432"/>
      <c r="K92" s="400"/>
      <c r="L92" s="431" t="str">
        <f t="shared" si="3"/>
        <v/>
      </c>
    </row>
    <row r="93" spans="1:12" ht="15" hidden="1" customHeight="1" outlineLevel="1" x14ac:dyDescent="0.25">
      <c r="A93" s="348">
        <v>87</v>
      </c>
      <c r="B93" s="394"/>
      <c r="C93" s="395"/>
      <c r="D93" s="395"/>
      <c r="E93" s="396"/>
      <c r="F93" s="396"/>
      <c r="G93" s="397"/>
      <c r="H93" s="398"/>
      <c r="I93" s="399"/>
      <c r="J93" s="432"/>
      <c r="K93" s="400"/>
      <c r="L93" s="431" t="str">
        <f t="shared" si="3"/>
        <v/>
      </c>
    </row>
    <row r="94" spans="1:12" ht="15" hidden="1" customHeight="1" outlineLevel="1" x14ac:dyDescent="0.25">
      <c r="A94" s="348">
        <v>88</v>
      </c>
      <c r="B94" s="394"/>
      <c r="C94" s="395"/>
      <c r="D94" s="395"/>
      <c r="E94" s="396"/>
      <c r="F94" s="396"/>
      <c r="G94" s="397"/>
      <c r="H94" s="398"/>
      <c r="I94" s="399"/>
      <c r="J94" s="432"/>
      <c r="K94" s="400"/>
      <c r="L94" s="431" t="str">
        <f t="shared" si="3"/>
        <v/>
      </c>
    </row>
    <row r="95" spans="1:12" ht="15" hidden="1" customHeight="1" outlineLevel="1" x14ac:dyDescent="0.25">
      <c r="A95" s="348">
        <v>89</v>
      </c>
      <c r="B95" s="394"/>
      <c r="C95" s="395"/>
      <c r="D95" s="395"/>
      <c r="E95" s="396"/>
      <c r="F95" s="396"/>
      <c r="G95" s="397"/>
      <c r="H95" s="398"/>
      <c r="I95" s="399"/>
      <c r="J95" s="432"/>
      <c r="K95" s="400"/>
      <c r="L95" s="431" t="str">
        <f t="shared" si="3"/>
        <v/>
      </c>
    </row>
    <row r="96" spans="1:12" ht="15" hidden="1" customHeight="1" outlineLevel="1" x14ac:dyDescent="0.25">
      <c r="A96" s="348">
        <v>90</v>
      </c>
      <c r="B96" s="394"/>
      <c r="C96" s="395"/>
      <c r="D96" s="395"/>
      <c r="E96" s="396"/>
      <c r="F96" s="396"/>
      <c r="G96" s="397"/>
      <c r="H96" s="398"/>
      <c r="I96" s="399"/>
      <c r="J96" s="432"/>
      <c r="K96" s="400"/>
      <c r="L96" s="431" t="str">
        <f t="shared" si="3"/>
        <v/>
      </c>
    </row>
    <row r="97" spans="1:12" ht="15" hidden="1" customHeight="1" outlineLevel="1" x14ac:dyDescent="0.25">
      <c r="A97" s="348">
        <v>91</v>
      </c>
      <c r="B97" s="394"/>
      <c r="C97" s="395"/>
      <c r="D97" s="395"/>
      <c r="E97" s="396"/>
      <c r="F97" s="396"/>
      <c r="G97" s="397"/>
      <c r="H97" s="398"/>
      <c r="I97" s="399"/>
      <c r="J97" s="432"/>
      <c r="K97" s="400"/>
      <c r="L97" s="431" t="str">
        <f t="shared" si="3"/>
        <v/>
      </c>
    </row>
    <row r="98" spans="1:12" ht="15" hidden="1" customHeight="1" outlineLevel="1" x14ac:dyDescent="0.25">
      <c r="A98" s="348">
        <v>92</v>
      </c>
      <c r="B98" s="394"/>
      <c r="C98" s="395"/>
      <c r="D98" s="395"/>
      <c r="E98" s="396"/>
      <c r="F98" s="396"/>
      <c r="G98" s="397"/>
      <c r="H98" s="398"/>
      <c r="I98" s="399"/>
      <c r="J98" s="432"/>
      <c r="K98" s="400"/>
      <c r="L98" s="431" t="str">
        <f t="shared" si="3"/>
        <v/>
      </c>
    </row>
    <row r="99" spans="1:12" ht="15" hidden="1" customHeight="1" outlineLevel="1" x14ac:dyDescent="0.25">
      <c r="A99" s="348">
        <v>93</v>
      </c>
      <c r="B99" s="394"/>
      <c r="C99" s="395"/>
      <c r="D99" s="395"/>
      <c r="E99" s="396"/>
      <c r="F99" s="396"/>
      <c r="G99" s="397"/>
      <c r="H99" s="398"/>
      <c r="I99" s="399"/>
      <c r="J99" s="432"/>
      <c r="K99" s="400"/>
      <c r="L99" s="431" t="str">
        <f t="shared" si="3"/>
        <v/>
      </c>
    </row>
    <row r="100" spans="1:12" ht="15" hidden="1" customHeight="1" outlineLevel="1" x14ac:dyDescent="0.25">
      <c r="A100" s="348">
        <v>94</v>
      </c>
      <c r="B100" s="394"/>
      <c r="C100" s="395"/>
      <c r="D100" s="395"/>
      <c r="E100" s="396"/>
      <c r="F100" s="396"/>
      <c r="G100" s="397"/>
      <c r="H100" s="398"/>
      <c r="I100" s="399"/>
      <c r="J100" s="432"/>
      <c r="K100" s="400"/>
      <c r="L100" s="431" t="str">
        <f t="shared" si="3"/>
        <v/>
      </c>
    </row>
    <row r="101" spans="1:12" ht="15" hidden="1" customHeight="1" outlineLevel="1" x14ac:dyDescent="0.25">
      <c r="A101" s="348">
        <v>95</v>
      </c>
      <c r="B101" s="394"/>
      <c r="C101" s="395"/>
      <c r="D101" s="395"/>
      <c r="E101" s="396"/>
      <c r="F101" s="396"/>
      <c r="G101" s="397"/>
      <c r="H101" s="398"/>
      <c r="I101" s="399"/>
      <c r="J101" s="432"/>
      <c r="K101" s="400"/>
      <c r="L101" s="431" t="str">
        <f t="shared" si="3"/>
        <v/>
      </c>
    </row>
    <row r="102" spans="1:12" ht="15" hidden="1" customHeight="1" outlineLevel="1" x14ac:dyDescent="0.25">
      <c r="A102" s="348">
        <v>96</v>
      </c>
      <c r="B102" s="394"/>
      <c r="C102" s="395"/>
      <c r="D102" s="395"/>
      <c r="E102" s="396"/>
      <c r="F102" s="396"/>
      <c r="G102" s="397"/>
      <c r="H102" s="398"/>
      <c r="I102" s="399"/>
      <c r="J102" s="432"/>
      <c r="K102" s="400"/>
      <c r="L102" s="431" t="str">
        <f t="shared" si="3"/>
        <v/>
      </c>
    </row>
    <row r="103" spans="1:12" ht="15" hidden="1" customHeight="1" outlineLevel="1" x14ac:dyDescent="0.25">
      <c r="A103" s="348">
        <v>97</v>
      </c>
      <c r="B103" s="394"/>
      <c r="C103" s="395"/>
      <c r="D103" s="395"/>
      <c r="E103" s="396"/>
      <c r="F103" s="396"/>
      <c r="G103" s="397"/>
      <c r="H103" s="398"/>
      <c r="I103" s="399"/>
      <c r="J103" s="432"/>
      <c r="K103" s="400"/>
      <c r="L103" s="431" t="str">
        <f t="shared" si="3"/>
        <v/>
      </c>
    </row>
    <row r="104" spans="1:12" ht="15" hidden="1" customHeight="1" outlineLevel="1" x14ac:dyDescent="0.25">
      <c r="A104" s="348">
        <v>98</v>
      </c>
      <c r="B104" s="394"/>
      <c r="C104" s="395"/>
      <c r="D104" s="395"/>
      <c r="E104" s="396"/>
      <c r="F104" s="396"/>
      <c r="G104" s="397"/>
      <c r="H104" s="398"/>
      <c r="I104" s="399"/>
      <c r="J104" s="432"/>
      <c r="K104" s="400"/>
      <c r="L104" s="431" t="str">
        <f t="shared" si="3"/>
        <v/>
      </c>
    </row>
    <row r="105" spans="1:12" ht="15" hidden="1" customHeight="1" outlineLevel="1" x14ac:dyDescent="0.25">
      <c r="A105" s="348">
        <v>99</v>
      </c>
      <c r="B105" s="394"/>
      <c r="C105" s="395"/>
      <c r="D105" s="395"/>
      <c r="E105" s="396"/>
      <c r="F105" s="396"/>
      <c r="G105" s="397"/>
      <c r="H105" s="398"/>
      <c r="I105" s="399"/>
      <c r="J105" s="432"/>
      <c r="K105" s="400"/>
      <c r="L105" s="431" t="str">
        <f t="shared" si="3"/>
        <v/>
      </c>
    </row>
    <row r="106" spans="1:12" ht="15" hidden="1" customHeight="1" outlineLevel="1" x14ac:dyDescent="0.25">
      <c r="A106" s="348">
        <v>100</v>
      </c>
      <c r="B106" s="394"/>
      <c r="C106" s="395"/>
      <c r="D106" s="395"/>
      <c r="E106" s="396"/>
      <c r="F106" s="396"/>
      <c r="G106" s="397"/>
      <c r="H106" s="398"/>
      <c r="I106" s="399"/>
      <c r="J106" s="432"/>
      <c r="K106" s="400"/>
      <c r="L106" s="431" t="str">
        <f t="shared" si="3"/>
        <v/>
      </c>
    </row>
    <row r="107" spans="1:12" ht="15" hidden="1" customHeight="1" outlineLevel="1" x14ac:dyDescent="0.25">
      <c r="A107" s="348">
        <v>101</v>
      </c>
      <c r="B107" s="394"/>
      <c r="C107" s="395"/>
      <c r="D107" s="395"/>
      <c r="E107" s="396"/>
      <c r="F107" s="396"/>
      <c r="G107" s="397"/>
      <c r="H107" s="398"/>
      <c r="I107" s="399"/>
      <c r="J107" s="432"/>
      <c r="K107" s="400"/>
      <c r="L107" s="431" t="str">
        <f t="shared" si="3"/>
        <v/>
      </c>
    </row>
    <row r="108" spans="1:12" ht="15" hidden="1" customHeight="1" outlineLevel="1" x14ac:dyDescent="0.25">
      <c r="A108" s="348">
        <v>102</v>
      </c>
      <c r="B108" s="394"/>
      <c r="C108" s="395"/>
      <c r="D108" s="395"/>
      <c r="E108" s="396"/>
      <c r="F108" s="396"/>
      <c r="G108" s="397"/>
      <c r="H108" s="398"/>
      <c r="I108" s="399"/>
      <c r="J108" s="432"/>
      <c r="K108" s="400"/>
      <c r="L108" s="431" t="str">
        <f t="shared" si="3"/>
        <v/>
      </c>
    </row>
    <row r="109" spans="1:12" ht="15" hidden="1" customHeight="1" outlineLevel="1" x14ac:dyDescent="0.25">
      <c r="A109" s="348">
        <v>103</v>
      </c>
      <c r="B109" s="394"/>
      <c r="C109" s="395"/>
      <c r="D109" s="395"/>
      <c r="E109" s="396"/>
      <c r="F109" s="396"/>
      <c r="G109" s="397"/>
      <c r="H109" s="398"/>
      <c r="I109" s="399"/>
      <c r="J109" s="432"/>
      <c r="K109" s="400"/>
      <c r="L109" s="431" t="str">
        <f t="shared" si="3"/>
        <v/>
      </c>
    </row>
    <row r="110" spans="1:12" ht="15" hidden="1" customHeight="1" outlineLevel="1" x14ac:dyDescent="0.25">
      <c r="A110" s="348">
        <v>104</v>
      </c>
      <c r="B110" s="394"/>
      <c r="C110" s="395"/>
      <c r="D110" s="395"/>
      <c r="E110" s="396"/>
      <c r="F110" s="396"/>
      <c r="G110" s="397"/>
      <c r="H110" s="398"/>
      <c r="I110" s="399"/>
      <c r="J110" s="432"/>
      <c r="K110" s="400"/>
      <c r="L110" s="431" t="str">
        <f t="shared" si="3"/>
        <v/>
      </c>
    </row>
    <row r="111" spans="1:12" ht="15" hidden="1" customHeight="1" outlineLevel="1" x14ac:dyDescent="0.25">
      <c r="A111" s="348">
        <v>105</v>
      </c>
      <c r="B111" s="394"/>
      <c r="C111" s="395"/>
      <c r="D111" s="395"/>
      <c r="E111" s="396"/>
      <c r="F111" s="396"/>
      <c r="G111" s="397"/>
      <c r="H111" s="398"/>
      <c r="I111" s="399"/>
      <c r="J111" s="432"/>
      <c r="K111" s="400"/>
      <c r="L111" s="431" t="str">
        <f t="shared" si="3"/>
        <v/>
      </c>
    </row>
    <row r="112" spans="1:12" ht="15" hidden="1" customHeight="1" outlineLevel="1" x14ac:dyDescent="0.25">
      <c r="A112" s="348">
        <v>106</v>
      </c>
      <c r="B112" s="394"/>
      <c r="C112" s="395"/>
      <c r="D112" s="395"/>
      <c r="E112" s="396"/>
      <c r="F112" s="396"/>
      <c r="G112" s="397"/>
      <c r="H112" s="398"/>
      <c r="I112" s="399"/>
      <c r="J112" s="432"/>
      <c r="K112" s="400"/>
      <c r="L112" s="431" t="str">
        <f t="shared" si="3"/>
        <v/>
      </c>
    </row>
    <row r="113" spans="1:12" ht="15" hidden="1" customHeight="1" outlineLevel="1" x14ac:dyDescent="0.25">
      <c r="A113" s="348">
        <v>107</v>
      </c>
      <c r="B113" s="394"/>
      <c r="C113" s="395"/>
      <c r="D113" s="395"/>
      <c r="E113" s="396"/>
      <c r="F113" s="396"/>
      <c r="G113" s="397"/>
      <c r="H113" s="398"/>
      <c r="I113" s="399"/>
      <c r="J113" s="432"/>
      <c r="K113" s="400"/>
      <c r="L113" s="431" t="str">
        <f t="shared" si="3"/>
        <v/>
      </c>
    </row>
    <row r="114" spans="1:12" ht="15" hidden="1" customHeight="1" outlineLevel="1" x14ac:dyDescent="0.25">
      <c r="A114" s="348">
        <v>108</v>
      </c>
      <c r="B114" s="394"/>
      <c r="C114" s="395"/>
      <c r="D114" s="395"/>
      <c r="E114" s="396"/>
      <c r="F114" s="396"/>
      <c r="G114" s="397"/>
      <c r="H114" s="398"/>
      <c r="I114" s="399"/>
      <c r="J114" s="432"/>
      <c r="K114" s="400"/>
      <c r="L114" s="431" t="str">
        <f t="shared" si="3"/>
        <v/>
      </c>
    </row>
    <row r="115" spans="1:12" ht="15" hidden="1" customHeight="1" outlineLevel="1" x14ac:dyDescent="0.25">
      <c r="A115" s="348">
        <v>109</v>
      </c>
      <c r="B115" s="394"/>
      <c r="C115" s="395"/>
      <c r="D115" s="395"/>
      <c r="E115" s="396"/>
      <c r="F115" s="396"/>
      <c r="G115" s="397"/>
      <c r="H115" s="398"/>
      <c r="I115" s="399"/>
      <c r="J115" s="432"/>
      <c r="K115" s="400"/>
      <c r="L115" s="431" t="str">
        <f t="shared" si="3"/>
        <v/>
      </c>
    </row>
    <row r="116" spans="1:12" ht="15" hidden="1" customHeight="1" outlineLevel="1" x14ac:dyDescent="0.25">
      <c r="A116" s="348">
        <v>110</v>
      </c>
      <c r="B116" s="394"/>
      <c r="C116" s="395"/>
      <c r="D116" s="395"/>
      <c r="E116" s="396"/>
      <c r="F116" s="396"/>
      <c r="G116" s="397"/>
      <c r="H116" s="398"/>
      <c r="I116" s="399"/>
      <c r="J116" s="432"/>
      <c r="K116" s="400"/>
      <c r="L116" s="431" t="str">
        <f t="shared" si="3"/>
        <v/>
      </c>
    </row>
    <row r="117" spans="1:12" ht="15" hidden="1" customHeight="1" outlineLevel="1" x14ac:dyDescent="0.25">
      <c r="A117" s="348">
        <v>111</v>
      </c>
      <c r="B117" s="394"/>
      <c r="C117" s="395"/>
      <c r="D117" s="395"/>
      <c r="E117" s="396"/>
      <c r="F117" s="396"/>
      <c r="G117" s="397"/>
      <c r="H117" s="398"/>
      <c r="I117" s="399"/>
      <c r="J117" s="432"/>
      <c r="K117" s="400"/>
      <c r="L117" s="431" t="str">
        <f t="shared" si="3"/>
        <v/>
      </c>
    </row>
    <row r="118" spans="1:12" ht="15" hidden="1" customHeight="1" outlineLevel="1" x14ac:dyDescent="0.25">
      <c r="A118" s="348">
        <v>112</v>
      </c>
      <c r="B118" s="394"/>
      <c r="C118" s="395"/>
      <c r="D118" s="395"/>
      <c r="E118" s="396"/>
      <c r="F118" s="396"/>
      <c r="G118" s="397"/>
      <c r="H118" s="398"/>
      <c r="I118" s="399"/>
      <c r="J118" s="432"/>
      <c r="K118" s="400"/>
      <c r="L118" s="431" t="str">
        <f t="shared" si="3"/>
        <v/>
      </c>
    </row>
    <row r="119" spans="1:12" ht="15" hidden="1" customHeight="1" outlineLevel="1" x14ac:dyDescent="0.25">
      <c r="A119" s="348">
        <v>113</v>
      </c>
      <c r="B119" s="394"/>
      <c r="C119" s="395"/>
      <c r="D119" s="395"/>
      <c r="E119" s="396"/>
      <c r="F119" s="396"/>
      <c r="G119" s="397"/>
      <c r="H119" s="398"/>
      <c r="I119" s="399"/>
      <c r="J119" s="432"/>
      <c r="K119" s="400"/>
      <c r="L119" s="431" t="str">
        <f t="shared" si="3"/>
        <v/>
      </c>
    </row>
    <row r="120" spans="1:12" ht="15" hidden="1" customHeight="1" outlineLevel="1" x14ac:dyDescent="0.25">
      <c r="A120" s="348">
        <v>114</v>
      </c>
      <c r="B120" s="394"/>
      <c r="C120" s="395"/>
      <c r="D120" s="395"/>
      <c r="E120" s="396"/>
      <c r="F120" s="396"/>
      <c r="G120" s="397"/>
      <c r="H120" s="398"/>
      <c r="I120" s="399"/>
      <c r="J120" s="432"/>
      <c r="K120" s="400"/>
      <c r="L120" s="431" t="str">
        <f t="shared" si="3"/>
        <v/>
      </c>
    </row>
    <row r="121" spans="1:12" ht="15" hidden="1" customHeight="1" outlineLevel="1" x14ac:dyDescent="0.25">
      <c r="A121" s="348">
        <v>115</v>
      </c>
      <c r="B121" s="394"/>
      <c r="C121" s="395"/>
      <c r="D121" s="395"/>
      <c r="E121" s="396"/>
      <c r="F121" s="396"/>
      <c r="G121" s="397"/>
      <c r="H121" s="398"/>
      <c r="I121" s="399"/>
      <c r="J121" s="432"/>
      <c r="K121" s="400"/>
      <c r="L121" s="431" t="str">
        <f t="shared" si="3"/>
        <v/>
      </c>
    </row>
    <row r="122" spans="1:12" ht="15" hidden="1" customHeight="1" outlineLevel="1" x14ac:dyDescent="0.25">
      <c r="A122" s="348">
        <v>116</v>
      </c>
      <c r="B122" s="394"/>
      <c r="C122" s="395"/>
      <c r="D122" s="395"/>
      <c r="E122" s="396"/>
      <c r="F122" s="396"/>
      <c r="G122" s="397"/>
      <c r="H122" s="398"/>
      <c r="I122" s="399"/>
      <c r="J122" s="432"/>
      <c r="K122" s="400"/>
      <c r="L122" s="431" t="str">
        <f t="shared" si="3"/>
        <v/>
      </c>
    </row>
    <row r="123" spans="1:12" ht="15" hidden="1" customHeight="1" outlineLevel="1" x14ac:dyDescent="0.25">
      <c r="A123" s="348">
        <v>117</v>
      </c>
      <c r="B123" s="394"/>
      <c r="C123" s="395"/>
      <c r="D123" s="395"/>
      <c r="E123" s="396"/>
      <c r="F123" s="396"/>
      <c r="G123" s="397"/>
      <c r="H123" s="398"/>
      <c r="I123" s="399"/>
      <c r="J123" s="432"/>
      <c r="K123" s="400"/>
      <c r="L123" s="431" t="str">
        <f t="shared" si="3"/>
        <v/>
      </c>
    </row>
    <row r="124" spans="1:12" ht="15" hidden="1" customHeight="1" outlineLevel="1" x14ac:dyDescent="0.25">
      <c r="A124" s="348">
        <v>118</v>
      </c>
      <c r="B124" s="394"/>
      <c r="C124" s="395"/>
      <c r="D124" s="395"/>
      <c r="E124" s="396"/>
      <c r="F124" s="396"/>
      <c r="G124" s="397"/>
      <c r="H124" s="398"/>
      <c r="I124" s="399"/>
      <c r="J124" s="432"/>
      <c r="K124" s="400"/>
      <c r="L124" s="431" t="str">
        <f t="shared" si="3"/>
        <v/>
      </c>
    </row>
    <row r="125" spans="1:12" ht="15" hidden="1" customHeight="1" outlineLevel="1" x14ac:dyDescent="0.25">
      <c r="A125" s="348">
        <v>119</v>
      </c>
      <c r="B125" s="394"/>
      <c r="C125" s="395"/>
      <c r="D125" s="395"/>
      <c r="E125" s="396"/>
      <c r="F125" s="396"/>
      <c r="G125" s="397"/>
      <c r="H125" s="398"/>
      <c r="I125" s="399"/>
      <c r="J125" s="432"/>
      <c r="K125" s="400"/>
      <c r="L125" s="431" t="str">
        <f t="shared" si="3"/>
        <v/>
      </c>
    </row>
    <row r="126" spans="1:12" ht="15" hidden="1" customHeight="1" outlineLevel="1" x14ac:dyDescent="0.25">
      <c r="A126" s="348">
        <v>120</v>
      </c>
      <c r="B126" s="394"/>
      <c r="C126" s="395"/>
      <c r="D126" s="395"/>
      <c r="E126" s="396"/>
      <c r="F126" s="396"/>
      <c r="G126" s="397"/>
      <c r="H126" s="398"/>
      <c r="I126" s="399"/>
      <c r="J126" s="432"/>
      <c r="K126" s="400"/>
      <c r="L126" s="431" t="str">
        <f t="shared" si="3"/>
        <v/>
      </c>
    </row>
    <row r="127" spans="1:12" ht="15" hidden="1" customHeight="1" outlineLevel="1" x14ac:dyDescent="0.25">
      <c r="A127" s="348">
        <v>121</v>
      </c>
      <c r="B127" s="394"/>
      <c r="C127" s="395"/>
      <c r="D127" s="395"/>
      <c r="E127" s="396"/>
      <c r="F127" s="396"/>
      <c r="G127" s="397"/>
      <c r="H127" s="398"/>
      <c r="I127" s="399"/>
      <c r="J127" s="432"/>
      <c r="K127" s="400"/>
      <c r="L127" s="431" t="str">
        <f t="shared" si="3"/>
        <v/>
      </c>
    </row>
    <row r="128" spans="1:12" ht="15" hidden="1" customHeight="1" outlineLevel="1" x14ac:dyDescent="0.25">
      <c r="A128" s="348">
        <v>122</v>
      </c>
      <c r="B128" s="394"/>
      <c r="C128" s="395"/>
      <c r="D128" s="395"/>
      <c r="E128" s="396"/>
      <c r="F128" s="396"/>
      <c r="G128" s="397"/>
      <c r="H128" s="398"/>
      <c r="I128" s="399"/>
      <c r="J128" s="432"/>
      <c r="K128" s="400"/>
      <c r="L128" s="431" t="str">
        <f t="shared" si="3"/>
        <v/>
      </c>
    </row>
    <row r="129" spans="1:12" ht="15" hidden="1" customHeight="1" outlineLevel="1" x14ac:dyDescent="0.25">
      <c r="A129" s="348">
        <v>123</v>
      </c>
      <c r="B129" s="394"/>
      <c r="C129" s="395"/>
      <c r="D129" s="395"/>
      <c r="E129" s="396"/>
      <c r="F129" s="396"/>
      <c r="G129" s="397"/>
      <c r="H129" s="398"/>
      <c r="I129" s="399"/>
      <c r="J129" s="432"/>
      <c r="K129" s="400"/>
      <c r="L129" s="431" t="str">
        <f t="shared" si="3"/>
        <v/>
      </c>
    </row>
    <row r="130" spans="1:12" ht="15" hidden="1" customHeight="1" outlineLevel="1" x14ac:dyDescent="0.25">
      <c r="A130" s="348">
        <v>124</v>
      </c>
      <c r="B130" s="394"/>
      <c r="C130" s="395"/>
      <c r="D130" s="395"/>
      <c r="E130" s="396"/>
      <c r="F130" s="396"/>
      <c r="G130" s="397"/>
      <c r="H130" s="398"/>
      <c r="I130" s="399"/>
      <c r="J130" s="432"/>
      <c r="K130" s="400"/>
      <c r="L130" s="431" t="str">
        <f t="shared" si="3"/>
        <v/>
      </c>
    </row>
    <row r="131" spans="1:12" ht="15" hidden="1" customHeight="1" outlineLevel="1" x14ac:dyDescent="0.25">
      <c r="A131" s="348">
        <v>125</v>
      </c>
      <c r="B131" s="394"/>
      <c r="C131" s="395"/>
      <c r="D131" s="395"/>
      <c r="E131" s="396"/>
      <c r="F131" s="396"/>
      <c r="G131" s="397"/>
      <c r="H131" s="398"/>
      <c r="I131" s="399"/>
      <c r="J131" s="432"/>
      <c r="K131" s="400"/>
      <c r="L131" s="431" t="str">
        <f t="shared" si="3"/>
        <v/>
      </c>
    </row>
    <row r="132" spans="1:12" ht="15" hidden="1" customHeight="1" outlineLevel="1" x14ac:dyDescent="0.25">
      <c r="A132" s="348">
        <v>126</v>
      </c>
      <c r="B132" s="394"/>
      <c r="C132" s="395"/>
      <c r="D132" s="395"/>
      <c r="E132" s="396"/>
      <c r="F132" s="396"/>
      <c r="G132" s="397"/>
      <c r="H132" s="398"/>
      <c r="I132" s="399"/>
      <c r="J132" s="432"/>
      <c r="K132" s="400"/>
      <c r="L132" s="431" t="str">
        <f t="shared" si="3"/>
        <v/>
      </c>
    </row>
    <row r="133" spans="1:12" ht="15" hidden="1" customHeight="1" outlineLevel="1" x14ac:dyDescent="0.25">
      <c r="A133" s="348">
        <v>127</v>
      </c>
      <c r="B133" s="394"/>
      <c r="C133" s="395"/>
      <c r="D133" s="395"/>
      <c r="E133" s="396"/>
      <c r="F133" s="396"/>
      <c r="G133" s="397"/>
      <c r="H133" s="398"/>
      <c r="I133" s="399"/>
      <c r="J133" s="432"/>
      <c r="K133" s="400"/>
      <c r="L133" s="431" t="str">
        <f t="shared" si="3"/>
        <v/>
      </c>
    </row>
    <row r="134" spans="1:12" ht="15" hidden="1" customHeight="1" outlineLevel="1" x14ac:dyDescent="0.25">
      <c r="A134" s="348">
        <v>128</v>
      </c>
      <c r="B134" s="394"/>
      <c r="C134" s="395"/>
      <c r="D134" s="395"/>
      <c r="E134" s="396"/>
      <c r="F134" s="396"/>
      <c r="G134" s="397"/>
      <c r="H134" s="398"/>
      <c r="I134" s="399"/>
      <c r="J134" s="432"/>
      <c r="K134" s="400"/>
      <c r="L134" s="431" t="str">
        <f t="shared" si="3"/>
        <v/>
      </c>
    </row>
    <row r="135" spans="1:12" ht="15" hidden="1" customHeight="1" outlineLevel="1" x14ac:dyDescent="0.25">
      <c r="A135" s="348">
        <v>129</v>
      </c>
      <c r="B135" s="394"/>
      <c r="C135" s="395"/>
      <c r="D135" s="395"/>
      <c r="E135" s="396"/>
      <c r="F135" s="396"/>
      <c r="G135" s="397"/>
      <c r="H135" s="398"/>
      <c r="I135" s="399"/>
      <c r="J135" s="432"/>
      <c r="K135" s="400"/>
      <c r="L135" s="431" t="str">
        <f t="shared" si="3"/>
        <v/>
      </c>
    </row>
    <row r="136" spans="1:12" ht="15" hidden="1" customHeight="1" outlineLevel="1" x14ac:dyDescent="0.25">
      <c r="A136" s="348">
        <v>130</v>
      </c>
      <c r="B136" s="394"/>
      <c r="C136" s="395"/>
      <c r="D136" s="395"/>
      <c r="E136" s="396"/>
      <c r="F136" s="396"/>
      <c r="G136" s="397"/>
      <c r="H136" s="398"/>
      <c r="I136" s="399"/>
      <c r="J136" s="432"/>
      <c r="K136" s="400"/>
      <c r="L136" s="431" t="str">
        <f t="shared" ref="L136:L199" si="4">IFERROR(K136/I136,"")</f>
        <v/>
      </c>
    </row>
    <row r="137" spans="1:12" ht="15" hidden="1" customHeight="1" outlineLevel="1" x14ac:dyDescent="0.25">
      <c r="A137" s="348">
        <v>131</v>
      </c>
      <c r="B137" s="394"/>
      <c r="C137" s="395"/>
      <c r="D137" s="395"/>
      <c r="E137" s="396"/>
      <c r="F137" s="396"/>
      <c r="G137" s="397"/>
      <c r="H137" s="398"/>
      <c r="I137" s="399"/>
      <c r="J137" s="432"/>
      <c r="K137" s="400"/>
      <c r="L137" s="431" t="str">
        <f t="shared" si="4"/>
        <v/>
      </c>
    </row>
    <row r="138" spans="1:12" ht="15" hidden="1" customHeight="1" outlineLevel="1" x14ac:dyDescent="0.25">
      <c r="A138" s="348">
        <v>132</v>
      </c>
      <c r="B138" s="394"/>
      <c r="C138" s="395"/>
      <c r="D138" s="395"/>
      <c r="E138" s="396"/>
      <c r="F138" s="396"/>
      <c r="G138" s="397"/>
      <c r="H138" s="398"/>
      <c r="I138" s="399"/>
      <c r="J138" s="432"/>
      <c r="K138" s="400"/>
      <c r="L138" s="431" t="str">
        <f t="shared" si="4"/>
        <v/>
      </c>
    </row>
    <row r="139" spans="1:12" ht="15" hidden="1" customHeight="1" outlineLevel="1" x14ac:dyDescent="0.25">
      <c r="A139" s="348">
        <v>133</v>
      </c>
      <c r="B139" s="394"/>
      <c r="C139" s="395"/>
      <c r="D139" s="395"/>
      <c r="E139" s="396"/>
      <c r="F139" s="396"/>
      <c r="G139" s="397"/>
      <c r="H139" s="398"/>
      <c r="I139" s="399"/>
      <c r="J139" s="432"/>
      <c r="K139" s="400"/>
      <c r="L139" s="431" t="str">
        <f t="shared" si="4"/>
        <v/>
      </c>
    </row>
    <row r="140" spans="1:12" ht="15" hidden="1" customHeight="1" outlineLevel="1" x14ac:dyDescent="0.25">
      <c r="A140" s="348">
        <v>134</v>
      </c>
      <c r="B140" s="394"/>
      <c r="C140" s="395"/>
      <c r="D140" s="395"/>
      <c r="E140" s="396"/>
      <c r="F140" s="396"/>
      <c r="G140" s="397"/>
      <c r="H140" s="398"/>
      <c r="I140" s="399"/>
      <c r="J140" s="432"/>
      <c r="K140" s="400"/>
      <c r="L140" s="431" t="str">
        <f t="shared" si="4"/>
        <v/>
      </c>
    </row>
    <row r="141" spans="1:12" ht="15" hidden="1" customHeight="1" outlineLevel="1" x14ac:dyDescent="0.25">
      <c r="A141" s="348">
        <v>135</v>
      </c>
      <c r="B141" s="394"/>
      <c r="C141" s="395"/>
      <c r="D141" s="395"/>
      <c r="E141" s="396"/>
      <c r="F141" s="396"/>
      <c r="G141" s="397"/>
      <c r="H141" s="398"/>
      <c r="I141" s="399"/>
      <c r="J141" s="432"/>
      <c r="K141" s="400"/>
      <c r="L141" s="431" t="str">
        <f t="shared" si="4"/>
        <v/>
      </c>
    </row>
    <row r="142" spans="1:12" ht="15" hidden="1" customHeight="1" outlineLevel="1" x14ac:dyDescent="0.25">
      <c r="A142" s="348">
        <v>136</v>
      </c>
      <c r="B142" s="394"/>
      <c r="C142" s="395"/>
      <c r="D142" s="395"/>
      <c r="E142" s="396"/>
      <c r="F142" s="396"/>
      <c r="G142" s="397"/>
      <c r="H142" s="398"/>
      <c r="I142" s="399"/>
      <c r="J142" s="432"/>
      <c r="K142" s="400"/>
      <c r="L142" s="431" t="str">
        <f t="shared" si="4"/>
        <v/>
      </c>
    </row>
    <row r="143" spans="1:12" ht="15" hidden="1" customHeight="1" outlineLevel="1" x14ac:dyDescent="0.25">
      <c r="A143" s="348">
        <v>137</v>
      </c>
      <c r="B143" s="394"/>
      <c r="C143" s="395"/>
      <c r="D143" s="395"/>
      <c r="E143" s="396"/>
      <c r="F143" s="396"/>
      <c r="G143" s="397"/>
      <c r="H143" s="398"/>
      <c r="I143" s="399"/>
      <c r="J143" s="432"/>
      <c r="K143" s="400"/>
      <c r="L143" s="431" t="str">
        <f t="shared" si="4"/>
        <v/>
      </c>
    </row>
    <row r="144" spans="1:12" ht="15" hidden="1" customHeight="1" outlineLevel="1" x14ac:dyDescent="0.25">
      <c r="A144" s="348">
        <v>138</v>
      </c>
      <c r="B144" s="394"/>
      <c r="C144" s="395"/>
      <c r="D144" s="395"/>
      <c r="E144" s="396"/>
      <c r="F144" s="396"/>
      <c r="G144" s="397"/>
      <c r="H144" s="398"/>
      <c r="I144" s="399"/>
      <c r="J144" s="432"/>
      <c r="K144" s="400"/>
      <c r="L144" s="431" t="str">
        <f t="shared" si="4"/>
        <v/>
      </c>
    </row>
    <row r="145" spans="1:12" ht="15" hidden="1" customHeight="1" outlineLevel="1" x14ac:dyDescent="0.25">
      <c r="A145" s="348">
        <v>139</v>
      </c>
      <c r="B145" s="394"/>
      <c r="C145" s="395"/>
      <c r="D145" s="395"/>
      <c r="E145" s="396"/>
      <c r="F145" s="396"/>
      <c r="G145" s="397"/>
      <c r="H145" s="398"/>
      <c r="I145" s="399"/>
      <c r="J145" s="432"/>
      <c r="K145" s="400"/>
      <c r="L145" s="431" t="str">
        <f t="shared" si="4"/>
        <v/>
      </c>
    </row>
    <row r="146" spans="1:12" ht="15" hidden="1" customHeight="1" outlineLevel="1" x14ac:dyDescent="0.25">
      <c r="A146" s="348">
        <v>140</v>
      </c>
      <c r="B146" s="394"/>
      <c r="C146" s="395"/>
      <c r="D146" s="395"/>
      <c r="E146" s="396"/>
      <c r="F146" s="396"/>
      <c r="G146" s="397"/>
      <c r="H146" s="398"/>
      <c r="I146" s="399"/>
      <c r="J146" s="432"/>
      <c r="K146" s="400"/>
      <c r="L146" s="431" t="str">
        <f t="shared" si="4"/>
        <v/>
      </c>
    </row>
    <row r="147" spans="1:12" ht="15" hidden="1" customHeight="1" outlineLevel="1" x14ac:dyDescent="0.25">
      <c r="A147" s="348">
        <v>141</v>
      </c>
      <c r="B147" s="394"/>
      <c r="C147" s="395"/>
      <c r="D147" s="395"/>
      <c r="E147" s="396"/>
      <c r="F147" s="396"/>
      <c r="G147" s="397"/>
      <c r="H147" s="398"/>
      <c r="I147" s="399"/>
      <c r="J147" s="432"/>
      <c r="K147" s="400"/>
      <c r="L147" s="431" t="str">
        <f t="shared" si="4"/>
        <v/>
      </c>
    </row>
    <row r="148" spans="1:12" ht="15" hidden="1" customHeight="1" outlineLevel="1" x14ac:dyDescent="0.25">
      <c r="A148" s="348">
        <v>142</v>
      </c>
      <c r="B148" s="394"/>
      <c r="C148" s="395"/>
      <c r="D148" s="395"/>
      <c r="E148" s="396"/>
      <c r="F148" s="396"/>
      <c r="G148" s="397"/>
      <c r="H148" s="398"/>
      <c r="I148" s="399"/>
      <c r="J148" s="432"/>
      <c r="K148" s="400"/>
      <c r="L148" s="431" t="str">
        <f t="shared" si="4"/>
        <v/>
      </c>
    </row>
    <row r="149" spans="1:12" ht="15" hidden="1" customHeight="1" outlineLevel="1" x14ac:dyDescent="0.25">
      <c r="A149" s="348">
        <v>143</v>
      </c>
      <c r="B149" s="394"/>
      <c r="C149" s="395"/>
      <c r="D149" s="395"/>
      <c r="E149" s="396"/>
      <c r="F149" s="396"/>
      <c r="G149" s="397"/>
      <c r="H149" s="398"/>
      <c r="I149" s="399"/>
      <c r="J149" s="432"/>
      <c r="K149" s="400"/>
      <c r="L149" s="431" t="str">
        <f t="shared" si="4"/>
        <v/>
      </c>
    </row>
    <row r="150" spans="1:12" ht="15" hidden="1" customHeight="1" outlineLevel="1" x14ac:dyDescent="0.25">
      <c r="A150" s="348">
        <v>144</v>
      </c>
      <c r="B150" s="394"/>
      <c r="C150" s="395"/>
      <c r="D150" s="395"/>
      <c r="E150" s="396"/>
      <c r="F150" s="396"/>
      <c r="G150" s="397"/>
      <c r="H150" s="398"/>
      <c r="I150" s="399"/>
      <c r="J150" s="432"/>
      <c r="K150" s="400"/>
      <c r="L150" s="431" t="str">
        <f t="shared" si="4"/>
        <v/>
      </c>
    </row>
    <row r="151" spans="1:12" ht="15" hidden="1" customHeight="1" outlineLevel="1" x14ac:dyDescent="0.25">
      <c r="A151" s="348">
        <v>145</v>
      </c>
      <c r="B151" s="394"/>
      <c r="C151" s="395"/>
      <c r="D151" s="395"/>
      <c r="E151" s="396"/>
      <c r="F151" s="396"/>
      <c r="G151" s="397"/>
      <c r="H151" s="398"/>
      <c r="I151" s="399"/>
      <c r="J151" s="432"/>
      <c r="K151" s="400"/>
      <c r="L151" s="431" t="str">
        <f t="shared" si="4"/>
        <v/>
      </c>
    </row>
    <row r="152" spans="1:12" ht="15" hidden="1" customHeight="1" outlineLevel="1" x14ac:dyDescent="0.25">
      <c r="A152" s="348">
        <v>146</v>
      </c>
      <c r="B152" s="394"/>
      <c r="C152" s="395"/>
      <c r="D152" s="395"/>
      <c r="E152" s="396"/>
      <c r="F152" s="396"/>
      <c r="G152" s="397"/>
      <c r="H152" s="398"/>
      <c r="I152" s="399"/>
      <c r="J152" s="432"/>
      <c r="K152" s="400"/>
      <c r="L152" s="431" t="str">
        <f t="shared" si="4"/>
        <v/>
      </c>
    </row>
    <row r="153" spans="1:12" ht="15" hidden="1" customHeight="1" outlineLevel="1" x14ac:dyDescent="0.25">
      <c r="A153" s="348">
        <v>147</v>
      </c>
      <c r="B153" s="394"/>
      <c r="C153" s="395"/>
      <c r="D153" s="395"/>
      <c r="E153" s="396"/>
      <c r="F153" s="396"/>
      <c r="G153" s="397"/>
      <c r="H153" s="398"/>
      <c r="I153" s="399"/>
      <c r="J153" s="432"/>
      <c r="K153" s="400"/>
      <c r="L153" s="431" t="str">
        <f t="shared" si="4"/>
        <v/>
      </c>
    </row>
    <row r="154" spans="1:12" ht="15" hidden="1" customHeight="1" outlineLevel="1" x14ac:dyDescent="0.25">
      <c r="A154" s="348">
        <v>148</v>
      </c>
      <c r="B154" s="394"/>
      <c r="C154" s="395"/>
      <c r="D154" s="395"/>
      <c r="E154" s="396"/>
      <c r="F154" s="396"/>
      <c r="G154" s="397"/>
      <c r="H154" s="398"/>
      <c r="I154" s="399"/>
      <c r="J154" s="432"/>
      <c r="K154" s="400"/>
      <c r="L154" s="431" t="str">
        <f t="shared" si="4"/>
        <v/>
      </c>
    </row>
    <row r="155" spans="1:12" ht="15" hidden="1" customHeight="1" outlineLevel="1" x14ac:dyDescent="0.25">
      <c r="A155" s="348">
        <v>149</v>
      </c>
      <c r="B155" s="394"/>
      <c r="C155" s="395"/>
      <c r="D155" s="395"/>
      <c r="E155" s="396"/>
      <c r="F155" s="396"/>
      <c r="G155" s="397"/>
      <c r="H155" s="398"/>
      <c r="I155" s="399"/>
      <c r="J155" s="432"/>
      <c r="K155" s="400"/>
      <c r="L155" s="431" t="str">
        <f t="shared" si="4"/>
        <v/>
      </c>
    </row>
    <row r="156" spans="1:12" ht="15" hidden="1" customHeight="1" outlineLevel="1" x14ac:dyDescent="0.25">
      <c r="A156" s="348">
        <v>150</v>
      </c>
      <c r="B156" s="394"/>
      <c r="C156" s="395"/>
      <c r="D156" s="395"/>
      <c r="E156" s="396"/>
      <c r="F156" s="396"/>
      <c r="G156" s="397"/>
      <c r="H156" s="398"/>
      <c r="I156" s="399"/>
      <c r="J156" s="432"/>
      <c r="K156" s="400"/>
      <c r="L156" s="431" t="str">
        <f t="shared" si="4"/>
        <v/>
      </c>
    </row>
    <row r="157" spans="1:12" ht="15" hidden="1" customHeight="1" outlineLevel="1" x14ac:dyDescent="0.25">
      <c r="A157" s="348">
        <v>151</v>
      </c>
      <c r="B157" s="394"/>
      <c r="C157" s="395"/>
      <c r="D157" s="395"/>
      <c r="E157" s="396"/>
      <c r="F157" s="396"/>
      <c r="G157" s="397"/>
      <c r="H157" s="398"/>
      <c r="I157" s="399"/>
      <c r="J157" s="432"/>
      <c r="K157" s="400"/>
      <c r="L157" s="431" t="str">
        <f t="shared" si="4"/>
        <v/>
      </c>
    </row>
    <row r="158" spans="1:12" ht="15" hidden="1" customHeight="1" outlineLevel="1" x14ac:dyDescent="0.25">
      <c r="A158" s="348">
        <v>152</v>
      </c>
      <c r="B158" s="394"/>
      <c r="C158" s="395"/>
      <c r="D158" s="395"/>
      <c r="E158" s="396"/>
      <c r="F158" s="396"/>
      <c r="G158" s="397"/>
      <c r="H158" s="398"/>
      <c r="I158" s="399"/>
      <c r="J158" s="432"/>
      <c r="K158" s="400"/>
      <c r="L158" s="431" t="str">
        <f t="shared" si="4"/>
        <v/>
      </c>
    </row>
    <row r="159" spans="1:12" ht="15" hidden="1" customHeight="1" outlineLevel="1" x14ac:dyDescent="0.25">
      <c r="A159" s="348">
        <v>153</v>
      </c>
      <c r="B159" s="394"/>
      <c r="C159" s="395"/>
      <c r="D159" s="395"/>
      <c r="E159" s="396"/>
      <c r="F159" s="396"/>
      <c r="G159" s="397"/>
      <c r="H159" s="398"/>
      <c r="I159" s="399"/>
      <c r="J159" s="432"/>
      <c r="K159" s="400"/>
      <c r="L159" s="431" t="str">
        <f t="shared" si="4"/>
        <v/>
      </c>
    </row>
    <row r="160" spans="1:12" ht="15" hidden="1" customHeight="1" outlineLevel="1" x14ac:dyDescent="0.25">
      <c r="A160" s="348">
        <v>154</v>
      </c>
      <c r="B160" s="394"/>
      <c r="C160" s="395"/>
      <c r="D160" s="395"/>
      <c r="E160" s="396"/>
      <c r="F160" s="396"/>
      <c r="G160" s="397"/>
      <c r="H160" s="398"/>
      <c r="I160" s="399"/>
      <c r="J160" s="432"/>
      <c r="K160" s="400"/>
      <c r="L160" s="431" t="str">
        <f t="shared" si="4"/>
        <v/>
      </c>
    </row>
    <row r="161" spans="1:12" ht="15" hidden="1" customHeight="1" outlineLevel="1" x14ac:dyDescent="0.25">
      <c r="A161" s="348">
        <v>155</v>
      </c>
      <c r="B161" s="394"/>
      <c r="C161" s="395"/>
      <c r="D161" s="395"/>
      <c r="E161" s="396"/>
      <c r="F161" s="396"/>
      <c r="G161" s="397"/>
      <c r="H161" s="398"/>
      <c r="I161" s="399"/>
      <c r="J161" s="432"/>
      <c r="K161" s="400"/>
      <c r="L161" s="431" t="str">
        <f t="shared" si="4"/>
        <v/>
      </c>
    </row>
    <row r="162" spans="1:12" ht="15" hidden="1" customHeight="1" outlineLevel="1" x14ac:dyDescent="0.25">
      <c r="A162" s="348">
        <v>156</v>
      </c>
      <c r="B162" s="394"/>
      <c r="C162" s="395"/>
      <c r="D162" s="395"/>
      <c r="E162" s="396"/>
      <c r="F162" s="396"/>
      <c r="G162" s="397"/>
      <c r="H162" s="398"/>
      <c r="I162" s="399"/>
      <c r="J162" s="432"/>
      <c r="K162" s="400"/>
      <c r="L162" s="431" t="str">
        <f t="shared" si="4"/>
        <v/>
      </c>
    </row>
    <row r="163" spans="1:12" ht="15" hidden="1" customHeight="1" outlineLevel="1" x14ac:dyDescent="0.25">
      <c r="A163" s="348">
        <v>157</v>
      </c>
      <c r="B163" s="394"/>
      <c r="C163" s="395"/>
      <c r="D163" s="395"/>
      <c r="E163" s="396"/>
      <c r="F163" s="396"/>
      <c r="G163" s="397"/>
      <c r="H163" s="398"/>
      <c r="I163" s="399"/>
      <c r="J163" s="432"/>
      <c r="K163" s="400"/>
      <c r="L163" s="431" t="str">
        <f t="shared" si="4"/>
        <v/>
      </c>
    </row>
    <row r="164" spans="1:12" ht="15" hidden="1" customHeight="1" outlineLevel="1" x14ac:dyDescent="0.25">
      <c r="A164" s="348">
        <v>158</v>
      </c>
      <c r="B164" s="394"/>
      <c r="C164" s="395"/>
      <c r="D164" s="395"/>
      <c r="E164" s="396"/>
      <c r="F164" s="396"/>
      <c r="G164" s="397"/>
      <c r="H164" s="398"/>
      <c r="I164" s="399"/>
      <c r="J164" s="432"/>
      <c r="K164" s="400"/>
      <c r="L164" s="431" t="str">
        <f t="shared" si="4"/>
        <v/>
      </c>
    </row>
    <row r="165" spans="1:12" ht="15" hidden="1" customHeight="1" outlineLevel="1" x14ac:dyDescent="0.25">
      <c r="A165" s="348">
        <v>159</v>
      </c>
      <c r="B165" s="394"/>
      <c r="C165" s="395"/>
      <c r="D165" s="395"/>
      <c r="E165" s="396"/>
      <c r="F165" s="396"/>
      <c r="G165" s="397"/>
      <c r="H165" s="398"/>
      <c r="I165" s="399"/>
      <c r="J165" s="432"/>
      <c r="K165" s="400"/>
      <c r="L165" s="431" t="str">
        <f t="shared" si="4"/>
        <v/>
      </c>
    </row>
    <row r="166" spans="1:12" ht="15" hidden="1" customHeight="1" outlineLevel="1" x14ac:dyDescent="0.25">
      <c r="A166" s="348">
        <v>160</v>
      </c>
      <c r="B166" s="394"/>
      <c r="C166" s="395"/>
      <c r="D166" s="395"/>
      <c r="E166" s="396"/>
      <c r="F166" s="396"/>
      <c r="G166" s="397"/>
      <c r="H166" s="398"/>
      <c r="I166" s="399"/>
      <c r="J166" s="432"/>
      <c r="K166" s="400"/>
      <c r="L166" s="431" t="str">
        <f t="shared" si="4"/>
        <v/>
      </c>
    </row>
    <row r="167" spans="1:12" ht="15" hidden="1" customHeight="1" outlineLevel="1" x14ac:dyDescent="0.25">
      <c r="A167" s="348">
        <v>161</v>
      </c>
      <c r="B167" s="394"/>
      <c r="C167" s="395"/>
      <c r="D167" s="395"/>
      <c r="E167" s="396"/>
      <c r="F167" s="396"/>
      <c r="G167" s="397"/>
      <c r="H167" s="398"/>
      <c r="I167" s="399"/>
      <c r="J167" s="432"/>
      <c r="K167" s="400"/>
      <c r="L167" s="431" t="str">
        <f t="shared" si="4"/>
        <v/>
      </c>
    </row>
    <row r="168" spans="1:12" ht="15" hidden="1" customHeight="1" outlineLevel="1" x14ac:dyDescent="0.25">
      <c r="A168" s="348">
        <v>162</v>
      </c>
      <c r="B168" s="394"/>
      <c r="C168" s="395"/>
      <c r="D168" s="395"/>
      <c r="E168" s="396"/>
      <c r="F168" s="396"/>
      <c r="G168" s="397"/>
      <c r="H168" s="398"/>
      <c r="I168" s="399"/>
      <c r="J168" s="432"/>
      <c r="K168" s="400"/>
      <c r="L168" s="431" t="str">
        <f t="shared" si="4"/>
        <v/>
      </c>
    </row>
    <row r="169" spans="1:12" ht="15" hidden="1" customHeight="1" outlineLevel="1" x14ac:dyDescent="0.25">
      <c r="A169" s="348">
        <v>163</v>
      </c>
      <c r="B169" s="394"/>
      <c r="C169" s="395"/>
      <c r="D169" s="395"/>
      <c r="E169" s="396"/>
      <c r="F169" s="396"/>
      <c r="G169" s="397"/>
      <c r="H169" s="398"/>
      <c r="I169" s="399"/>
      <c r="J169" s="432"/>
      <c r="K169" s="400"/>
      <c r="L169" s="431" t="str">
        <f t="shared" si="4"/>
        <v/>
      </c>
    </row>
    <row r="170" spans="1:12" ht="15" hidden="1" customHeight="1" outlineLevel="1" x14ac:dyDescent="0.25">
      <c r="A170" s="348">
        <v>164</v>
      </c>
      <c r="B170" s="394"/>
      <c r="C170" s="395"/>
      <c r="D170" s="395"/>
      <c r="E170" s="396"/>
      <c r="F170" s="396"/>
      <c r="G170" s="397"/>
      <c r="H170" s="398"/>
      <c r="I170" s="399"/>
      <c r="J170" s="432"/>
      <c r="K170" s="400"/>
      <c r="L170" s="431" t="str">
        <f t="shared" si="4"/>
        <v/>
      </c>
    </row>
    <row r="171" spans="1:12" ht="15" hidden="1" customHeight="1" outlineLevel="1" x14ac:dyDescent="0.25">
      <c r="A171" s="348">
        <v>165</v>
      </c>
      <c r="B171" s="394"/>
      <c r="C171" s="395"/>
      <c r="D171" s="395"/>
      <c r="E171" s="396"/>
      <c r="F171" s="396"/>
      <c r="G171" s="397"/>
      <c r="H171" s="398"/>
      <c r="I171" s="399"/>
      <c r="J171" s="432"/>
      <c r="K171" s="400"/>
      <c r="L171" s="431" t="str">
        <f t="shared" si="4"/>
        <v/>
      </c>
    </row>
    <row r="172" spans="1:12" ht="15" hidden="1" customHeight="1" outlineLevel="1" x14ac:dyDescent="0.25">
      <c r="A172" s="348">
        <v>166</v>
      </c>
      <c r="B172" s="394"/>
      <c r="C172" s="395"/>
      <c r="D172" s="395"/>
      <c r="E172" s="396"/>
      <c r="F172" s="396"/>
      <c r="G172" s="397"/>
      <c r="H172" s="398"/>
      <c r="I172" s="399"/>
      <c r="J172" s="432"/>
      <c r="K172" s="400"/>
      <c r="L172" s="431" t="str">
        <f t="shared" si="4"/>
        <v/>
      </c>
    </row>
    <row r="173" spans="1:12" ht="15" hidden="1" customHeight="1" outlineLevel="1" x14ac:dyDescent="0.25">
      <c r="A173" s="348">
        <v>167</v>
      </c>
      <c r="B173" s="394"/>
      <c r="C173" s="395"/>
      <c r="D173" s="395"/>
      <c r="E173" s="396"/>
      <c r="F173" s="396"/>
      <c r="G173" s="397"/>
      <c r="H173" s="398"/>
      <c r="I173" s="399"/>
      <c r="J173" s="432"/>
      <c r="K173" s="400"/>
      <c r="L173" s="431" t="str">
        <f t="shared" si="4"/>
        <v/>
      </c>
    </row>
    <row r="174" spans="1:12" ht="15" hidden="1" customHeight="1" outlineLevel="1" x14ac:dyDescent="0.25">
      <c r="A174" s="348">
        <v>168</v>
      </c>
      <c r="B174" s="394"/>
      <c r="C174" s="395"/>
      <c r="D174" s="395"/>
      <c r="E174" s="396"/>
      <c r="F174" s="396"/>
      <c r="G174" s="397"/>
      <c r="H174" s="398"/>
      <c r="I174" s="399"/>
      <c r="J174" s="432"/>
      <c r="K174" s="400"/>
      <c r="L174" s="431" t="str">
        <f t="shared" si="4"/>
        <v/>
      </c>
    </row>
    <row r="175" spans="1:12" ht="15" hidden="1" customHeight="1" outlineLevel="1" x14ac:dyDescent="0.25">
      <c r="A175" s="348">
        <v>169</v>
      </c>
      <c r="B175" s="394"/>
      <c r="C175" s="395"/>
      <c r="D175" s="395"/>
      <c r="E175" s="396"/>
      <c r="F175" s="396"/>
      <c r="G175" s="397"/>
      <c r="H175" s="398"/>
      <c r="I175" s="399"/>
      <c r="J175" s="432"/>
      <c r="K175" s="400"/>
      <c r="L175" s="431" t="str">
        <f t="shared" si="4"/>
        <v/>
      </c>
    </row>
    <row r="176" spans="1:12" ht="15" hidden="1" customHeight="1" outlineLevel="1" x14ac:dyDescent="0.25">
      <c r="A176" s="348">
        <v>170</v>
      </c>
      <c r="B176" s="394"/>
      <c r="C176" s="395"/>
      <c r="D176" s="395"/>
      <c r="E176" s="396"/>
      <c r="F176" s="396"/>
      <c r="G176" s="397"/>
      <c r="H176" s="398"/>
      <c r="I176" s="399"/>
      <c r="J176" s="432"/>
      <c r="K176" s="400"/>
      <c r="L176" s="431" t="str">
        <f t="shared" si="4"/>
        <v/>
      </c>
    </row>
    <row r="177" spans="1:12" ht="15" hidden="1" customHeight="1" outlineLevel="1" x14ac:dyDescent="0.25">
      <c r="A177" s="348">
        <v>171</v>
      </c>
      <c r="B177" s="394"/>
      <c r="C177" s="395"/>
      <c r="D177" s="395"/>
      <c r="E177" s="396"/>
      <c r="F177" s="396"/>
      <c r="G177" s="397"/>
      <c r="H177" s="398"/>
      <c r="I177" s="399"/>
      <c r="J177" s="432"/>
      <c r="K177" s="400"/>
      <c r="L177" s="431" t="str">
        <f t="shared" si="4"/>
        <v/>
      </c>
    </row>
    <row r="178" spans="1:12" ht="15" hidden="1" customHeight="1" outlineLevel="1" x14ac:dyDescent="0.25">
      <c r="A178" s="348">
        <v>172</v>
      </c>
      <c r="B178" s="394"/>
      <c r="C178" s="395"/>
      <c r="D178" s="395"/>
      <c r="E178" s="396"/>
      <c r="F178" s="396"/>
      <c r="G178" s="397"/>
      <c r="H178" s="398"/>
      <c r="I178" s="399"/>
      <c r="J178" s="432"/>
      <c r="K178" s="400"/>
      <c r="L178" s="431" t="str">
        <f t="shared" si="4"/>
        <v/>
      </c>
    </row>
    <row r="179" spans="1:12" ht="15" hidden="1" customHeight="1" outlineLevel="1" x14ac:dyDescent="0.25">
      <c r="A179" s="348">
        <v>173</v>
      </c>
      <c r="B179" s="394"/>
      <c r="C179" s="395"/>
      <c r="D179" s="395"/>
      <c r="E179" s="396"/>
      <c r="F179" s="396"/>
      <c r="G179" s="397"/>
      <c r="H179" s="398"/>
      <c r="I179" s="399"/>
      <c r="J179" s="432"/>
      <c r="K179" s="400"/>
      <c r="L179" s="431" t="str">
        <f t="shared" si="4"/>
        <v/>
      </c>
    </row>
    <row r="180" spans="1:12" ht="15" hidden="1" customHeight="1" outlineLevel="1" x14ac:dyDescent="0.25">
      <c r="A180" s="348">
        <v>174</v>
      </c>
      <c r="B180" s="394"/>
      <c r="C180" s="395"/>
      <c r="D180" s="395"/>
      <c r="E180" s="396"/>
      <c r="F180" s="396"/>
      <c r="G180" s="397"/>
      <c r="H180" s="398"/>
      <c r="I180" s="399"/>
      <c r="J180" s="432"/>
      <c r="K180" s="400"/>
      <c r="L180" s="431" t="str">
        <f t="shared" si="4"/>
        <v/>
      </c>
    </row>
    <row r="181" spans="1:12" ht="15" hidden="1" customHeight="1" outlineLevel="1" x14ac:dyDescent="0.25">
      <c r="A181" s="348">
        <v>175</v>
      </c>
      <c r="B181" s="394"/>
      <c r="C181" s="395"/>
      <c r="D181" s="395"/>
      <c r="E181" s="396"/>
      <c r="F181" s="396"/>
      <c r="G181" s="397"/>
      <c r="H181" s="398"/>
      <c r="I181" s="399"/>
      <c r="J181" s="432"/>
      <c r="K181" s="400"/>
      <c r="L181" s="431" t="str">
        <f t="shared" si="4"/>
        <v/>
      </c>
    </row>
    <row r="182" spans="1:12" ht="15" hidden="1" customHeight="1" outlineLevel="1" x14ac:dyDescent="0.25">
      <c r="A182" s="348">
        <v>176</v>
      </c>
      <c r="B182" s="394"/>
      <c r="C182" s="395"/>
      <c r="D182" s="395"/>
      <c r="E182" s="396"/>
      <c r="F182" s="396"/>
      <c r="G182" s="397"/>
      <c r="H182" s="398"/>
      <c r="I182" s="399"/>
      <c r="J182" s="432"/>
      <c r="K182" s="400"/>
      <c r="L182" s="431" t="str">
        <f t="shared" si="4"/>
        <v/>
      </c>
    </row>
    <row r="183" spans="1:12" ht="15" hidden="1" customHeight="1" outlineLevel="1" x14ac:dyDescent="0.25">
      <c r="A183" s="348">
        <v>177</v>
      </c>
      <c r="B183" s="394"/>
      <c r="C183" s="395"/>
      <c r="D183" s="395"/>
      <c r="E183" s="396"/>
      <c r="F183" s="396"/>
      <c r="G183" s="397"/>
      <c r="H183" s="398"/>
      <c r="I183" s="399"/>
      <c r="J183" s="432"/>
      <c r="K183" s="400"/>
      <c r="L183" s="431" t="str">
        <f t="shared" si="4"/>
        <v/>
      </c>
    </row>
    <row r="184" spans="1:12" ht="15" hidden="1" customHeight="1" outlineLevel="1" x14ac:dyDescent="0.25">
      <c r="A184" s="348">
        <v>178</v>
      </c>
      <c r="B184" s="394"/>
      <c r="C184" s="395"/>
      <c r="D184" s="395"/>
      <c r="E184" s="396"/>
      <c r="F184" s="396"/>
      <c r="G184" s="397"/>
      <c r="H184" s="398"/>
      <c r="I184" s="399"/>
      <c r="J184" s="432"/>
      <c r="K184" s="400"/>
      <c r="L184" s="431" t="str">
        <f t="shared" si="4"/>
        <v/>
      </c>
    </row>
    <row r="185" spans="1:12" ht="15" hidden="1" customHeight="1" outlineLevel="1" x14ac:dyDescent="0.25">
      <c r="A185" s="348">
        <v>179</v>
      </c>
      <c r="B185" s="394"/>
      <c r="C185" s="395"/>
      <c r="D185" s="395"/>
      <c r="E185" s="396"/>
      <c r="F185" s="396"/>
      <c r="G185" s="397"/>
      <c r="H185" s="398"/>
      <c r="I185" s="399"/>
      <c r="J185" s="432"/>
      <c r="K185" s="400"/>
      <c r="L185" s="431" t="str">
        <f t="shared" si="4"/>
        <v/>
      </c>
    </row>
    <row r="186" spans="1:12" ht="15" hidden="1" customHeight="1" outlineLevel="1" x14ac:dyDescent="0.25">
      <c r="A186" s="348">
        <v>180</v>
      </c>
      <c r="B186" s="394"/>
      <c r="C186" s="395"/>
      <c r="D186" s="395"/>
      <c r="E186" s="396"/>
      <c r="F186" s="396"/>
      <c r="G186" s="397"/>
      <c r="H186" s="398"/>
      <c r="I186" s="399"/>
      <c r="J186" s="432"/>
      <c r="K186" s="400"/>
      <c r="L186" s="431" t="str">
        <f t="shared" si="4"/>
        <v/>
      </c>
    </row>
    <row r="187" spans="1:12" ht="15" hidden="1" customHeight="1" outlineLevel="1" x14ac:dyDescent="0.25">
      <c r="A187" s="348">
        <v>181</v>
      </c>
      <c r="B187" s="394"/>
      <c r="C187" s="395"/>
      <c r="D187" s="395"/>
      <c r="E187" s="396"/>
      <c r="F187" s="396"/>
      <c r="G187" s="397"/>
      <c r="H187" s="398"/>
      <c r="I187" s="399"/>
      <c r="J187" s="432"/>
      <c r="K187" s="400"/>
      <c r="L187" s="431" t="str">
        <f t="shared" si="4"/>
        <v/>
      </c>
    </row>
    <row r="188" spans="1:12" ht="15" hidden="1" customHeight="1" outlineLevel="1" x14ac:dyDescent="0.25">
      <c r="A188" s="348">
        <v>182</v>
      </c>
      <c r="B188" s="394"/>
      <c r="C188" s="395"/>
      <c r="D188" s="395"/>
      <c r="E188" s="396"/>
      <c r="F188" s="396"/>
      <c r="G188" s="397"/>
      <c r="H188" s="398"/>
      <c r="I188" s="399"/>
      <c r="J188" s="432"/>
      <c r="K188" s="400"/>
      <c r="L188" s="431" t="str">
        <f t="shared" si="4"/>
        <v/>
      </c>
    </row>
    <row r="189" spans="1:12" ht="15" hidden="1" customHeight="1" outlineLevel="1" x14ac:dyDescent="0.25">
      <c r="A189" s="348">
        <v>183</v>
      </c>
      <c r="B189" s="394"/>
      <c r="C189" s="395"/>
      <c r="D189" s="395"/>
      <c r="E189" s="396"/>
      <c r="F189" s="396"/>
      <c r="G189" s="397"/>
      <c r="H189" s="398"/>
      <c r="I189" s="399"/>
      <c r="J189" s="432"/>
      <c r="K189" s="400"/>
      <c r="L189" s="431" t="str">
        <f t="shared" si="4"/>
        <v/>
      </c>
    </row>
    <row r="190" spans="1:12" ht="15" hidden="1" customHeight="1" outlineLevel="1" x14ac:dyDescent="0.25">
      <c r="A190" s="348">
        <v>184</v>
      </c>
      <c r="B190" s="394"/>
      <c r="C190" s="395"/>
      <c r="D190" s="395"/>
      <c r="E190" s="396"/>
      <c r="F190" s="396"/>
      <c r="G190" s="397"/>
      <c r="H190" s="398"/>
      <c r="I190" s="399"/>
      <c r="J190" s="432"/>
      <c r="K190" s="400"/>
      <c r="L190" s="431" t="str">
        <f t="shared" si="4"/>
        <v/>
      </c>
    </row>
    <row r="191" spans="1:12" ht="15" hidden="1" customHeight="1" outlineLevel="1" x14ac:dyDescent="0.25">
      <c r="A191" s="348">
        <v>185</v>
      </c>
      <c r="B191" s="394"/>
      <c r="C191" s="395"/>
      <c r="D191" s="395"/>
      <c r="E191" s="396"/>
      <c r="F191" s="396"/>
      <c r="G191" s="397"/>
      <c r="H191" s="398"/>
      <c r="I191" s="399"/>
      <c r="J191" s="432"/>
      <c r="K191" s="400"/>
      <c r="L191" s="431" t="str">
        <f t="shared" si="4"/>
        <v/>
      </c>
    </row>
    <row r="192" spans="1:12" ht="15" hidden="1" customHeight="1" outlineLevel="1" x14ac:dyDescent="0.25">
      <c r="A192" s="348">
        <v>186</v>
      </c>
      <c r="B192" s="394"/>
      <c r="C192" s="395"/>
      <c r="D192" s="395"/>
      <c r="E192" s="396"/>
      <c r="F192" s="396"/>
      <c r="G192" s="397"/>
      <c r="H192" s="398"/>
      <c r="I192" s="399"/>
      <c r="J192" s="432"/>
      <c r="K192" s="400"/>
      <c r="L192" s="431" t="str">
        <f t="shared" si="4"/>
        <v/>
      </c>
    </row>
    <row r="193" spans="1:12" ht="15" hidden="1" customHeight="1" outlineLevel="1" x14ac:dyDescent="0.25">
      <c r="A193" s="348">
        <v>187</v>
      </c>
      <c r="B193" s="394"/>
      <c r="C193" s="395"/>
      <c r="D193" s="395"/>
      <c r="E193" s="396"/>
      <c r="F193" s="396"/>
      <c r="G193" s="397"/>
      <c r="H193" s="398"/>
      <c r="I193" s="399"/>
      <c r="J193" s="432"/>
      <c r="K193" s="400"/>
      <c r="L193" s="431" t="str">
        <f t="shared" si="4"/>
        <v/>
      </c>
    </row>
    <row r="194" spans="1:12" ht="15" hidden="1" customHeight="1" outlineLevel="1" x14ac:dyDescent="0.25">
      <c r="A194" s="348">
        <v>188</v>
      </c>
      <c r="B194" s="394"/>
      <c r="C194" s="395"/>
      <c r="D194" s="395"/>
      <c r="E194" s="396"/>
      <c r="F194" s="396"/>
      <c r="G194" s="397"/>
      <c r="H194" s="398"/>
      <c r="I194" s="399"/>
      <c r="J194" s="432"/>
      <c r="K194" s="400"/>
      <c r="L194" s="431" t="str">
        <f t="shared" si="4"/>
        <v/>
      </c>
    </row>
    <row r="195" spans="1:12" ht="15" hidden="1" customHeight="1" outlineLevel="1" x14ac:dyDescent="0.25">
      <c r="A195" s="348">
        <v>189</v>
      </c>
      <c r="B195" s="394"/>
      <c r="C195" s="395"/>
      <c r="D195" s="395"/>
      <c r="E195" s="396"/>
      <c r="F195" s="396"/>
      <c r="G195" s="397"/>
      <c r="H195" s="398"/>
      <c r="I195" s="399"/>
      <c r="J195" s="432"/>
      <c r="K195" s="400"/>
      <c r="L195" s="431" t="str">
        <f t="shared" si="4"/>
        <v/>
      </c>
    </row>
    <row r="196" spans="1:12" ht="15" hidden="1" customHeight="1" outlineLevel="1" x14ac:dyDescent="0.25">
      <c r="A196" s="348">
        <v>190</v>
      </c>
      <c r="B196" s="394"/>
      <c r="C196" s="395"/>
      <c r="D196" s="395"/>
      <c r="E196" s="396"/>
      <c r="F196" s="396"/>
      <c r="G196" s="397"/>
      <c r="H196" s="398"/>
      <c r="I196" s="399"/>
      <c r="J196" s="432"/>
      <c r="K196" s="400"/>
      <c r="L196" s="431" t="str">
        <f t="shared" si="4"/>
        <v/>
      </c>
    </row>
    <row r="197" spans="1:12" ht="15" hidden="1" customHeight="1" outlineLevel="1" x14ac:dyDescent="0.25">
      <c r="A197" s="348">
        <v>191</v>
      </c>
      <c r="B197" s="394"/>
      <c r="C197" s="395"/>
      <c r="D197" s="395"/>
      <c r="E197" s="396"/>
      <c r="F197" s="396"/>
      <c r="G197" s="397"/>
      <c r="H197" s="398"/>
      <c r="I197" s="399"/>
      <c r="J197" s="432"/>
      <c r="K197" s="400"/>
      <c r="L197" s="431" t="str">
        <f t="shared" si="4"/>
        <v/>
      </c>
    </row>
    <row r="198" spans="1:12" ht="15" hidden="1" customHeight="1" outlineLevel="1" x14ac:dyDescent="0.25">
      <c r="A198" s="348">
        <v>192</v>
      </c>
      <c r="B198" s="394"/>
      <c r="C198" s="395"/>
      <c r="D198" s="395"/>
      <c r="E198" s="396"/>
      <c r="F198" s="396"/>
      <c r="G198" s="397"/>
      <c r="H198" s="398"/>
      <c r="I198" s="399"/>
      <c r="J198" s="432"/>
      <c r="K198" s="400"/>
      <c r="L198" s="431" t="str">
        <f t="shared" si="4"/>
        <v/>
      </c>
    </row>
    <row r="199" spans="1:12" ht="15" hidden="1" customHeight="1" outlineLevel="1" x14ac:dyDescent="0.25">
      <c r="A199" s="348">
        <v>193</v>
      </c>
      <c r="B199" s="394"/>
      <c r="C199" s="395"/>
      <c r="D199" s="395"/>
      <c r="E199" s="396"/>
      <c r="F199" s="396"/>
      <c r="G199" s="397"/>
      <c r="H199" s="398"/>
      <c r="I199" s="399"/>
      <c r="J199" s="432"/>
      <c r="K199" s="400"/>
      <c r="L199" s="431" t="str">
        <f t="shared" si="4"/>
        <v/>
      </c>
    </row>
    <row r="200" spans="1:12" ht="15" hidden="1" customHeight="1" outlineLevel="1" x14ac:dyDescent="0.25">
      <c r="A200" s="348">
        <v>194</v>
      </c>
      <c r="B200" s="394"/>
      <c r="C200" s="395"/>
      <c r="D200" s="395"/>
      <c r="E200" s="396"/>
      <c r="F200" s="396"/>
      <c r="G200" s="397"/>
      <c r="H200" s="398"/>
      <c r="I200" s="399"/>
      <c r="J200" s="432"/>
      <c r="K200" s="400"/>
      <c r="L200" s="431" t="str">
        <f t="shared" ref="L200:L263" si="5">IFERROR(K200/I200,"")</f>
        <v/>
      </c>
    </row>
    <row r="201" spans="1:12" ht="15" hidden="1" customHeight="1" outlineLevel="1" x14ac:dyDescent="0.25">
      <c r="A201" s="348">
        <v>195</v>
      </c>
      <c r="B201" s="394"/>
      <c r="C201" s="395"/>
      <c r="D201" s="395"/>
      <c r="E201" s="396"/>
      <c r="F201" s="396"/>
      <c r="G201" s="397"/>
      <c r="H201" s="398"/>
      <c r="I201" s="399"/>
      <c r="J201" s="432"/>
      <c r="K201" s="400"/>
      <c r="L201" s="431" t="str">
        <f t="shared" si="5"/>
        <v/>
      </c>
    </row>
    <row r="202" spans="1:12" ht="15" hidden="1" customHeight="1" outlineLevel="1" x14ac:dyDescent="0.25">
      <c r="A202" s="348">
        <v>196</v>
      </c>
      <c r="B202" s="394"/>
      <c r="C202" s="395"/>
      <c r="D202" s="395"/>
      <c r="E202" s="396"/>
      <c r="F202" s="396"/>
      <c r="G202" s="397"/>
      <c r="H202" s="398"/>
      <c r="I202" s="399"/>
      <c r="J202" s="432"/>
      <c r="K202" s="400"/>
      <c r="L202" s="431" t="str">
        <f t="shared" si="5"/>
        <v/>
      </c>
    </row>
    <row r="203" spans="1:12" ht="15" hidden="1" customHeight="1" outlineLevel="1" x14ac:dyDescent="0.25">
      <c r="A203" s="348">
        <v>197</v>
      </c>
      <c r="B203" s="394"/>
      <c r="C203" s="395"/>
      <c r="D203" s="395"/>
      <c r="E203" s="396"/>
      <c r="F203" s="396"/>
      <c r="G203" s="397"/>
      <c r="H203" s="398"/>
      <c r="I203" s="399"/>
      <c r="J203" s="432"/>
      <c r="K203" s="400"/>
      <c r="L203" s="431" t="str">
        <f t="shared" si="5"/>
        <v/>
      </c>
    </row>
    <row r="204" spans="1:12" ht="15" hidden="1" customHeight="1" outlineLevel="1" x14ac:dyDescent="0.25">
      <c r="A204" s="348">
        <v>198</v>
      </c>
      <c r="B204" s="394"/>
      <c r="C204" s="395"/>
      <c r="D204" s="395"/>
      <c r="E204" s="396"/>
      <c r="F204" s="396"/>
      <c r="G204" s="397"/>
      <c r="H204" s="398"/>
      <c r="I204" s="399"/>
      <c r="J204" s="432"/>
      <c r="K204" s="400"/>
      <c r="L204" s="431" t="str">
        <f t="shared" si="5"/>
        <v/>
      </c>
    </row>
    <row r="205" spans="1:12" ht="15" hidden="1" customHeight="1" outlineLevel="1" x14ac:dyDescent="0.25">
      <c r="A205" s="348">
        <v>199</v>
      </c>
      <c r="B205" s="394"/>
      <c r="C205" s="395"/>
      <c r="D205" s="395"/>
      <c r="E205" s="396"/>
      <c r="F205" s="396"/>
      <c r="G205" s="397"/>
      <c r="H205" s="398"/>
      <c r="I205" s="399"/>
      <c r="J205" s="432"/>
      <c r="K205" s="400"/>
      <c r="L205" s="431" t="str">
        <f t="shared" si="5"/>
        <v/>
      </c>
    </row>
    <row r="206" spans="1:12" ht="15" hidden="1" customHeight="1" outlineLevel="1" x14ac:dyDescent="0.25">
      <c r="A206" s="348">
        <v>200</v>
      </c>
      <c r="B206" s="394"/>
      <c r="C206" s="395"/>
      <c r="D206" s="395"/>
      <c r="E206" s="396"/>
      <c r="F206" s="396"/>
      <c r="G206" s="397"/>
      <c r="H206" s="398"/>
      <c r="I206" s="399"/>
      <c r="J206" s="432"/>
      <c r="K206" s="400"/>
      <c r="L206" s="431" t="str">
        <f t="shared" si="5"/>
        <v/>
      </c>
    </row>
    <row r="207" spans="1:12" ht="15" hidden="1" customHeight="1" outlineLevel="1" x14ac:dyDescent="0.25">
      <c r="A207" s="348">
        <v>201</v>
      </c>
      <c r="B207" s="394"/>
      <c r="C207" s="395"/>
      <c r="D207" s="395"/>
      <c r="E207" s="396"/>
      <c r="F207" s="396"/>
      <c r="G207" s="397"/>
      <c r="H207" s="398"/>
      <c r="I207" s="399"/>
      <c r="J207" s="432"/>
      <c r="K207" s="400"/>
      <c r="L207" s="431" t="str">
        <f t="shared" si="5"/>
        <v/>
      </c>
    </row>
    <row r="208" spans="1:12" ht="15" hidden="1" customHeight="1" outlineLevel="1" x14ac:dyDescent="0.25">
      <c r="A208" s="348">
        <v>202</v>
      </c>
      <c r="B208" s="394"/>
      <c r="C208" s="395"/>
      <c r="D208" s="395"/>
      <c r="E208" s="396"/>
      <c r="F208" s="396"/>
      <c r="G208" s="397"/>
      <c r="H208" s="398"/>
      <c r="I208" s="399"/>
      <c r="J208" s="432"/>
      <c r="K208" s="400"/>
      <c r="L208" s="431" t="str">
        <f t="shared" si="5"/>
        <v/>
      </c>
    </row>
    <row r="209" spans="1:12" ht="15" hidden="1" customHeight="1" outlineLevel="1" x14ac:dyDescent="0.25">
      <c r="A209" s="348">
        <v>203</v>
      </c>
      <c r="B209" s="394"/>
      <c r="C209" s="395"/>
      <c r="D209" s="395"/>
      <c r="E209" s="396"/>
      <c r="F209" s="396"/>
      <c r="G209" s="397"/>
      <c r="H209" s="398"/>
      <c r="I209" s="399"/>
      <c r="J209" s="432"/>
      <c r="K209" s="400"/>
      <c r="L209" s="431" t="str">
        <f t="shared" si="5"/>
        <v/>
      </c>
    </row>
    <row r="210" spans="1:12" ht="15" hidden="1" customHeight="1" outlineLevel="1" x14ac:dyDescent="0.25">
      <c r="A210" s="348">
        <v>204</v>
      </c>
      <c r="B210" s="394"/>
      <c r="C210" s="395"/>
      <c r="D210" s="395"/>
      <c r="E210" s="396"/>
      <c r="F210" s="396"/>
      <c r="G210" s="397"/>
      <c r="H210" s="398"/>
      <c r="I210" s="399"/>
      <c r="J210" s="432"/>
      <c r="K210" s="400"/>
      <c r="L210" s="431" t="str">
        <f t="shared" si="5"/>
        <v/>
      </c>
    </row>
    <row r="211" spans="1:12" ht="15" hidden="1" customHeight="1" outlineLevel="1" x14ac:dyDescent="0.25">
      <c r="A211" s="348">
        <v>205</v>
      </c>
      <c r="B211" s="394"/>
      <c r="C211" s="395"/>
      <c r="D211" s="395"/>
      <c r="E211" s="396"/>
      <c r="F211" s="396"/>
      <c r="G211" s="397"/>
      <c r="H211" s="398"/>
      <c r="I211" s="399"/>
      <c r="J211" s="432"/>
      <c r="K211" s="400"/>
      <c r="L211" s="431" t="str">
        <f t="shared" si="5"/>
        <v/>
      </c>
    </row>
    <row r="212" spans="1:12" ht="15" hidden="1" customHeight="1" outlineLevel="1" x14ac:dyDescent="0.25">
      <c r="A212" s="348">
        <v>206</v>
      </c>
      <c r="B212" s="394"/>
      <c r="C212" s="395"/>
      <c r="D212" s="395"/>
      <c r="E212" s="396"/>
      <c r="F212" s="396"/>
      <c r="G212" s="397"/>
      <c r="H212" s="398"/>
      <c r="I212" s="399"/>
      <c r="J212" s="432"/>
      <c r="K212" s="400"/>
      <c r="L212" s="431" t="str">
        <f t="shared" si="5"/>
        <v/>
      </c>
    </row>
    <row r="213" spans="1:12" ht="15" hidden="1" customHeight="1" outlineLevel="1" x14ac:dyDescent="0.25">
      <c r="A213" s="348">
        <v>207</v>
      </c>
      <c r="B213" s="394"/>
      <c r="C213" s="395"/>
      <c r="D213" s="395"/>
      <c r="E213" s="396"/>
      <c r="F213" s="396"/>
      <c r="G213" s="397"/>
      <c r="H213" s="398"/>
      <c r="I213" s="399"/>
      <c r="J213" s="432"/>
      <c r="K213" s="400"/>
      <c r="L213" s="431" t="str">
        <f t="shared" si="5"/>
        <v/>
      </c>
    </row>
    <row r="214" spans="1:12" ht="15" hidden="1" customHeight="1" outlineLevel="1" x14ac:dyDescent="0.25">
      <c r="A214" s="348">
        <v>208</v>
      </c>
      <c r="B214" s="394"/>
      <c r="C214" s="395"/>
      <c r="D214" s="395"/>
      <c r="E214" s="396"/>
      <c r="F214" s="396"/>
      <c r="G214" s="397"/>
      <c r="H214" s="398"/>
      <c r="I214" s="399"/>
      <c r="J214" s="432"/>
      <c r="K214" s="400"/>
      <c r="L214" s="431" t="str">
        <f t="shared" si="5"/>
        <v/>
      </c>
    </row>
    <row r="215" spans="1:12" ht="15" hidden="1" customHeight="1" outlineLevel="1" x14ac:dyDescent="0.25">
      <c r="A215" s="348">
        <v>209</v>
      </c>
      <c r="B215" s="394"/>
      <c r="C215" s="395"/>
      <c r="D215" s="395"/>
      <c r="E215" s="396"/>
      <c r="F215" s="396"/>
      <c r="G215" s="397"/>
      <c r="H215" s="398"/>
      <c r="I215" s="399"/>
      <c r="J215" s="432"/>
      <c r="K215" s="400"/>
      <c r="L215" s="431" t="str">
        <f t="shared" si="5"/>
        <v/>
      </c>
    </row>
    <row r="216" spans="1:12" ht="15" hidden="1" customHeight="1" outlineLevel="1" x14ac:dyDescent="0.25">
      <c r="A216" s="348">
        <v>210</v>
      </c>
      <c r="B216" s="394"/>
      <c r="C216" s="395"/>
      <c r="D216" s="395"/>
      <c r="E216" s="396"/>
      <c r="F216" s="396"/>
      <c r="G216" s="397"/>
      <c r="H216" s="398"/>
      <c r="I216" s="399"/>
      <c r="J216" s="432"/>
      <c r="K216" s="400"/>
      <c r="L216" s="431" t="str">
        <f t="shared" si="5"/>
        <v/>
      </c>
    </row>
    <row r="217" spans="1:12" ht="15" hidden="1" customHeight="1" outlineLevel="1" x14ac:dyDescent="0.25">
      <c r="A217" s="348">
        <v>211</v>
      </c>
      <c r="B217" s="394"/>
      <c r="C217" s="395"/>
      <c r="D217" s="395"/>
      <c r="E217" s="396"/>
      <c r="F217" s="396"/>
      <c r="G217" s="397"/>
      <c r="H217" s="398"/>
      <c r="I217" s="399"/>
      <c r="J217" s="432"/>
      <c r="K217" s="400"/>
      <c r="L217" s="431" t="str">
        <f t="shared" si="5"/>
        <v/>
      </c>
    </row>
    <row r="218" spans="1:12" ht="15" hidden="1" customHeight="1" outlineLevel="1" x14ac:dyDescent="0.25">
      <c r="A218" s="348">
        <v>212</v>
      </c>
      <c r="B218" s="394"/>
      <c r="C218" s="395"/>
      <c r="D218" s="395"/>
      <c r="E218" s="396"/>
      <c r="F218" s="396"/>
      <c r="G218" s="397"/>
      <c r="H218" s="398"/>
      <c r="I218" s="399"/>
      <c r="J218" s="432"/>
      <c r="K218" s="400"/>
      <c r="L218" s="431" t="str">
        <f t="shared" si="5"/>
        <v/>
      </c>
    </row>
    <row r="219" spans="1:12" ht="15" hidden="1" customHeight="1" outlineLevel="1" x14ac:dyDescent="0.25">
      <c r="A219" s="348">
        <v>213</v>
      </c>
      <c r="B219" s="394"/>
      <c r="C219" s="395"/>
      <c r="D219" s="395"/>
      <c r="E219" s="396"/>
      <c r="F219" s="396"/>
      <c r="G219" s="397"/>
      <c r="H219" s="398"/>
      <c r="I219" s="399"/>
      <c r="J219" s="432"/>
      <c r="K219" s="400"/>
      <c r="L219" s="431" t="str">
        <f t="shared" si="5"/>
        <v/>
      </c>
    </row>
    <row r="220" spans="1:12" ht="15" hidden="1" customHeight="1" outlineLevel="1" x14ac:dyDescent="0.25">
      <c r="A220" s="348">
        <v>214</v>
      </c>
      <c r="B220" s="394"/>
      <c r="C220" s="395"/>
      <c r="D220" s="395"/>
      <c r="E220" s="396"/>
      <c r="F220" s="396"/>
      <c r="G220" s="397"/>
      <c r="H220" s="398"/>
      <c r="I220" s="399"/>
      <c r="J220" s="432"/>
      <c r="K220" s="400"/>
      <c r="L220" s="431" t="str">
        <f t="shared" si="5"/>
        <v/>
      </c>
    </row>
    <row r="221" spans="1:12" ht="15" hidden="1" customHeight="1" outlineLevel="1" x14ac:dyDescent="0.25">
      <c r="A221" s="348">
        <v>215</v>
      </c>
      <c r="B221" s="394"/>
      <c r="C221" s="395"/>
      <c r="D221" s="395"/>
      <c r="E221" s="396"/>
      <c r="F221" s="396"/>
      <c r="G221" s="397"/>
      <c r="H221" s="398"/>
      <c r="I221" s="399"/>
      <c r="J221" s="432"/>
      <c r="K221" s="400"/>
      <c r="L221" s="431" t="str">
        <f t="shared" si="5"/>
        <v/>
      </c>
    </row>
    <row r="222" spans="1:12" ht="15" hidden="1" customHeight="1" outlineLevel="1" x14ac:dyDescent="0.25">
      <c r="A222" s="348">
        <v>216</v>
      </c>
      <c r="B222" s="394"/>
      <c r="C222" s="395"/>
      <c r="D222" s="395"/>
      <c r="E222" s="396"/>
      <c r="F222" s="396"/>
      <c r="G222" s="397"/>
      <c r="H222" s="398"/>
      <c r="I222" s="399"/>
      <c r="J222" s="432"/>
      <c r="K222" s="400"/>
      <c r="L222" s="431" t="str">
        <f t="shared" si="5"/>
        <v/>
      </c>
    </row>
    <row r="223" spans="1:12" ht="15" hidden="1" customHeight="1" outlineLevel="1" x14ac:dyDescent="0.25">
      <c r="A223" s="348">
        <v>217</v>
      </c>
      <c r="B223" s="394"/>
      <c r="C223" s="395"/>
      <c r="D223" s="395"/>
      <c r="E223" s="396"/>
      <c r="F223" s="396"/>
      <c r="G223" s="397"/>
      <c r="H223" s="398"/>
      <c r="I223" s="399"/>
      <c r="J223" s="432"/>
      <c r="K223" s="400"/>
      <c r="L223" s="431" t="str">
        <f t="shared" si="5"/>
        <v/>
      </c>
    </row>
    <row r="224" spans="1:12" ht="15" hidden="1" customHeight="1" outlineLevel="1" x14ac:dyDescent="0.25">
      <c r="A224" s="348">
        <v>218</v>
      </c>
      <c r="B224" s="394"/>
      <c r="C224" s="395"/>
      <c r="D224" s="395"/>
      <c r="E224" s="396"/>
      <c r="F224" s="396"/>
      <c r="G224" s="397"/>
      <c r="H224" s="398"/>
      <c r="I224" s="399"/>
      <c r="J224" s="432"/>
      <c r="K224" s="400"/>
      <c r="L224" s="431" t="str">
        <f t="shared" si="5"/>
        <v/>
      </c>
    </row>
    <row r="225" spans="1:12" ht="15" hidden="1" customHeight="1" outlineLevel="1" x14ac:dyDescent="0.25">
      <c r="A225" s="348">
        <v>219</v>
      </c>
      <c r="B225" s="394"/>
      <c r="C225" s="395"/>
      <c r="D225" s="395"/>
      <c r="E225" s="396"/>
      <c r="F225" s="396"/>
      <c r="G225" s="397"/>
      <c r="H225" s="398"/>
      <c r="I225" s="399"/>
      <c r="J225" s="432"/>
      <c r="K225" s="400"/>
      <c r="L225" s="431" t="str">
        <f t="shared" si="5"/>
        <v/>
      </c>
    </row>
    <row r="226" spans="1:12" ht="15" hidden="1" customHeight="1" outlineLevel="1" x14ac:dyDescent="0.25">
      <c r="A226" s="348">
        <v>220</v>
      </c>
      <c r="B226" s="394"/>
      <c r="C226" s="395"/>
      <c r="D226" s="395"/>
      <c r="E226" s="396"/>
      <c r="F226" s="396"/>
      <c r="G226" s="397"/>
      <c r="H226" s="398"/>
      <c r="I226" s="399"/>
      <c r="J226" s="432"/>
      <c r="K226" s="400"/>
      <c r="L226" s="431" t="str">
        <f t="shared" si="5"/>
        <v/>
      </c>
    </row>
    <row r="227" spans="1:12" ht="15" hidden="1" customHeight="1" outlineLevel="1" x14ac:dyDescent="0.25">
      <c r="A227" s="348">
        <v>221</v>
      </c>
      <c r="B227" s="394"/>
      <c r="C227" s="395"/>
      <c r="D227" s="395"/>
      <c r="E227" s="396"/>
      <c r="F227" s="396"/>
      <c r="G227" s="397"/>
      <c r="H227" s="398"/>
      <c r="I227" s="399"/>
      <c r="J227" s="432"/>
      <c r="K227" s="400"/>
      <c r="L227" s="431" t="str">
        <f t="shared" si="5"/>
        <v/>
      </c>
    </row>
    <row r="228" spans="1:12" ht="15" hidden="1" customHeight="1" outlineLevel="1" x14ac:dyDescent="0.25">
      <c r="A228" s="348">
        <v>222</v>
      </c>
      <c r="B228" s="394"/>
      <c r="C228" s="395"/>
      <c r="D228" s="395"/>
      <c r="E228" s="396"/>
      <c r="F228" s="396"/>
      <c r="G228" s="397"/>
      <c r="H228" s="398"/>
      <c r="I228" s="399"/>
      <c r="J228" s="432"/>
      <c r="K228" s="400"/>
      <c r="L228" s="431" t="str">
        <f t="shared" si="5"/>
        <v/>
      </c>
    </row>
    <row r="229" spans="1:12" ht="15" hidden="1" customHeight="1" outlineLevel="1" x14ac:dyDescent="0.25">
      <c r="A229" s="348">
        <v>223</v>
      </c>
      <c r="B229" s="394"/>
      <c r="C229" s="395"/>
      <c r="D229" s="395"/>
      <c r="E229" s="396"/>
      <c r="F229" s="396"/>
      <c r="G229" s="397"/>
      <c r="H229" s="398"/>
      <c r="I229" s="399"/>
      <c r="J229" s="432"/>
      <c r="K229" s="400"/>
      <c r="L229" s="431" t="str">
        <f t="shared" si="5"/>
        <v/>
      </c>
    </row>
    <row r="230" spans="1:12" ht="15" hidden="1" customHeight="1" outlineLevel="1" x14ac:dyDescent="0.25">
      <c r="A230" s="348">
        <v>224</v>
      </c>
      <c r="B230" s="394"/>
      <c r="C230" s="395"/>
      <c r="D230" s="395"/>
      <c r="E230" s="396"/>
      <c r="F230" s="396"/>
      <c r="G230" s="397"/>
      <c r="H230" s="398"/>
      <c r="I230" s="399"/>
      <c r="J230" s="432"/>
      <c r="K230" s="400"/>
      <c r="L230" s="431" t="str">
        <f t="shared" si="5"/>
        <v/>
      </c>
    </row>
    <row r="231" spans="1:12" ht="15" hidden="1" customHeight="1" outlineLevel="1" x14ac:dyDescent="0.25">
      <c r="A231" s="348">
        <v>225</v>
      </c>
      <c r="B231" s="394"/>
      <c r="C231" s="395"/>
      <c r="D231" s="395"/>
      <c r="E231" s="396"/>
      <c r="F231" s="396"/>
      <c r="G231" s="397"/>
      <c r="H231" s="398"/>
      <c r="I231" s="399"/>
      <c r="J231" s="432"/>
      <c r="K231" s="400"/>
      <c r="L231" s="431" t="str">
        <f t="shared" si="5"/>
        <v/>
      </c>
    </row>
    <row r="232" spans="1:12" ht="15" hidden="1" customHeight="1" outlineLevel="1" x14ac:dyDescent="0.25">
      <c r="A232" s="348">
        <v>226</v>
      </c>
      <c r="B232" s="394"/>
      <c r="C232" s="395"/>
      <c r="D232" s="395"/>
      <c r="E232" s="396"/>
      <c r="F232" s="396"/>
      <c r="G232" s="397"/>
      <c r="H232" s="398"/>
      <c r="I232" s="399"/>
      <c r="J232" s="432"/>
      <c r="K232" s="400"/>
      <c r="L232" s="431" t="str">
        <f t="shared" si="5"/>
        <v/>
      </c>
    </row>
    <row r="233" spans="1:12" ht="15" hidden="1" customHeight="1" outlineLevel="1" x14ac:dyDescent="0.25">
      <c r="A233" s="348">
        <v>227</v>
      </c>
      <c r="B233" s="394"/>
      <c r="C233" s="395"/>
      <c r="D233" s="395"/>
      <c r="E233" s="396"/>
      <c r="F233" s="396"/>
      <c r="G233" s="397"/>
      <c r="H233" s="398"/>
      <c r="I233" s="399"/>
      <c r="J233" s="432"/>
      <c r="K233" s="400"/>
      <c r="L233" s="431" t="str">
        <f t="shared" si="5"/>
        <v/>
      </c>
    </row>
    <row r="234" spans="1:12" ht="15" hidden="1" customHeight="1" outlineLevel="1" x14ac:dyDescent="0.25">
      <c r="A234" s="348">
        <v>228</v>
      </c>
      <c r="B234" s="394"/>
      <c r="C234" s="395"/>
      <c r="D234" s="395"/>
      <c r="E234" s="396"/>
      <c r="F234" s="396"/>
      <c r="G234" s="397"/>
      <c r="H234" s="398"/>
      <c r="I234" s="399"/>
      <c r="J234" s="432"/>
      <c r="K234" s="400"/>
      <c r="L234" s="431" t="str">
        <f t="shared" si="5"/>
        <v/>
      </c>
    </row>
    <row r="235" spans="1:12" ht="15" hidden="1" customHeight="1" outlineLevel="1" x14ac:dyDescent="0.25">
      <c r="A235" s="348">
        <v>229</v>
      </c>
      <c r="B235" s="394"/>
      <c r="C235" s="395"/>
      <c r="D235" s="395"/>
      <c r="E235" s="396"/>
      <c r="F235" s="396"/>
      <c r="G235" s="397"/>
      <c r="H235" s="398"/>
      <c r="I235" s="399"/>
      <c r="J235" s="432"/>
      <c r="K235" s="400"/>
      <c r="L235" s="431" t="str">
        <f t="shared" si="5"/>
        <v/>
      </c>
    </row>
    <row r="236" spans="1:12" ht="15" hidden="1" customHeight="1" outlineLevel="1" x14ac:dyDescent="0.25">
      <c r="A236" s="348">
        <v>230</v>
      </c>
      <c r="B236" s="394"/>
      <c r="C236" s="395"/>
      <c r="D236" s="395"/>
      <c r="E236" s="396"/>
      <c r="F236" s="396"/>
      <c r="G236" s="397"/>
      <c r="H236" s="398"/>
      <c r="I236" s="399"/>
      <c r="J236" s="432"/>
      <c r="K236" s="400"/>
      <c r="L236" s="431" t="str">
        <f t="shared" si="5"/>
        <v/>
      </c>
    </row>
    <row r="237" spans="1:12" ht="15" hidden="1" customHeight="1" outlineLevel="1" x14ac:dyDescent="0.25">
      <c r="A237" s="348">
        <v>231</v>
      </c>
      <c r="B237" s="394"/>
      <c r="C237" s="395"/>
      <c r="D237" s="395"/>
      <c r="E237" s="396"/>
      <c r="F237" s="396"/>
      <c r="G237" s="397"/>
      <c r="H237" s="398"/>
      <c r="I237" s="399"/>
      <c r="J237" s="432"/>
      <c r="K237" s="400"/>
      <c r="L237" s="431" t="str">
        <f t="shared" si="5"/>
        <v/>
      </c>
    </row>
    <row r="238" spans="1:12" ht="15" hidden="1" customHeight="1" outlineLevel="1" x14ac:dyDescent="0.25">
      <c r="A238" s="348">
        <v>232</v>
      </c>
      <c r="B238" s="394"/>
      <c r="C238" s="395"/>
      <c r="D238" s="395"/>
      <c r="E238" s="396"/>
      <c r="F238" s="396"/>
      <c r="G238" s="397"/>
      <c r="H238" s="398"/>
      <c r="I238" s="399"/>
      <c r="J238" s="432"/>
      <c r="K238" s="400"/>
      <c r="L238" s="431" t="str">
        <f t="shared" si="5"/>
        <v/>
      </c>
    </row>
    <row r="239" spans="1:12" ht="15" hidden="1" customHeight="1" outlineLevel="1" x14ac:dyDescent="0.25">
      <c r="A239" s="348">
        <v>233</v>
      </c>
      <c r="B239" s="394"/>
      <c r="C239" s="395"/>
      <c r="D239" s="395"/>
      <c r="E239" s="396"/>
      <c r="F239" s="396"/>
      <c r="G239" s="397"/>
      <c r="H239" s="398"/>
      <c r="I239" s="399"/>
      <c r="J239" s="432"/>
      <c r="K239" s="400"/>
      <c r="L239" s="431" t="str">
        <f t="shared" si="5"/>
        <v/>
      </c>
    </row>
    <row r="240" spans="1:12" ht="15" hidden="1" customHeight="1" outlineLevel="1" x14ac:dyDescent="0.25">
      <c r="A240" s="348">
        <v>234</v>
      </c>
      <c r="B240" s="394"/>
      <c r="C240" s="395"/>
      <c r="D240" s="395"/>
      <c r="E240" s="396"/>
      <c r="F240" s="396"/>
      <c r="G240" s="397"/>
      <c r="H240" s="398"/>
      <c r="I240" s="399"/>
      <c r="J240" s="432"/>
      <c r="K240" s="400"/>
      <c r="L240" s="431" t="str">
        <f t="shared" si="5"/>
        <v/>
      </c>
    </row>
    <row r="241" spans="1:12" ht="15" hidden="1" customHeight="1" outlineLevel="1" x14ac:dyDescent="0.25">
      <c r="A241" s="348">
        <v>235</v>
      </c>
      <c r="B241" s="394"/>
      <c r="C241" s="395"/>
      <c r="D241" s="395"/>
      <c r="E241" s="396"/>
      <c r="F241" s="396"/>
      <c r="G241" s="397"/>
      <c r="H241" s="398"/>
      <c r="I241" s="399"/>
      <c r="J241" s="432"/>
      <c r="K241" s="400"/>
      <c r="L241" s="431" t="str">
        <f t="shared" si="5"/>
        <v/>
      </c>
    </row>
    <row r="242" spans="1:12" ht="15" hidden="1" customHeight="1" outlineLevel="1" x14ac:dyDescent="0.25">
      <c r="A242" s="348">
        <v>236</v>
      </c>
      <c r="B242" s="394"/>
      <c r="C242" s="395"/>
      <c r="D242" s="395"/>
      <c r="E242" s="396"/>
      <c r="F242" s="396"/>
      <c r="G242" s="397"/>
      <c r="H242" s="398"/>
      <c r="I242" s="399"/>
      <c r="J242" s="432"/>
      <c r="K242" s="400"/>
      <c r="L242" s="431" t="str">
        <f t="shared" si="5"/>
        <v/>
      </c>
    </row>
    <row r="243" spans="1:12" ht="15" hidden="1" customHeight="1" outlineLevel="1" x14ac:dyDescent="0.25">
      <c r="A243" s="348">
        <v>237</v>
      </c>
      <c r="B243" s="394"/>
      <c r="C243" s="395"/>
      <c r="D243" s="395"/>
      <c r="E243" s="396"/>
      <c r="F243" s="396"/>
      <c r="G243" s="397"/>
      <c r="H243" s="398"/>
      <c r="I243" s="399"/>
      <c r="J243" s="432"/>
      <c r="K243" s="400"/>
      <c r="L243" s="431" t="str">
        <f t="shared" si="5"/>
        <v/>
      </c>
    </row>
    <row r="244" spans="1:12" ht="15" hidden="1" customHeight="1" outlineLevel="1" x14ac:dyDescent="0.25">
      <c r="A244" s="348">
        <v>238</v>
      </c>
      <c r="B244" s="394"/>
      <c r="C244" s="395"/>
      <c r="D244" s="395"/>
      <c r="E244" s="396"/>
      <c r="F244" s="396"/>
      <c r="G244" s="397"/>
      <c r="H244" s="398"/>
      <c r="I244" s="399"/>
      <c r="J244" s="432"/>
      <c r="K244" s="400"/>
      <c r="L244" s="431" t="str">
        <f t="shared" si="5"/>
        <v/>
      </c>
    </row>
    <row r="245" spans="1:12" ht="15" hidden="1" customHeight="1" outlineLevel="1" x14ac:dyDescent="0.25">
      <c r="A245" s="348">
        <v>239</v>
      </c>
      <c r="B245" s="394"/>
      <c r="C245" s="395"/>
      <c r="D245" s="395"/>
      <c r="E245" s="396"/>
      <c r="F245" s="396"/>
      <c r="G245" s="397"/>
      <c r="H245" s="398"/>
      <c r="I245" s="399"/>
      <c r="J245" s="432"/>
      <c r="K245" s="400"/>
      <c r="L245" s="431" t="str">
        <f t="shared" si="5"/>
        <v/>
      </c>
    </row>
    <row r="246" spans="1:12" ht="15" hidden="1" customHeight="1" outlineLevel="1" x14ac:dyDescent="0.25">
      <c r="A246" s="348">
        <v>240</v>
      </c>
      <c r="B246" s="394"/>
      <c r="C246" s="395"/>
      <c r="D246" s="395"/>
      <c r="E246" s="396"/>
      <c r="F246" s="396"/>
      <c r="G246" s="397"/>
      <c r="H246" s="398"/>
      <c r="I246" s="399"/>
      <c r="J246" s="432"/>
      <c r="K246" s="400"/>
      <c r="L246" s="431" t="str">
        <f t="shared" si="5"/>
        <v/>
      </c>
    </row>
    <row r="247" spans="1:12" ht="15" hidden="1" customHeight="1" outlineLevel="1" x14ac:dyDescent="0.25">
      <c r="A247" s="348">
        <v>241</v>
      </c>
      <c r="B247" s="394"/>
      <c r="C247" s="395"/>
      <c r="D247" s="395"/>
      <c r="E247" s="396"/>
      <c r="F247" s="396"/>
      <c r="G247" s="397"/>
      <c r="H247" s="398"/>
      <c r="I247" s="399"/>
      <c r="J247" s="432"/>
      <c r="K247" s="400"/>
      <c r="L247" s="431" t="str">
        <f t="shared" si="5"/>
        <v/>
      </c>
    </row>
    <row r="248" spans="1:12" ht="15" hidden="1" customHeight="1" outlineLevel="1" x14ac:dyDescent="0.25">
      <c r="A248" s="348">
        <v>242</v>
      </c>
      <c r="B248" s="394"/>
      <c r="C248" s="395"/>
      <c r="D248" s="395"/>
      <c r="E248" s="396"/>
      <c r="F248" s="396"/>
      <c r="G248" s="397"/>
      <c r="H248" s="398"/>
      <c r="I248" s="399"/>
      <c r="J248" s="432"/>
      <c r="K248" s="400"/>
      <c r="L248" s="431" t="str">
        <f t="shared" si="5"/>
        <v/>
      </c>
    </row>
    <row r="249" spans="1:12" ht="15" hidden="1" customHeight="1" outlineLevel="1" x14ac:dyDescent="0.25">
      <c r="A249" s="348">
        <v>243</v>
      </c>
      <c r="B249" s="394"/>
      <c r="C249" s="395"/>
      <c r="D249" s="395"/>
      <c r="E249" s="396"/>
      <c r="F249" s="396"/>
      <c r="G249" s="397"/>
      <c r="H249" s="398"/>
      <c r="I249" s="399"/>
      <c r="J249" s="432"/>
      <c r="K249" s="400"/>
      <c r="L249" s="431" t="str">
        <f t="shared" si="5"/>
        <v/>
      </c>
    </row>
    <row r="250" spans="1:12" ht="15" hidden="1" customHeight="1" outlineLevel="1" x14ac:dyDescent="0.25">
      <c r="A250" s="348">
        <v>244</v>
      </c>
      <c r="B250" s="394"/>
      <c r="C250" s="395"/>
      <c r="D250" s="395"/>
      <c r="E250" s="396"/>
      <c r="F250" s="396"/>
      <c r="G250" s="397"/>
      <c r="H250" s="398"/>
      <c r="I250" s="399"/>
      <c r="J250" s="432"/>
      <c r="K250" s="400"/>
      <c r="L250" s="431" t="str">
        <f t="shared" si="5"/>
        <v/>
      </c>
    </row>
    <row r="251" spans="1:12" ht="15" hidden="1" customHeight="1" outlineLevel="1" x14ac:dyDescent="0.25">
      <c r="A251" s="348">
        <v>245</v>
      </c>
      <c r="B251" s="394"/>
      <c r="C251" s="395"/>
      <c r="D251" s="395"/>
      <c r="E251" s="396"/>
      <c r="F251" s="396"/>
      <c r="G251" s="397"/>
      <c r="H251" s="398"/>
      <c r="I251" s="399"/>
      <c r="J251" s="432"/>
      <c r="K251" s="400"/>
      <c r="L251" s="431" t="str">
        <f t="shared" si="5"/>
        <v/>
      </c>
    </row>
    <row r="252" spans="1:12" ht="15" hidden="1" customHeight="1" outlineLevel="1" x14ac:dyDescent="0.25">
      <c r="A252" s="348">
        <v>246</v>
      </c>
      <c r="B252" s="394"/>
      <c r="C252" s="395"/>
      <c r="D252" s="395"/>
      <c r="E252" s="396"/>
      <c r="F252" s="396"/>
      <c r="G252" s="397"/>
      <c r="H252" s="398"/>
      <c r="I252" s="399"/>
      <c r="J252" s="432"/>
      <c r="K252" s="400"/>
      <c r="L252" s="431" t="str">
        <f t="shared" si="5"/>
        <v/>
      </c>
    </row>
    <row r="253" spans="1:12" ht="15" hidden="1" customHeight="1" outlineLevel="1" x14ac:dyDescent="0.25">
      <c r="A253" s="348">
        <v>247</v>
      </c>
      <c r="B253" s="394"/>
      <c r="C253" s="395"/>
      <c r="D253" s="395"/>
      <c r="E253" s="396"/>
      <c r="F253" s="396"/>
      <c r="G253" s="397"/>
      <c r="H253" s="398"/>
      <c r="I253" s="399"/>
      <c r="J253" s="432"/>
      <c r="K253" s="400"/>
      <c r="L253" s="431" t="str">
        <f t="shared" si="5"/>
        <v/>
      </c>
    </row>
    <row r="254" spans="1:12" ht="15" hidden="1" customHeight="1" outlineLevel="1" x14ac:dyDescent="0.25">
      <c r="A254" s="348">
        <v>248</v>
      </c>
      <c r="B254" s="394"/>
      <c r="C254" s="395"/>
      <c r="D254" s="395"/>
      <c r="E254" s="396"/>
      <c r="F254" s="396"/>
      <c r="G254" s="397"/>
      <c r="H254" s="398"/>
      <c r="I254" s="399"/>
      <c r="J254" s="432"/>
      <c r="K254" s="400"/>
      <c r="L254" s="431" t="str">
        <f t="shared" si="5"/>
        <v/>
      </c>
    </row>
    <row r="255" spans="1:12" ht="15" hidden="1" customHeight="1" outlineLevel="1" x14ac:dyDescent="0.25">
      <c r="A255" s="348">
        <v>249</v>
      </c>
      <c r="B255" s="394"/>
      <c r="C255" s="395"/>
      <c r="D255" s="395"/>
      <c r="E255" s="396"/>
      <c r="F255" s="396"/>
      <c r="G255" s="397"/>
      <c r="H255" s="398"/>
      <c r="I255" s="399"/>
      <c r="J255" s="432"/>
      <c r="K255" s="400"/>
      <c r="L255" s="431" t="str">
        <f t="shared" si="5"/>
        <v/>
      </c>
    </row>
    <row r="256" spans="1:12" ht="15" hidden="1" customHeight="1" outlineLevel="1" x14ac:dyDescent="0.25">
      <c r="A256" s="348">
        <v>250</v>
      </c>
      <c r="B256" s="394"/>
      <c r="C256" s="395"/>
      <c r="D256" s="395"/>
      <c r="E256" s="396"/>
      <c r="F256" s="396"/>
      <c r="G256" s="397"/>
      <c r="H256" s="398"/>
      <c r="I256" s="399"/>
      <c r="J256" s="432"/>
      <c r="K256" s="400"/>
      <c r="L256" s="431" t="str">
        <f t="shared" si="5"/>
        <v/>
      </c>
    </row>
    <row r="257" spans="1:12" ht="15" hidden="1" customHeight="1" outlineLevel="1" x14ac:dyDescent="0.25">
      <c r="A257" s="348">
        <v>251</v>
      </c>
      <c r="B257" s="394"/>
      <c r="C257" s="395"/>
      <c r="D257" s="395"/>
      <c r="E257" s="396"/>
      <c r="F257" s="396"/>
      <c r="G257" s="397"/>
      <c r="H257" s="398"/>
      <c r="I257" s="399"/>
      <c r="J257" s="432"/>
      <c r="K257" s="400"/>
      <c r="L257" s="431" t="str">
        <f t="shared" si="5"/>
        <v/>
      </c>
    </row>
    <row r="258" spans="1:12" ht="15" hidden="1" customHeight="1" outlineLevel="1" x14ac:dyDescent="0.25">
      <c r="A258" s="348">
        <v>252</v>
      </c>
      <c r="B258" s="394"/>
      <c r="C258" s="395"/>
      <c r="D258" s="395"/>
      <c r="E258" s="396"/>
      <c r="F258" s="396"/>
      <c r="G258" s="397"/>
      <c r="H258" s="398"/>
      <c r="I258" s="399"/>
      <c r="J258" s="432"/>
      <c r="K258" s="400"/>
      <c r="L258" s="431" t="str">
        <f t="shared" si="5"/>
        <v/>
      </c>
    </row>
    <row r="259" spans="1:12" ht="15" hidden="1" customHeight="1" outlineLevel="1" x14ac:dyDescent="0.25">
      <c r="A259" s="348">
        <v>253</v>
      </c>
      <c r="B259" s="394"/>
      <c r="C259" s="395"/>
      <c r="D259" s="395"/>
      <c r="E259" s="396"/>
      <c r="F259" s="396"/>
      <c r="G259" s="397"/>
      <c r="H259" s="398"/>
      <c r="I259" s="399"/>
      <c r="J259" s="432"/>
      <c r="K259" s="400"/>
      <c r="L259" s="431" t="str">
        <f t="shared" si="5"/>
        <v/>
      </c>
    </row>
    <row r="260" spans="1:12" ht="15" hidden="1" customHeight="1" outlineLevel="1" x14ac:dyDescent="0.25">
      <c r="A260" s="348">
        <v>254</v>
      </c>
      <c r="B260" s="394"/>
      <c r="C260" s="395"/>
      <c r="D260" s="395"/>
      <c r="E260" s="396"/>
      <c r="F260" s="396"/>
      <c r="G260" s="397"/>
      <c r="H260" s="398"/>
      <c r="I260" s="399"/>
      <c r="J260" s="432"/>
      <c r="K260" s="400"/>
      <c r="L260" s="431" t="str">
        <f t="shared" si="5"/>
        <v/>
      </c>
    </row>
    <row r="261" spans="1:12" ht="15" hidden="1" customHeight="1" outlineLevel="1" x14ac:dyDescent="0.25">
      <c r="A261" s="348">
        <v>255</v>
      </c>
      <c r="B261" s="394"/>
      <c r="C261" s="395"/>
      <c r="D261" s="395"/>
      <c r="E261" s="396"/>
      <c r="F261" s="396"/>
      <c r="G261" s="397"/>
      <c r="H261" s="398"/>
      <c r="I261" s="399"/>
      <c r="J261" s="432"/>
      <c r="K261" s="400"/>
      <c r="L261" s="431" t="str">
        <f t="shared" si="5"/>
        <v/>
      </c>
    </row>
    <row r="262" spans="1:12" ht="15" hidden="1" customHeight="1" outlineLevel="1" x14ac:dyDescent="0.25">
      <c r="A262" s="348">
        <v>256</v>
      </c>
      <c r="B262" s="394"/>
      <c r="C262" s="395"/>
      <c r="D262" s="395"/>
      <c r="E262" s="396"/>
      <c r="F262" s="396"/>
      <c r="G262" s="397"/>
      <c r="H262" s="398"/>
      <c r="I262" s="399"/>
      <c r="J262" s="432"/>
      <c r="K262" s="400"/>
      <c r="L262" s="431" t="str">
        <f t="shared" si="5"/>
        <v/>
      </c>
    </row>
    <row r="263" spans="1:12" ht="15" hidden="1" customHeight="1" outlineLevel="1" x14ac:dyDescent="0.25">
      <c r="A263" s="348">
        <v>257</v>
      </c>
      <c r="B263" s="394"/>
      <c r="C263" s="395"/>
      <c r="D263" s="395"/>
      <c r="E263" s="396"/>
      <c r="F263" s="396"/>
      <c r="G263" s="397"/>
      <c r="H263" s="398"/>
      <c r="I263" s="399"/>
      <c r="J263" s="432"/>
      <c r="K263" s="400"/>
      <c r="L263" s="431" t="str">
        <f t="shared" si="5"/>
        <v/>
      </c>
    </row>
    <row r="264" spans="1:12" ht="15" hidden="1" customHeight="1" outlineLevel="1" x14ac:dyDescent="0.25">
      <c r="A264" s="348">
        <v>258</v>
      </c>
      <c r="B264" s="394"/>
      <c r="C264" s="395"/>
      <c r="D264" s="395"/>
      <c r="E264" s="396"/>
      <c r="F264" s="396"/>
      <c r="G264" s="397"/>
      <c r="H264" s="398"/>
      <c r="I264" s="399"/>
      <c r="J264" s="432"/>
      <c r="K264" s="400"/>
      <c r="L264" s="431" t="str">
        <f t="shared" ref="L264:L327" si="6">IFERROR(K264/I264,"")</f>
        <v/>
      </c>
    </row>
    <row r="265" spans="1:12" ht="15" hidden="1" customHeight="1" outlineLevel="1" x14ac:dyDescent="0.25">
      <c r="A265" s="348">
        <v>259</v>
      </c>
      <c r="B265" s="394"/>
      <c r="C265" s="395"/>
      <c r="D265" s="395"/>
      <c r="E265" s="396"/>
      <c r="F265" s="396"/>
      <c r="G265" s="397"/>
      <c r="H265" s="398"/>
      <c r="I265" s="399"/>
      <c r="J265" s="432"/>
      <c r="K265" s="400"/>
      <c r="L265" s="431" t="str">
        <f t="shared" si="6"/>
        <v/>
      </c>
    </row>
    <row r="266" spans="1:12" ht="15" hidden="1" customHeight="1" outlineLevel="1" x14ac:dyDescent="0.25">
      <c r="A266" s="348">
        <v>260</v>
      </c>
      <c r="B266" s="394"/>
      <c r="C266" s="395"/>
      <c r="D266" s="395"/>
      <c r="E266" s="396"/>
      <c r="F266" s="396"/>
      <c r="G266" s="397"/>
      <c r="H266" s="398"/>
      <c r="I266" s="399"/>
      <c r="J266" s="432"/>
      <c r="K266" s="400"/>
      <c r="L266" s="431" t="str">
        <f t="shared" si="6"/>
        <v/>
      </c>
    </row>
    <row r="267" spans="1:12" ht="15" hidden="1" customHeight="1" outlineLevel="1" x14ac:dyDescent="0.25">
      <c r="A267" s="348">
        <v>261</v>
      </c>
      <c r="B267" s="394"/>
      <c r="C267" s="395"/>
      <c r="D267" s="395"/>
      <c r="E267" s="396"/>
      <c r="F267" s="396"/>
      <c r="G267" s="397"/>
      <c r="H267" s="398"/>
      <c r="I267" s="399"/>
      <c r="J267" s="432"/>
      <c r="K267" s="400"/>
      <c r="L267" s="431" t="str">
        <f t="shared" si="6"/>
        <v/>
      </c>
    </row>
    <row r="268" spans="1:12" ht="15" hidden="1" customHeight="1" outlineLevel="1" x14ac:dyDescent="0.25">
      <c r="A268" s="348">
        <v>262</v>
      </c>
      <c r="B268" s="394"/>
      <c r="C268" s="395"/>
      <c r="D268" s="395"/>
      <c r="E268" s="396"/>
      <c r="F268" s="396"/>
      <c r="G268" s="397"/>
      <c r="H268" s="398"/>
      <c r="I268" s="399"/>
      <c r="J268" s="432"/>
      <c r="K268" s="400"/>
      <c r="L268" s="431" t="str">
        <f t="shared" si="6"/>
        <v/>
      </c>
    </row>
    <row r="269" spans="1:12" ht="15" hidden="1" customHeight="1" outlineLevel="1" x14ac:dyDescent="0.25">
      <c r="A269" s="348">
        <v>263</v>
      </c>
      <c r="B269" s="394"/>
      <c r="C269" s="395"/>
      <c r="D269" s="395"/>
      <c r="E269" s="396"/>
      <c r="F269" s="396"/>
      <c r="G269" s="397"/>
      <c r="H269" s="398"/>
      <c r="I269" s="399"/>
      <c r="J269" s="432"/>
      <c r="K269" s="400"/>
      <c r="L269" s="431" t="str">
        <f t="shared" si="6"/>
        <v/>
      </c>
    </row>
    <row r="270" spans="1:12" ht="15" hidden="1" customHeight="1" outlineLevel="1" x14ac:dyDescent="0.25">
      <c r="A270" s="348">
        <v>264</v>
      </c>
      <c r="B270" s="394"/>
      <c r="C270" s="395"/>
      <c r="D270" s="395"/>
      <c r="E270" s="396"/>
      <c r="F270" s="396"/>
      <c r="G270" s="397"/>
      <c r="H270" s="398"/>
      <c r="I270" s="399"/>
      <c r="J270" s="432"/>
      <c r="K270" s="400"/>
      <c r="L270" s="431" t="str">
        <f t="shared" si="6"/>
        <v/>
      </c>
    </row>
    <row r="271" spans="1:12" ht="15" hidden="1" customHeight="1" outlineLevel="1" x14ac:dyDescent="0.25">
      <c r="A271" s="348">
        <v>265</v>
      </c>
      <c r="B271" s="394"/>
      <c r="C271" s="395"/>
      <c r="D271" s="395"/>
      <c r="E271" s="396"/>
      <c r="F271" s="396"/>
      <c r="G271" s="397"/>
      <c r="H271" s="398"/>
      <c r="I271" s="399"/>
      <c r="J271" s="432"/>
      <c r="K271" s="400"/>
      <c r="L271" s="431" t="str">
        <f t="shared" si="6"/>
        <v/>
      </c>
    </row>
    <row r="272" spans="1:12" ht="15" hidden="1" customHeight="1" outlineLevel="1" x14ac:dyDescent="0.25">
      <c r="A272" s="348">
        <v>266</v>
      </c>
      <c r="B272" s="394"/>
      <c r="C272" s="395"/>
      <c r="D272" s="395"/>
      <c r="E272" s="396"/>
      <c r="F272" s="396"/>
      <c r="G272" s="397"/>
      <c r="H272" s="398"/>
      <c r="I272" s="399"/>
      <c r="J272" s="432"/>
      <c r="K272" s="400"/>
      <c r="L272" s="431" t="str">
        <f t="shared" si="6"/>
        <v/>
      </c>
    </row>
    <row r="273" spans="1:12" ht="15" hidden="1" customHeight="1" outlineLevel="1" x14ac:dyDescent="0.25">
      <c r="A273" s="348">
        <v>267</v>
      </c>
      <c r="B273" s="394"/>
      <c r="C273" s="395"/>
      <c r="D273" s="395"/>
      <c r="E273" s="396"/>
      <c r="F273" s="396"/>
      <c r="G273" s="397"/>
      <c r="H273" s="398"/>
      <c r="I273" s="399"/>
      <c r="J273" s="432"/>
      <c r="K273" s="400"/>
      <c r="L273" s="431" t="str">
        <f t="shared" si="6"/>
        <v/>
      </c>
    </row>
    <row r="274" spans="1:12" ht="15" hidden="1" customHeight="1" outlineLevel="1" x14ac:dyDescent="0.25">
      <c r="A274" s="348">
        <v>268</v>
      </c>
      <c r="B274" s="394"/>
      <c r="C274" s="395"/>
      <c r="D274" s="395"/>
      <c r="E274" s="396"/>
      <c r="F274" s="396"/>
      <c r="G274" s="397"/>
      <c r="H274" s="398"/>
      <c r="I274" s="399"/>
      <c r="J274" s="432"/>
      <c r="K274" s="400"/>
      <c r="L274" s="431" t="str">
        <f t="shared" si="6"/>
        <v/>
      </c>
    </row>
    <row r="275" spans="1:12" ht="15" hidden="1" customHeight="1" outlineLevel="1" x14ac:dyDescent="0.25">
      <c r="A275" s="348">
        <v>269</v>
      </c>
      <c r="B275" s="394"/>
      <c r="C275" s="395"/>
      <c r="D275" s="395"/>
      <c r="E275" s="396"/>
      <c r="F275" s="396"/>
      <c r="G275" s="397"/>
      <c r="H275" s="398"/>
      <c r="I275" s="399"/>
      <c r="J275" s="432"/>
      <c r="K275" s="400"/>
      <c r="L275" s="431" t="str">
        <f t="shared" si="6"/>
        <v/>
      </c>
    </row>
    <row r="276" spans="1:12" ht="15" hidden="1" customHeight="1" outlineLevel="1" x14ac:dyDescent="0.25">
      <c r="A276" s="348">
        <v>270</v>
      </c>
      <c r="B276" s="394"/>
      <c r="C276" s="395"/>
      <c r="D276" s="395"/>
      <c r="E276" s="396"/>
      <c r="F276" s="396"/>
      <c r="G276" s="397"/>
      <c r="H276" s="398"/>
      <c r="I276" s="399"/>
      <c r="J276" s="432"/>
      <c r="K276" s="400"/>
      <c r="L276" s="431" t="str">
        <f t="shared" si="6"/>
        <v/>
      </c>
    </row>
    <row r="277" spans="1:12" ht="15" hidden="1" customHeight="1" outlineLevel="1" x14ac:dyDescent="0.25">
      <c r="A277" s="348">
        <v>271</v>
      </c>
      <c r="B277" s="394"/>
      <c r="C277" s="395"/>
      <c r="D277" s="395"/>
      <c r="E277" s="396"/>
      <c r="F277" s="396"/>
      <c r="G277" s="397"/>
      <c r="H277" s="398"/>
      <c r="I277" s="399"/>
      <c r="J277" s="432"/>
      <c r="K277" s="400"/>
      <c r="L277" s="431" t="str">
        <f t="shared" si="6"/>
        <v/>
      </c>
    </row>
    <row r="278" spans="1:12" ht="15" hidden="1" customHeight="1" outlineLevel="1" x14ac:dyDescent="0.25">
      <c r="A278" s="348">
        <v>272</v>
      </c>
      <c r="B278" s="394"/>
      <c r="C278" s="395"/>
      <c r="D278" s="395"/>
      <c r="E278" s="396"/>
      <c r="F278" s="396"/>
      <c r="G278" s="397"/>
      <c r="H278" s="398"/>
      <c r="I278" s="399"/>
      <c r="J278" s="432"/>
      <c r="K278" s="400"/>
      <c r="L278" s="431" t="str">
        <f t="shared" si="6"/>
        <v/>
      </c>
    </row>
    <row r="279" spans="1:12" ht="15" hidden="1" customHeight="1" outlineLevel="1" x14ac:dyDescent="0.25">
      <c r="A279" s="348">
        <v>273</v>
      </c>
      <c r="B279" s="394"/>
      <c r="C279" s="395"/>
      <c r="D279" s="395"/>
      <c r="E279" s="396"/>
      <c r="F279" s="396"/>
      <c r="G279" s="397"/>
      <c r="H279" s="398"/>
      <c r="I279" s="399"/>
      <c r="J279" s="432"/>
      <c r="K279" s="400"/>
      <c r="L279" s="431" t="str">
        <f t="shared" si="6"/>
        <v/>
      </c>
    </row>
    <row r="280" spans="1:12" ht="15" hidden="1" customHeight="1" outlineLevel="1" x14ac:dyDescent="0.25">
      <c r="A280" s="348">
        <v>274</v>
      </c>
      <c r="B280" s="394"/>
      <c r="C280" s="395"/>
      <c r="D280" s="395"/>
      <c r="E280" s="396"/>
      <c r="F280" s="396"/>
      <c r="G280" s="397"/>
      <c r="H280" s="398"/>
      <c r="I280" s="399"/>
      <c r="J280" s="432"/>
      <c r="K280" s="400"/>
      <c r="L280" s="431" t="str">
        <f t="shared" si="6"/>
        <v/>
      </c>
    </row>
    <row r="281" spans="1:12" ht="15" hidden="1" customHeight="1" outlineLevel="1" x14ac:dyDescent="0.25">
      <c r="A281" s="348">
        <v>275</v>
      </c>
      <c r="B281" s="394"/>
      <c r="C281" s="395"/>
      <c r="D281" s="395"/>
      <c r="E281" s="396"/>
      <c r="F281" s="396"/>
      <c r="G281" s="397"/>
      <c r="H281" s="398"/>
      <c r="I281" s="399"/>
      <c r="J281" s="432"/>
      <c r="K281" s="400"/>
      <c r="L281" s="431" t="str">
        <f t="shared" si="6"/>
        <v/>
      </c>
    </row>
    <row r="282" spans="1:12" ht="15" hidden="1" customHeight="1" outlineLevel="1" x14ac:dyDescent="0.25">
      <c r="A282" s="348">
        <v>276</v>
      </c>
      <c r="B282" s="394"/>
      <c r="C282" s="395"/>
      <c r="D282" s="395"/>
      <c r="E282" s="396"/>
      <c r="F282" s="396"/>
      <c r="G282" s="397"/>
      <c r="H282" s="398"/>
      <c r="I282" s="399"/>
      <c r="J282" s="432"/>
      <c r="K282" s="400"/>
      <c r="L282" s="431" t="str">
        <f t="shared" si="6"/>
        <v/>
      </c>
    </row>
    <row r="283" spans="1:12" ht="15" hidden="1" customHeight="1" outlineLevel="1" x14ac:dyDescent="0.25">
      <c r="A283" s="348">
        <v>277</v>
      </c>
      <c r="B283" s="394"/>
      <c r="C283" s="395"/>
      <c r="D283" s="395"/>
      <c r="E283" s="396"/>
      <c r="F283" s="396"/>
      <c r="G283" s="397"/>
      <c r="H283" s="398"/>
      <c r="I283" s="399"/>
      <c r="J283" s="432"/>
      <c r="K283" s="400"/>
      <c r="L283" s="431" t="str">
        <f t="shared" si="6"/>
        <v/>
      </c>
    </row>
    <row r="284" spans="1:12" ht="15" hidden="1" customHeight="1" outlineLevel="1" x14ac:dyDescent="0.25">
      <c r="A284" s="348">
        <v>278</v>
      </c>
      <c r="B284" s="394"/>
      <c r="C284" s="395"/>
      <c r="D284" s="395"/>
      <c r="E284" s="396"/>
      <c r="F284" s="396"/>
      <c r="G284" s="397"/>
      <c r="H284" s="398"/>
      <c r="I284" s="399"/>
      <c r="J284" s="432"/>
      <c r="K284" s="400"/>
      <c r="L284" s="431" t="str">
        <f t="shared" si="6"/>
        <v/>
      </c>
    </row>
    <row r="285" spans="1:12" ht="15" hidden="1" customHeight="1" outlineLevel="1" x14ac:dyDescent="0.25">
      <c r="A285" s="348">
        <v>279</v>
      </c>
      <c r="B285" s="394"/>
      <c r="C285" s="395"/>
      <c r="D285" s="395"/>
      <c r="E285" s="396"/>
      <c r="F285" s="396"/>
      <c r="G285" s="397"/>
      <c r="H285" s="398"/>
      <c r="I285" s="399"/>
      <c r="J285" s="432"/>
      <c r="K285" s="400"/>
      <c r="L285" s="431" t="str">
        <f t="shared" si="6"/>
        <v/>
      </c>
    </row>
    <row r="286" spans="1:12" ht="15" hidden="1" customHeight="1" outlineLevel="1" x14ac:dyDescent="0.25">
      <c r="A286" s="348">
        <v>280</v>
      </c>
      <c r="B286" s="394"/>
      <c r="C286" s="395"/>
      <c r="D286" s="395"/>
      <c r="E286" s="396"/>
      <c r="F286" s="396"/>
      <c r="G286" s="397"/>
      <c r="H286" s="398"/>
      <c r="I286" s="399"/>
      <c r="J286" s="432"/>
      <c r="K286" s="400"/>
      <c r="L286" s="431" t="str">
        <f t="shared" si="6"/>
        <v/>
      </c>
    </row>
    <row r="287" spans="1:12" ht="15" hidden="1" customHeight="1" outlineLevel="1" x14ac:dyDescent="0.25">
      <c r="A287" s="348">
        <v>281</v>
      </c>
      <c r="B287" s="394"/>
      <c r="C287" s="395"/>
      <c r="D287" s="395"/>
      <c r="E287" s="396"/>
      <c r="F287" s="396"/>
      <c r="G287" s="397"/>
      <c r="H287" s="398"/>
      <c r="I287" s="399"/>
      <c r="J287" s="432"/>
      <c r="K287" s="400"/>
      <c r="L287" s="431" t="str">
        <f t="shared" si="6"/>
        <v/>
      </c>
    </row>
    <row r="288" spans="1:12" ht="15" hidden="1" customHeight="1" outlineLevel="1" x14ac:dyDescent="0.25">
      <c r="A288" s="348">
        <v>282</v>
      </c>
      <c r="B288" s="394"/>
      <c r="C288" s="395"/>
      <c r="D288" s="395"/>
      <c r="E288" s="396"/>
      <c r="F288" s="396"/>
      <c r="G288" s="397"/>
      <c r="H288" s="398"/>
      <c r="I288" s="399"/>
      <c r="J288" s="432"/>
      <c r="K288" s="400"/>
      <c r="L288" s="431" t="str">
        <f t="shared" si="6"/>
        <v/>
      </c>
    </row>
    <row r="289" spans="1:12" ht="15" hidden="1" customHeight="1" outlineLevel="1" x14ac:dyDescent="0.25">
      <c r="A289" s="348">
        <v>283</v>
      </c>
      <c r="B289" s="394"/>
      <c r="C289" s="395"/>
      <c r="D289" s="395"/>
      <c r="E289" s="396"/>
      <c r="F289" s="396"/>
      <c r="G289" s="397"/>
      <c r="H289" s="398"/>
      <c r="I289" s="399"/>
      <c r="J289" s="432"/>
      <c r="K289" s="400"/>
      <c r="L289" s="431" t="str">
        <f t="shared" si="6"/>
        <v/>
      </c>
    </row>
    <row r="290" spans="1:12" ht="15" hidden="1" customHeight="1" outlineLevel="1" x14ac:dyDescent="0.25">
      <c r="A290" s="348">
        <v>284</v>
      </c>
      <c r="B290" s="394"/>
      <c r="C290" s="395"/>
      <c r="D290" s="395"/>
      <c r="E290" s="396"/>
      <c r="F290" s="396"/>
      <c r="G290" s="397"/>
      <c r="H290" s="398"/>
      <c r="I290" s="399"/>
      <c r="J290" s="432"/>
      <c r="K290" s="400"/>
      <c r="L290" s="431" t="str">
        <f t="shared" si="6"/>
        <v/>
      </c>
    </row>
    <row r="291" spans="1:12" ht="15" hidden="1" customHeight="1" outlineLevel="1" x14ac:dyDescent="0.25">
      <c r="A291" s="348">
        <v>285</v>
      </c>
      <c r="B291" s="394"/>
      <c r="C291" s="395"/>
      <c r="D291" s="395"/>
      <c r="E291" s="396"/>
      <c r="F291" s="396"/>
      <c r="G291" s="397"/>
      <c r="H291" s="398"/>
      <c r="I291" s="399"/>
      <c r="J291" s="432"/>
      <c r="K291" s="400"/>
      <c r="L291" s="431" t="str">
        <f t="shared" si="6"/>
        <v/>
      </c>
    </row>
    <row r="292" spans="1:12" ht="15" hidden="1" customHeight="1" outlineLevel="1" x14ac:dyDescent="0.25">
      <c r="A292" s="348">
        <v>286</v>
      </c>
      <c r="B292" s="394"/>
      <c r="C292" s="395"/>
      <c r="D292" s="395"/>
      <c r="E292" s="396"/>
      <c r="F292" s="396"/>
      <c r="G292" s="397"/>
      <c r="H292" s="398"/>
      <c r="I292" s="399"/>
      <c r="J292" s="432"/>
      <c r="K292" s="400"/>
      <c r="L292" s="431" t="str">
        <f t="shared" si="6"/>
        <v/>
      </c>
    </row>
    <row r="293" spans="1:12" ht="15" hidden="1" customHeight="1" outlineLevel="1" x14ac:dyDescent="0.25">
      <c r="A293" s="348">
        <v>287</v>
      </c>
      <c r="B293" s="394"/>
      <c r="C293" s="395"/>
      <c r="D293" s="395"/>
      <c r="E293" s="396"/>
      <c r="F293" s="396"/>
      <c r="G293" s="397"/>
      <c r="H293" s="398"/>
      <c r="I293" s="399"/>
      <c r="J293" s="432"/>
      <c r="K293" s="400"/>
      <c r="L293" s="431" t="str">
        <f t="shared" si="6"/>
        <v/>
      </c>
    </row>
    <row r="294" spans="1:12" ht="15" hidden="1" customHeight="1" outlineLevel="1" x14ac:dyDescent="0.25">
      <c r="A294" s="348">
        <v>288</v>
      </c>
      <c r="B294" s="394"/>
      <c r="C294" s="395"/>
      <c r="D294" s="395"/>
      <c r="E294" s="396"/>
      <c r="F294" s="396"/>
      <c r="G294" s="397"/>
      <c r="H294" s="398"/>
      <c r="I294" s="399"/>
      <c r="J294" s="432"/>
      <c r="K294" s="400"/>
      <c r="L294" s="431" t="str">
        <f t="shared" si="6"/>
        <v/>
      </c>
    </row>
    <row r="295" spans="1:12" ht="15" hidden="1" customHeight="1" outlineLevel="1" x14ac:dyDescent="0.25">
      <c r="A295" s="348">
        <v>289</v>
      </c>
      <c r="B295" s="394"/>
      <c r="C295" s="395"/>
      <c r="D295" s="395"/>
      <c r="E295" s="396"/>
      <c r="F295" s="396"/>
      <c r="G295" s="397"/>
      <c r="H295" s="398"/>
      <c r="I295" s="399"/>
      <c r="J295" s="432"/>
      <c r="K295" s="400"/>
      <c r="L295" s="431" t="str">
        <f t="shared" si="6"/>
        <v/>
      </c>
    </row>
    <row r="296" spans="1:12" ht="15" hidden="1" customHeight="1" outlineLevel="1" x14ac:dyDescent="0.25">
      <c r="A296" s="348">
        <v>290</v>
      </c>
      <c r="B296" s="394"/>
      <c r="C296" s="395"/>
      <c r="D296" s="395"/>
      <c r="E296" s="396"/>
      <c r="F296" s="396"/>
      <c r="G296" s="397"/>
      <c r="H296" s="398"/>
      <c r="I296" s="399"/>
      <c r="J296" s="432"/>
      <c r="K296" s="400"/>
      <c r="L296" s="431" t="str">
        <f t="shared" si="6"/>
        <v/>
      </c>
    </row>
    <row r="297" spans="1:12" ht="15" hidden="1" customHeight="1" outlineLevel="1" x14ac:dyDescent="0.25">
      <c r="A297" s="348">
        <v>291</v>
      </c>
      <c r="B297" s="394"/>
      <c r="C297" s="395"/>
      <c r="D297" s="395"/>
      <c r="E297" s="396"/>
      <c r="F297" s="396"/>
      <c r="G297" s="397"/>
      <c r="H297" s="398"/>
      <c r="I297" s="399"/>
      <c r="J297" s="432"/>
      <c r="K297" s="400"/>
      <c r="L297" s="431" t="str">
        <f t="shared" si="6"/>
        <v/>
      </c>
    </row>
    <row r="298" spans="1:12" ht="15" hidden="1" customHeight="1" outlineLevel="1" x14ac:dyDescent="0.25">
      <c r="A298" s="348">
        <v>292</v>
      </c>
      <c r="B298" s="394"/>
      <c r="C298" s="395"/>
      <c r="D298" s="395"/>
      <c r="E298" s="396"/>
      <c r="F298" s="396"/>
      <c r="G298" s="397"/>
      <c r="H298" s="398"/>
      <c r="I298" s="399"/>
      <c r="J298" s="432"/>
      <c r="K298" s="400"/>
      <c r="L298" s="431" t="str">
        <f t="shared" si="6"/>
        <v/>
      </c>
    </row>
    <row r="299" spans="1:12" ht="15" hidden="1" customHeight="1" outlineLevel="1" x14ac:dyDescent="0.25">
      <c r="A299" s="348">
        <v>293</v>
      </c>
      <c r="B299" s="394"/>
      <c r="C299" s="395"/>
      <c r="D299" s="395"/>
      <c r="E299" s="396"/>
      <c r="F299" s="396"/>
      <c r="G299" s="397"/>
      <c r="H299" s="398"/>
      <c r="I299" s="399"/>
      <c r="J299" s="432"/>
      <c r="K299" s="400"/>
      <c r="L299" s="431" t="str">
        <f t="shared" si="6"/>
        <v/>
      </c>
    </row>
    <row r="300" spans="1:12" ht="15" hidden="1" customHeight="1" outlineLevel="1" x14ac:dyDescent="0.25">
      <c r="A300" s="348">
        <v>294</v>
      </c>
      <c r="B300" s="394"/>
      <c r="C300" s="395"/>
      <c r="D300" s="395"/>
      <c r="E300" s="396"/>
      <c r="F300" s="396"/>
      <c r="G300" s="397"/>
      <c r="H300" s="398"/>
      <c r="I300" s="399"/>
      <c r="J300" s="432"/>
      <c r="K300" s="400"/>
      <c r="L300" s="431" t="str">
        <f t="shared" si="6"/>
        <v/>
      </c>
    </row>
    <row r="301" spans="1:12" ht="15" hidden="1" customHeight="1" outlineLevel="1" x14ac:dyDescent="0.25">
      <c r="A301" s="348">
        <v>295</v>
      </c>
      <c r="B301" s="394"/>
      <c r="C301" s="395"/>
      <c r="D301" s="395"/>
      <c r="E301" s="396"/>
      <c r="F301" s="396"/>
      <c r="G301" s="397"/>
      <c r="H301" s="398"/>
      <c r="I301" s="399"/>
      <c r="J301" s="432"/>
      <c r="K301" s="400"/>
      <c r="L301" s="431" t="str">
        <f t="shared" si="6"/>
        <v/>
      </c>
    </row>
    <row r="302" spans="1:12" ht="15" hidden="1" customHeight="1" outlineLevel="1" x14ac:dyDescent="0.25">
      <c r="A302" s="348">
        <v>296</v>
      </c>
      <c r="B302" s="394"/>
      <c r="C302" s="395"/>
      <c r="D302" s="395"/>
      <c r="E302" s="396"/>
      <c r="F302" s="396"/>
      <c r="G302" s="397"/>
      <c r="H302" s="398"/>
      <c r="I302" s="399"/>
      <c r="J302" s="432"/>
      <c r="K302" s="400"/>
      <c r="L302" s="431" t="str">
        <f t="shared" si="6"/>
        <v/>
      </c>
    </row>
    <row r="303" spans="1:12" ht="15" hidden="1" customHeight="1" outlineLevel="1" x14ac:dyDescent="0.25">
      <c r="A303" s="348">
        <v>297</v>
      </c>
      <c r="B303" s="394"/>
      <c r="C303" s="395"/>
      <c r="D303" s="395"/>
      <c r="E303" s="396"/>
      <c r="F303" s="396"/>
      <c r="G303" s="397"/>
      <c r="H303" s="398"/>
      <c r="I303" s="399"/>
      <c r="J303" s="432"/>
      <c r="K303" s="400"/>
      <c r="L303" s="431" t="str">
        <f t="shared" si="6"/>
        <v/>
      </c>
    </row>
    <row r="304" spans="1:12" ht="15" hidden="1" customHeight="1" outlineLevel="1" x14ac:dyDescent="0.25">
      <c r="A304" s="348">
        <v>298</v>
      </c>
      <c r="B304" s="394"/>
      <c r="C304" s="395"/>
      <c r="D304" s="395"/>
      <c r="E304" s="396"/>
      <c r="F304" s="396"/>
      <c r="G304" s="397"/>
      <c r="H304" s="398"/>
      <c r="I304" s="399"/>
      <c r="J304" s="432"/>
      <c r="K304" s="400"/>
      <c r="L304" s="431" t="str">
        <f t="shared" si="6"/>
        <v/>
      </c>
    </row>
    <row r="305" spans="1:12" ht="15" hidden="1" customHeight="1" outlineLevel="1" x14ac:dyDescent="0.25">
      <c r="A305" s="348">
        <v>299</v>
      </c>
      <c r="B305" s="394"/>
      <c r="C305" s="395"/>
      <c r="D305" s="395"/>
      <c r="E305" s="396"/>
      <c r="F305" s="396"/>
      <c r="G305" s="397"/>
      <c r="H305" s="398"/>
      <c r="I305" s="399"/>
      <c r="J305" s="432"/>
      <c r="K305" s="400"/>
      <c r="L305" s="431" t="str">
        <f t="shared" si="6"/>
        <v/>
      </c>
    </row>
    <row r="306" spans="1:12" ht="15" hidden="1" customHeight="1" outlineLevel="1" x14ac:dyDescent="0.25">
      <c r="A306" s="348">
        <v>300</v>
      </c>
      <c r="B306" s="394"/>
      <c r="C306" s="395"/>
      <c r="D306" s="395"/>
      <c r="E306" s="396"/>
      <c r="F306" s="396"/>
      <c r="G306" s="397"/>
      <c r="H306" s="398"/>
      <c r="I306" s="399"/>
      <c r="J306" s="432"/>
      <c r="K306" s="400"/>
      <c r="L306" s="431" t="str">
        <f t="shared" si="6"/>
        <v/>
      </c>
    </row>
    <row r="307" spans="1:12" ht="15" hidden="1" customHeight="1" outlineLevel="1" x14ac:dyDescent="0.25">
      <c r="A307" s="348">
        <v>301</v>
      </c>
      <c r="B307" s="394"/>
      <c r="C307" s="395"/>
      <c r="D307" s="395"/>
      <c r="E307" s="396"/>
      <c r="F307" s="396"/>
      <c r="G307" s="397"/>
      <c r="H307" s="398"/>
      <c r="I307" s="399"/>
      <c r="J307" s="432"/>
      <c r="K307" s="400"/>
      <c r="L307" s="431" t="str">
        <f t="shared" si="6"/>
        <v/>
      </c>
    </row>
    <row r="308" spans="1:12" ht="15" hidden="1" customHeight="1" outlineLevel="1" x14ac:dyDescent="0.25">
      <c r="A308" s="348">
        <v>302</v>
      </c>
      <c r="B308" s="394"/>
      <c r="C308" s="395"/>
      <c r="D308" s="395"/>
      <c r="E308" s="396"/>
      <c r="F308" s="396"/>
      <c r="G308" s="397"/>
      <c r="H308" s="398"/>
      <c r="I308" s="399"/>
      <c r="J308" s="432"/>
      <c r="K308" s="400"/>
      <c r="L308" s="431" t="str">
        <f t="shared" si="6"/>
        <v/>
      </c>
    </row>
    <row r="309" spans="1:12" ht="15" hidden="1" customHeight="1" outlineLevel="1" x14ac:dyDescent="0.25">
      <c r="A309" s="348">
        <v>303</v>
      </c>
      <c r="B309" s="394"/>
      <c r="C309" s="395"/>
      <c r="D309" s="395"/>
      <c r="E309" s="396"/>
      <c r="F309" s="396"/>
      <c r="G309" s="397"/>
      <c r="H309" s="398"/>
      <c r="I309" s="399"/>
      <c r="J309" s="432"/>
      <c r="K309" s="400"/>
      <c r="L309" s="431" t="str">
        <f t="shared" si="6"/>
        <v/>
      </c>
    </row>
    <row r="310" spans="1:12" ht="15" hidden="1" customHeight="1" outlineLevel="1" x14ac:dyDescent="0.25">
      <c r="A310" s="348">
        <v>304</v>
      </c>
      <c r="B310" s="394"/>
      <c r="C310" s="395"/>
      <c r="D310" s="395"/>
      <c r="E310" s="396"/>
      <c r="F310" s="396"/>
      <c r="G310" s="397"/>
      <c r="H310" s="398"/>
      <c r="I310" s="399"/>
      <c r="J310" s="432"/>
      <c r="K310" s="400"/>
      <c r="L310" s="431" t="str">
        <f t="shared" si="6"/>
        <v/>
      </c>
    </row>
    <row r="311" spans="1:12" ht="15" hidden="1" customHeight="1" outlineLevel="1" x14ac:dyDescent="0.25">
      <c r="A311" s="348">
        <v>305</v>
      </c>
      <c r="B311" s="394"/>
      <c r="C311" s="395"/>
      <c r="D311" s="395"/>
      <c r="E311" s="396"/>
      <c r="F311" s="396"/>
      <c r="G311" s="397"/>
      <c r="H311" s="398"/>
      <c r="I311" s="399"/>
      <c r="J311" s="432"/>
      <c r="K311" s="400"/>
      <c r="L311" s="431" t="str">
        <f t="shared" si="6"/>
        <v/>
      </c>
    </row>
    <row r="312" spans="1:12" ht="15" hidden="1" customHeight="1" outlineLevel="1" x14ac:dyDescent="0.25">
      <c r="A312" s="348">
        <v>306</v>
      </c>
      <c r="B312" s="394"/>
      <c r="C312" s="395"/>
      <c r="D312" s="395"/>
      <c r="E312" s="396"/>
      <c r="F312" s="396"/>
      <c r="G312" s="397"/>
      <c r="H312" s="398"/>
      <c r="I312" s="399"/>
      <c r="J312" s="432"/>
      <c r="K312" s="400"/>
      <c r="L312" s="431" t="str">
        <f t="shared" si="6"/>
        <v/>
      </c>
    </row>
    <row r="313" spans="1:12" ht="15" hidden="1" customHeight="1" outlineLevel="1" x14ac:dyDescent="0.25">
      <c r="A313" s="348">
        <v>307</v>
      </c>
      <c r="B313" s="394"/>
      <c r="C313" s="395"/>
      <c r="D313" s="395"/>
      <c r="E313" s="396"/>
      <c r="F313" s="396"/>
      <c r="G313" s="397"/>
      <c r="H313" s="398"/>
      <c r="I313" s="399"/>
      <c r="J313" s="432"/>
      <c r="K313" s="400"/>
      <c r="L313" s="431" t="str">
        <f t="shared" si="6"/>
        <v/>
      </c>
    </row>
    <row r="314" spans="1:12" ht="15" hidden="1" customHeight="1" outlineLevel="1" x14ac:dyDescent="0.25">
      <c r="A314" s="348">
        <v>308</v>
      </c>
      <c r="B314" s="394"/>
      <c r="C314" s="395"/>
      <c r="D314" s="395"/>
      <c r="E314" s="396"/>
      <c r="F314" s="396"/>
      <c r="G314" s="397"/>
      <c r="H314" s="398"/>
      <c r="I314" s="399"/>
      <c r="J314" s="432"/>
      <c r="K314" s="400"/>
      <c r="L314" s="431" t="str">
        <f t="shared" si="6"/>
        <v/>
      </c>
    </row>
    <row r="315" spans="1:12" ht="15" hidden="1" customHeight="1" outlineLevel="1" x14ac:dyDescent="0.25">
      <c r="A315" s="348">
        <v>309</v>
      </c>
      <c r="B315" s="394"/>
      <c r="C315" s="395"/>
      <c r="D315" s="395"/>
      <c r="E315" s="396"/>
      <c r="F315" s="396"/>
      <c r="G315" s="397"/>
      <c r="H315" s="398"/>
      <c r="I315" s="399"/>
      <c r="J315" s="432"/>
      <c r="K315" s="400"/>
      <c r="L315" s="431" t="str">
        <f t="shared" si="6"/>
        <v/>
      </c>
    </row>
    <row r="316" spans="1:12" ht="15" hidden="1" customHeight="1" outlineLevel="1" x14ac:dyDescent="0.25">
      <c r="A316" s="348">
        <v>310</v>
      </c>
      <c r="B316" s="394"/>
      <c r="C316" s="395"/>
      <c r="D316" s="395"/>
      <c r="E316" s="396"/>
      <c r="F316" s="396"/>
      <c r="G316" s="397"/>
      <c r="H316" s="398"/>
      <c r="I316" s="399"/>
      <c r="J316" s="432"/>
      <c r="K316" s="400"/>
      <c r="L316" s="431" t="str">
        <f t="shared" si="6"/>
        <v/>
      </c>
    </row>
    <row r="317" spans="1:12" ht="15" hidden="1" customHeight="1" outlineLevel="1" x14ac:dyDescent="0.25">
      <c r="A317" s="348">
        <v>311</v>
      </c>
      <c r="B317" s="394"/>
      <c r="C317" s="395"/>
      <c r="D317" s="395"/>
      <c r="E317" s="396"/>
      <c r="F317" s="396"/>
      <c r="G317" s="397"/>
      <c r="H317" s="398"/>
      <c r="I317" s="399"/>
      <c r="J317" s="432"/>
      <c r="K317" s="400"/>
      <c r="L317" s="431" t="str">
        <f t="shared" si="6"/>
        <v/>
      </c>
    </row>
    <row r="318" spans="1:12" ht="15" hidden="1" customHeight="1" outlineLevel="1" x14ac:dyDescent="0.25">
      <c r="A318" s="348">
        <v>312</v>
      </c>
      <c r="B318" s="394"/>
      <c r="C318" s="395"/>
      <c r="D318" s="395"/>
      <c r="E318" s="396"/>
      <c r="F318" s="396"/>
      <c r="G318" s="397"/>
      <c r="H318" s="398"/>
      <c r="I318" s="399"/>
      <c r="J318" s="432"/>
      <c r="K318" s="400"/>
      <c r="L318" s="431" t="str">
        <f t="shared" si="6"/>
        <v/>
      </c>
    </row>
    <row r="319" spans="1:12" ht="15" hidden="1" customHeight="1" outlineLevel="1" x14ac:dyDescent="0.25">
      <c r="A319" s="348">
        <v>313</v>
      </c>
      <c r="B319" s="394"/>
      <c r="C319" s="395"/>
      <c r="D319" s="395"/>
      <c r="E319" s="396"/>
      <c r="F319" s="396"/>
      <c r="G319" s="397"/>
      <c r="H319" s="398"/>
      <c r="I319" s="399"/>
      <c r="J319" s="432"/>
      <c r="K319" s="400"/>
      <c r="L319" s="431" t="str">
        <f t="shared" si="6"/>
        <v/>
      </c>
    </row>
    <row r="320" spans="1:12" ht="15" hidden="1" customHeight="1" outlineLevel="1" x14ac:dyDescent="0.25">
      <c r="A320" s="348">
        <v>314</v>
      </c>
      <c r="B320" s="394"/>
      <c r="C320" s="395"/>
      <c r="D320" s="395"/>
      <c r="E320" s="396"/>
      <c r="F320" s="396"/>
      <c r="G320" s="397"/>
      <c r="H320" s="398"/>
      <c r="I320" s="399"/>
      <c r="J320" s="432"/>
      <c r="K320" s="400"/>
      <c r="L320" s="431" t="str">
        <f t="shared" si="6"/>
        <v/>
      </c>
    </row>
    <row r="321" spans="1:12" ht="15" hidden="1" customHeight="1" outlineLevel="1" x14ac:dyDescent="0.25">
      <c r="A321" s="348">
        <v>315</v>
      </c>
      <c r="B321" s="394"/>
      <c r="C321" s="395"/>
      <c r="D321" s="395"/>
      <c r="E321" s="396"/>
      <c r="F321" s="396"/>
      <c r="G321" s="397"/>
      <c r="H321" s="398"/>
      <c r="I321" s="399"/>
      <c r="J321" s="432"/>
      <c r="K321" s="400"/>
      <c r="L321" s="431" t="str">
        <f t="shared" si="6"/>
        <v/>
      </c>
    </row>
    <row r="322" spans="1:12" ht="15" hidden="1" customHeight="1" outlineLevel="1" x14ac:dyDescent="0.25">
      <c r="A322" s="348">
        <v>316</v>
      </c>
      <c r="B322" s="394"/>
      <c r="C322" s="395"/>
      <c r="D322" s="395"/>
      <c r="E322" s="396"/>
      <c r="F322" s="396"/>
      <c r="G322" s="397"/>
      <c r="H322" s="398"/>
      <c r="I322" s="399"/>
      <c r="J322" s="432"/>
      <c r="K322" s="400"/>
      <c r="L322" s="431" t="str">
        <f t="shared" si="6"/>
        <v/>
      </c>
    </row>
    <row r="323" spans="1:12" ht="15" hidden="1" customHeight="1" outlineLevel="1" x14ac:dyDescent="0.25">
      <c r="A323" s="348">
        <v>317</v>
      </c>
      <c r="B323" s="394"/>
      <c r="C323" s="395"/>
      <c r="D323" s="395"/>
      <c r="E323" s="396"/>
      <c r="F323" s="396"/>
      <c r="G323" s="397"/>
      <c r="H323" s="398"/>
      <c r="I323" s="399"/>
      <c r="J323" s="432"/>
      <c r="K323" s="400"/>
      <c r="L323" s="431" t="str">
        <f t="shared" si="6"/>
        <v/>
      </c>
    </row>
    <row r="324" spans="1:12" ht="15" hidden="1" customHeight="1" outlineLevel="1" x14ac:dyDescent="0.25">
      <c r="A324" s="348">
        <v>318</v>
      </c>
      <c r="B324" s="394"/>
      <c r="C324" s="395"/>
      <c r="D324" s="395"/>
      <c r="E324" s="396"/>
      <c r="F324" s="396"/>
      <c r="G324" s="397"/>
      <c r="H324" s="398"/>
      <c r="I324" s="399"/>
      <c r="J324" s="432"/>
      <c r="K324" s="400"/>
      <c r="L324" s="431" t="str">
        <f t="shared" si="6"/>
        <v/>
      </c>
    </row>
    <row r="325" spans="1:12" ht="15" hidden="1" customHeight="1" outlineLevel="1" x14ac:dyDescent="0.25">
      <c r="A325" s="348">
        <v>319</v>
      </c>
      <c r="B325" s="394"/>
      <c r="C325" s="395"/>
      <c r="D325" s="395"/>
      <c r="E325" s="396"/>
      <c r="F325" s="396"/>
      <c r="G325" s="397"/>
      <c r="H325" s="398"/>
      <c r="I325" s="399"/>
      <c r="J325" s="432"/>
      <c r="K325" s="400"/>
      <c r="L325" s="431" t="str">
        <f t="shared" si="6"/>
        <v/>
      </c>
    </row>
    <row r="326" spans="1:12" ht="15" hidden="1" customHeight="1" outlineLevel="1" x14ac:dyDescent="0.25">
      <c r="A326" s="348">
        <v>320</v>
      </c>
      <c r="B326" s="394"/>
      <c r="C326" s="395"/>
      <c r="D326" s="395"/>
      <c r="E326" s="396"/>
      <c r="F326" s="396"/>
      <c r="G326" s="397"/>
      <c r="H326" s="398"/>
      <c r="I326" s="399"/>
      <c r="J326" s="432"/>
      <c r="K326" s="400"/>
      <c r="L326" s="431" t="str">
        <f t="shared" si="6"/>
        <v/>
      </c>
    </row>
    <row r="327" spans="1:12" ht="15" hidden="1" customHeight="1" outlineLevel="1" x14ac:dyDescent="0.25">
      <c r="A327" s="348">
        <v>321</v>
      </c>
      <c r="B327" s="394"/>
      <c r="C327" s="395"/>
      <c r="D327" s="395"/>
      <c r="E327" s="396"/>
      <c r="F327" s="396"/>
      <c r="G327" s="397"/>
      <c r="H327" s="398"/>
      <c r="I327" s="399"/>
      <c r="J327" s="432"/>
      <c r="K327" s="400"/>
      <c r="L327" s="431" t="str">
        <f t="shared" si="6"/>
        <v/>
      </c>
    </row>
    <row r="328" spans="1:12" ht="15" hidden="1" customHeight="1" outlineLevel="1" x14ac:dyDescent="0.25">
      <c r="A328" s="348">
        <v>322</v>
      </c>
      <c r="B328" s="394"/>
      <c r="C328" s="395"/>
      <c r="D328" s="395"/>
      <c r="E328" s="396"/>
      <c r="F328" s="396"/>
      <c r="G328" s="397"/>
      <c r="H328" s="398"/>
      <c r="I328" s="399"/>
      <c r="J328" s="432"/>
      <c r="K328" s="400"/>
      <c r="L328" s="431" t="str">
        <f t="shared" ref="L328:L391" si="7">IFERROR(K328/I328,"")</f>
        <v/>
      </c>
    </row>
    <row r="329" spans="1:12" ht="15" hidden="1" customHeight="1" outlineLevel="1" x14ac:dyDescent="0.25">
      <c r="A329" s="348">
        <v>323</v>
      </c>
      <c r="B329" s="394"/>
      <c r="C329" s="395"/>
      <c r="D329" s="395"/>
      <c r="E329" s="396"/>
      <c r="F329" s="396"/>
      <c r="G329" s="397"/>
      <c r="H329" s="398"/>
      <c r="I329" s="399"/>
      <c r="J329" s="432"/>
      <c r="K329" s="400"/>
      <c r="L329" s="431" t="str">
        <f t="shared" si="7"/>
        <v/>
      </c>
    </row>
    <row r="330" spans="1:12" ht="15" hidden="1" customHeight="1" outlineLevel="1" x14ac:dyDescent="0.25">
      <c r="A330" s="348">
        <v>324</v>
      </c>
      <c r="B330" s="394"/>
      <c r="C330" s="395"/>
      <c r="D330" s="395"/>
      <c r="E330" s="396"/>
      <c r="F330" s="396"/>
      <c r="G330" s="397"/>
      <c r="H330" s="398"/>
      <c r="I330" s="399"/>
      <c r="J330" s="432"/>
      <c r="K330" s="400"/>
      <c r="L330" s="431" t="str">
        <f t="shared" si="7"/>
        <v/>
      </c>
    </row>
    <row r="331" spans="1:12" ht="15" hidden="1" customHeight="1" outlineLevel="1" x14ac:dyDescent="0.25">
      <c r="A331" s="348">
        <v>325</v>
      </c>
      <c r="B331" s="394"/>
      <c r="C331" s="395"/>
      <c r="D331" s="395"/>
      <c r="E331" s="396"/>
      <c r="F331" s="396"/>
      <c r="G331" s="397"/>
      <c r="H331" s="398"/>
      <c r="I331" s="399"/>
      <c r="J331" s="432"/>
      <c r="K331" s="400"/>
      <c r="L331" s="431" t="str">
        <f t="shared" si="7"/>
        <v/>
      </c>
    </row>
    <row r="332" spans="1:12" ht="15" hidden="1" customHeight="1" outlineLevel="1" x14ac:dyDescent="0.25">
      <c r="A332" s="348">
        <v>326</v>
      </c>
      <c r="B332" s="394"/>
      <c r="C332" s="395"/>
      <c r="D332" s="395"/>
      <c r="E332" s="396"/>
      <c r="F332" s="396"/>
      <c r="G332" s="397"/>
      <c r="H332" s="398"/>
      <c r="I332" s="399"/>
      <c r="J332" s="432"/>
      <c r="K332" s="400"/>
      <c r="L332" s="431" t="str">
        <f t="shared" si="7"/>
        <v/>
      </c>
    </row>
    <row r="333" spans="1:12" ht="15" hidden="1" customHeight="1" outlineLevel="1" x14ac:dyDescent="0.25">
      <c r="A333" s="348">
        <v>327</v>
      </c>
      <c r="B333" s="394"/>
      <c r="C333" s="395"/>
      <c r="D333" s="395"/>
      <c r="E333" s="396"/>
      <c r="F333" s="396"/>
      <c r="G333" s="397"/>
      <c r="H333" s="398"/>
      <c r="I333" s="399"/>
      <c r="J333" s="432"/>
      <c r="K333" s="400"/>
      <c r="L333" s="431" t="str">
        <f t="shared" si="7"/>
        <v/>
      </c>
    </row>
    <row r="334" spans="1:12" ht="15" hidden="1" customHeight="1" outlineLevel="1" x14ac:dyDescent="0.25">
      <c r="A334" s="348">
        <v>328</v>
      </c>
      <c r="B334" s="394"/>
      <c r="C334" s="395"/>
      <c r="D334" s="395"/>
      <c r="E334" s="396"/>
      <c r="F334" s="396"/>
      <c r="G334" s="397"/>
      <c r="H334" s="398"/>
      <c r="I334" s="399"/>
      <c r="J334" s="432"/>
      <c r="K334" s="400"/>
      <c r="L334" s="431" t="str">
        <f t="shared" si="7"/>
        <v/>
      </c>
    </row>
    <row r="335" spans="1:12" ht="15" hidden="1" customHeight="1" outlineLevel="1" x14ac:dyDescent="0.25">
      <c r="A335" s="348">
        <v>329</v>
      </c>
      <c r="B335" s="394"/>
      <c r="C335" s="395"/>
      <c r="D335" s="395"/>
      <c r="E335" s="396"/>
      <c r="F335" s="396"/>
      <c r="G335" s="397"/>
      <c r="H335" s="398"/>
      <c r="I335" s="399"/>
      <c r="J335" s="432"/>
      <c r="K335" s="400"/>
      <c r="L335" s="431" t="str">
        <f t="shared" si="7"/>
        <v/>
      </c>
    </row>
    <row r="336" spans="1:12" ht="15" hidden="1" customHeight="1" outlineLevel="1" x14ac:dyDescent="0.25">
      <c r="A336" s="348">
        <v>330</v>
      </c>
      <c r="B336" s="394"/>
      <c r="C336" s="395"/>
      <c r="D336" s="395"/>
      <c r="E336" s="396"/>
      <c r="F336" s="396"/>
      <c r="G336" s="397"/>
      <c r="H336" s="398"/>
      <c r="I336" s="399"/>
      <c r="J336" s="432"/>
      <c r="K336" s="400"/>
      <c r="L336" s="431" t="str">
        <f t="shared" si="7"/>
        <v/>
      </c>
    </row>
    <row r="337" spans="1:12" ht="15" hidden="1" customHeight="1" outlineLevel="1" x14ac:dyDescent="0.25">
      <c r="A337" s="348">
        <v>331</v>
      </c>
      <c r="B337" s="394"/>
      <c r="C337" s="395"/>
      <c r="D337" s="395"/>
      <c r="E337" s="396"/>
      <c r="F337" s="396"/>
      <c r="G337" s="397"/>
      <c r="H337" s="398"/>
      <c r="I337" s="399"/>
      <c r="J337" s="432"/>
      <c r="K337" s="400"/>
      <c r="L337" s="431" t="str">
        <f t="shared" si="7"/>
        <v/>
      </c>
    </row>
    <row r="338" spans="1:12" ht="15" hidden="1" customHeight="1" outlineLevel="1" x14ac:dyDescent="0.25">
      <c r="A338" s="348">
        <v>332</v>
      </c>
      <c r="B338" s="394"/>
      <c r="C338" s="395"/>
      <c r="D338" s="395"/>
      <c r="E338" s="396"/>
      <c r="F338" s="396"/>
      <c r="G338" s="397"/>
      <c r="H338" s="398"/>
      <c r="I338" s="399"/>
      <c r="J338" s="432"/>
      <c r="K338" s="400"/>
      <c r="L338" s="431" t="str">
        <f t="shared" si="7"/>
        <v/>
      </c>
    </row>
    <row r="339" spans="1:12" ht="15" hidden="1" customHeight="1" outlineLevel="1" x14ac:dyDescent="0.25">
      <c r="A339" s="348">
        <v>333</v>
      </c>
      <c r="B339" s="394"/>
      <c r="C339" s="395"/>
      <c r="D339" s="395"/>
      <c r="E339" s="396"/>
      <c r="F339" s="396"/>
      <c r="G339" s="397"/>
      <c r="H339" s="398"/>
      <c r="I339" s="399"/>
      <c r="J339" s="432"/>
      <c r="K339" s="400"/>
      <c r="L339" s="431" t="str">
        <f t="shared" si="7"/>
        <v/>
      </c>
    </row>
    <row r="340" spans="1:12" ht="15" hidden="1" customHeight="1" outlineLevel="1" x14ac:dyDescent="0.25">
      <c r="A340" s="348">
        <v>334</v>
      </c>
      <c r="B340" s="394"/>
      <c r="C340" s="395"/>
      <c r="D340" s="395"/>
      <c r="E340" s="396"/>
      <c r="F340" s="396"/>
      <c r="G340" s="397"/>
      <c r="H340" s="398"/>
      <c r="I340" s="399"/>
      <c r="J340" s="432"/>
      <c r="K340" s="400"/>
      <c r="L340" s="431" t="str">
        <f t="shared" si="7"/>
        <v/>
      </c>
    </row>
    <row r="341" spans="1:12" ht="15" hidden="1" customHeight="1" outlineLevel="1" x14ac:dyDescent="0.25">
      <c r="A341" s="348">
        <v>335</v>
      </c>
      <c r="B341" s="394"/>
      <c r="C341" s="395"/>
      <c r="D341" s="395"/>
      <c r="E341" s="396"/>
      <c r="F341" s="396"/>
      <c r="G341" s="397"/>
      <c r="H341" s="398"/>
      <c r="I341" s="399"/>
      <c r="J341" s="432"/>
      <c r="K341" s="400"/>
      <c r="L341" s="431" t="str">
        <f t="shared" si="7"/>
        <v/>
      </c>
    </row>
    <row r="342" spans="1:12" ht="15" hidden="1" customHeight="1" outlineLevel="1" x14ac:dyDescent="0.25">
      <c r="A342" s="348">
        <v>336</v>
      </c>
      <c r="B342" s="394"/>
      <c r="C342" s="395"/>
      <c r="D342" s="395"/>
      <c r="E342" s="396"/>
      <c r="F342" s="396"/>
      <c r="G342" s="397"/>
      <c r="H342" s="398"/>
      <c r="I342" s="399"/>
      <c r="J342" s="432"/>
      <c r="K342" s="400"/>
      <c r="L342" s="431" t="str">
        <f t="shared" si="7"/>
        <v/>
      </c>
    </row>
    <row r="343" spans="1:12" ht="15" hidden="1" customHeight="1" outlineLevel="1" x14ac:dyDescent="0.25">
      <c r="A343" s="348">
        <v>337</v>
      </c>
      <c r="B343" s="394"/>
      <c r="C343" s="395"/>
      <c r="D343" s="395"/>
      <c r="E343" s="396"/>
      <c r="F343" s="396"/>
      <c r="G343" s="397"/>
      <c r="H343" s="398"/>
      <c r="I343" s="399"/>
      <c r="J343" s="432"/>
      <c r="K343" s="400"/>
      <c r="L343" s="431" t="str">
        <f t="shared" si="7"/>
        <v/>
      </c>
    </row>
    <row r="344" spans="1:12" ht="15" hidden="1" customHeight="1" outlineLevel="1" x14ac:dyDescent="0.25">
      <c r="A344" s="348">
        <v>338</v>
      </c>
      <c r="B344" s="394"/>
      <c r="C344" s="395"/>
      <c r="D344" s="395"/>
      <c r="E344" s="396"/>
      <c r="F344" s="396"/>
      <c r="G344" s="397"/>
      <c r="H344" s="398"/>
      <c r="I344" s="399"/>
      <c r="J344" s="432"/>
      <c r="K344" s="400"/>
      <c r="L344" s="431" t="str">
        <f t="shared" si="7"/>
        <v/>
      </c>
    </row>
    <row r="345" spans="1:12" ht="15" hidden="1" customHeight="1" outlineLevel="1" x14ac:dyDescent="0.25">
      <c r="A345" s="348">
        <v>339</v>
      </c>
      <c r="B345" s="394"/>
      <c r="C345" s="395"/>
      <c r="D345" s="395"/>
      <c r="E345" s="396"/>
      <c r="F345" s="396"/>
      <c r="G345" s="397"/>
      <c r="H345" s="398"/>
      <c r="I345" s="399"/>
      <c r="J345" s="432"/>
      <c r="K345" s="400"/>
      <c r="L345" s="431" t="str">
        <f t="shared" si="7"/>
        <v/>
      </c>
    </row>
    <row r="346" spans="1:12" ht="15" hidden="1" customHeight="1" outlineLevel="1" x14ac:dyDescent="0.25">
      <c r="A346" s="348">
        <v>340</v>
      </c>
      <c r="B346" s="394"/>
      <c r="C346" s="395"/>
      <c r="D346" s="395"/>
      <c r="E346" s="396"/>
      <c r="F346" s="396"/>
      <c r="G346" s="397"/>
      <c r="H346" s="398"/>
      <c r="I346" s="399"/>
      <c r="J346" s="432"/>
      <c r="K346" s="400"/>
      <c r="L346" s="431" t="str">
        <f t="shared" si="7"/>
        <v/>
      </c>
    </row>
    <row r="347" spans="1:12" ht="15" hidden="1" customHeight="1" outlineLevel="1" x14ac:dyDescent="0.25">
      <c r="A347" s="348">
        <v>341</v>
      </c>
      <c r="B347" s="394"/>
      <c r="C347" s="395"/>
      <c r="D347" s="395"/>
      <c r="E347" s="396"/>
      <c r="F347" s="396"/>
      <c r="G347" s="397"/>
      <c r="H347" s="398"/>
      <c r="I347" s="399"/>
      <c r="J347" s="432"/>
      <c r="K347" s="400"/>
      <c r="L347" s="431" t="str">
        <f t="shared" si="7"/>
        <v/>
      </c>
    </row>
    <row r="348" spans="1:12" ht="15" hidden="1" customHeight="1" outlineLevel="1" x14ac:dyDescent="0.25">
      <c r="A348" s="348">
        <v>342</v>
      </c>
      <c r="B348" s="394"/>
      <c r="C348" s="395"/>
      <c r="D348" s="395"/>
      <c r="E348" s="396"/>
      <c r="F348" s="396"/>
      <c r="G348" s="397"/>
      <c r="H348" s="398"/>
      <c r="I348" s="399"/>
      <c r="J348" s="432"/>
      <c r="K348" s="400"/>
      <c r="L348" s="431" t="str">
        <f t="shared" si="7"/>
        <v/>
      </c>
    </row>
    <row r="349" spans="1:12" ht="15" hidden="1" customHeight="1" outlineLevel="1" x14ac:dyDescent="0.25">
      <c r="A349" s="348">
        <v>343</v>
      </c>
      <c r="B349" s="394"/>
      <c r="C349" s="395"/>
      <c r="D349" s="395"/>
      <c r="E349" s="396"/>
      <c r="F349" s="396"/>
      <c r="G349" s="397"/>
      <c r="H349" s="398"/>
      <c r="I349" s="399"/>
      <c r="J349" s="432"/>
      <c r="K349" s="400"/>
      <c r="L349" s="431" t="str">
        <f t="shared" si="7"/>
        <v/>
      </c>
    </row>
    <row r="350" spans="1:12" ht="15" hidden="1" customHeight="1" outlineLevel="1" x14ac:dyDescent="0.25">
      <c r="A350" s="348">
        <v>344</v>
      </c>
      <c r="B350" s="394"/>
      <c r="C350" s="395"/>
      <c r="D350" s="395"/>
      <c r="E350" s="396"/>
      <c r="F350" s="396"/>
      <c r="G350" s="397"/>
      <c r="H350" s="398"/>
      <c r="I350" s="399"/>
      <c r="J350" s="432"/>
      <c r="K350" s="400"/>
      <c r="L350" s="431" t="str">
        <f t="shared" si="7"/>
        <v/>
      </c>
    </row>
    <row r="351" spans="1:12" ht="15" hidden="1" customHeight="1" outlineLevel="1" x14ac:dyDescent="0.25">
      <c r="A351" s="348">
        <v>345</v>
      </c>
      <c r="B351" s="394"/>
      <c r="C351" s="395"/>
      <c r="D351" s="395"/>
      <c r="E351" s="396"/>
      <c r="F351" s="396"/>
      <c r="G351" s="397"/>
      <c r="H351" s="398"/>
      <c r="I351" s="399"/>
      <c r="J351" s="432"/>
      <c r="K351" s="400"/>
      <c r="L351" s="431" t="str">
        <f t="shared" si="7"/>
        <v/>
      </c>
    </row>
    <row r="352" spans="1:12" ht="15" hidden="1" customHeight="1" outlineLevel="1" x14ac:dyDescent="0.25">
      <c r="A352" s="348">
        <v>346</v>
      </c>
      <c r="B352" s="394"/>
      <c r="C352" s="395"/>
      <c r="D352" s="395"/>
      <c r="E352" s="396"/>
      <c r="F352" s="396"/>
      <c r="G352" s="397"/>
      <c r="H352" s="398"/>
      <c r="I352" s="399"/>
      <c r="J352" s="432"/>
      <c r="K352" s="400"/>
      <c r="L352" s="431" t="str">
        <f t="shared" si="7"/>
        <v/>
      </c>
    </row>
    <row r="353" spans="1:12" ht="15" hidden="1" customHeight="1" outlineLevel="1" x14ac:dyDescent="0.25">
      <c r="A353" s="348">
        <v>347</v>
      </c>
      <c r="B353" s="394"/>
      <c r="C353" s="395"/>
      <c r="D353" s="395"/>
      <c r="E353" s="396"/>
      <c r="F353" s="396"/>
      <c r="G353" s="397"/>
      <c r="H353" s="398"/>
      <c r="I353" s="399"/>
      <c r="J353" s="432"/>
      <c r="K353" s="400"/>
      <c r="L353" s="431" t="str">
        <f t="shared" si="7"/>
        <v/>
      </c>
    </row>
    <row r="354" spans="1:12" ht="15" hidden="1" customHeight="1" outlineLevel="1" x14ac:dyDescent="0.25">
      <c r="A354" s="348">
        <v>348</v>
      </c>
      <c r="B354" s="394"/>
      <c r="C354" s="395"/>
      <c r="D354" s="395"/>
      <c r="E354" s="396"/>
      <c r="F354" s="396"/>
      <c r="G354" s="397"/>
      <c r="H354" s="398"/>
      <c r="I354" s="399"/>
      <c r="J354" s="432"/>
      <c r="K354" s="400"/>
      <c r="L354" s="431" t="str">
        <f t="shared" si="7"/>
        <v/>
      </c>
    </row>
    <row r="355" spans="1:12" ht="15" hidden="1" customHeight="1" outlineLevel="1" x14ac:dyDescent="0.25">
      <c r="A355" s="348">
        <v>349</v>
      </c>
      <c r="B355" s="394"/>
      <c r="C355" s="395"/>
      <c r="D355" s="395"/>
      <c r="E355" s="396"/>
      <c r="F355" s="396"/>
      <c r="G355" s="397"/>
      <c r="H355" s="398"/>
      <c r="I355" s="399"/>
      <c r="J355" s="432"/>
      <c r="K355" s="400"/>
      <c r="L355" s="431" t="str">
        <f t="shared" si="7"/>
        <v/>
      </c>
    </row>
    <row r="356" spans="1:12" ht="15" hidden="1" customHeight="1" outlineLevel="1" x14ac:dyDescent="0.25">
      <c r="A356" s="348">
        <v>350</v>
      </c>
      <c r="B356" s="394"/>
      <c r="C356" s="395"/>
      <c r="D356" s="395"/>
      <c r="E356" s="396"/>
      <c r="F356" s="396"/>
      <c r="G356" s="397"/>
      <c r="H356" s="398"/>
      <c r="I356" s="399"/>
      <c r="J356" s="432"/>
      <c r="K356" s="400"/>
      <c r="L356" s="431" t="str">
        <f t="shared" si="7"/>
        <v/>
      </c>
    </row>
    <row r="357" spans="1:12" ht="15" hidden="1" customHeight="1" outlineLevel="1" x14ac:dyDescent="0.25">
      <c r="A357" s="348">
        <v>351</v>
      </c>
      <c r="B357" s="394"/>
      <c r="C357" s="395"/>
      <c r="D357" s="395"/>
      <c r="E357" s="396"/>
      <c r="F357" s="396"/>
      <c r="G357" s="397"/>
      <c r="H357" s="398"/>
      <c r="I357" s="399"/>
      <c r="J357" s="432"/>
      <c r="K357" s="400"/>
      <c r="L357" s="431" t="str">
        <f t="shared" si="7"/>
        <v/>
      </c>
    </row>
    <row r="358" spans="1:12" ht="15" hidden="1" customHeight="1" outlineLevel="1" x14ac:dyDescent="0.25">
      <c r="A358" s="348">
        <v>352</v>
      </c>
      <c r="B358" s="394"/>
      <c r="C358" s="395"/>
      <c r="D358" s="395"/>
      <c r="E358" s="396"/>
      <c r="F358" s="396"/>
      <c r="G358" s="397"/>
      <c r="H358" s="398"/>
      <c r="I358" s="399"/>
      <c r="J358" s="432"/>
      <c r="K358" s="400"/>
      <c r="L358" s="431" t="str">
        <f t="shared" si="7"/>
        <v/>
      </c>
    </row>
    <row r="359" spans="1:12" ht="15" hidden="1" customHeight="1" outlineLevel="1" x14ac:dyDescent="0.25">
      <c r="A359" s="348">
        <v>353</v>
      </c>
      <c r="B359" s="394"/>
      <c r="C359" s="395"/>
      <c r="D359" s="395"/>
      <c r="E359" s="396"/>
      <c r="F359" s="396"/>
      <c r="G359" s="397"/>
      <c r="H359" s="398"/>
      <c r="I359" s="399"/>
      <c r="J359" s="432"/>
      <c r="K359" s="400"/>
      <c r="L359" s="431" t="str">
        <f t="shared" si="7"/>
        <v/>
      </c>
    </row>
    <row r="360" spans="1:12" ht="15" hidden="1" customHeight="1" outlineLevel="1" x14ac:dyDescent="0.25">
      <c r="A360" s="348">
        <v>354</v>
      </c>
      <c r="B360" s="394"/>
      <c r="C360" s="395"/>
      <c r="D360" s="395"/>
      <c r="E360" s="396"/>
      <c r="F360" s="396"/>
      <c r="G360" s="397"/>
      <c r="H360" s="398"/>
      <c r="I360" s="399"/>
      <c r="J360" s="432"/>
      <c r="K360" s="400"/>
      <c r="L360" s="431" t="str">
        <f t="shared" si="7"/>
        <v/>
      </c>
    </row>
    <row r="361" spans="1:12" ht="15" hidden="1" customHeight="1" outlineLevel="1" x14ac:dyDescent="0.25">
      <c r="A361" s="348">
        <v>355</v>
      </c>
      <c r="B361" s="394"/>
      <c r="C361" s="395"/>
      <c r="D361" s="395"/>
      <c r="E361" s="396"/>
      <c r="F361" s="396"/>
      <c r="G361" s="397"/>
      <c r="H361" s="398"/>
      <c r="I361" s="399"/>
      <c r="J361" s="432"/>
      <c r="K361" s="400"/>
      <c r="L361" s="431" t="str">
        <f t="shared" si="7"/>
        <v/>
      </c>
    </row>
    <row r="362" spans="1:12" ht="15" hidden="1" customHeight="1" outlineLevel="1" x14ac:dyDescent="0.25">
      <c r="A362" s="348">
        <v>356</v>
      </c>
      <c r="B362" s="394"/>
      <c r="C362" s="395"/>
      <c r="D362" s="395"/>
      <c r="E362" s="396"/>
      <c r="F362" s="396"/>
      <c r="G362" s="397"/>
      <c r="H362" s="398"/>
      <c r="I362" s="399"/>
      <c r="J362" s="432"/>
      <c r="K362" s="400"/>
      <c r="L362" s="431" t="str">
        <f t="shared" si="7"/>
        <v/>
      </c>
    </row>
    <row r="363" spans="1:12" ht="15" hidden="1" customHeight="1" outlineLevel="1" x14ac:dyDescent="0.25">
      <c r="A363" s="348">
        <v>357</v>
      </c>
      <c r="B363" s="394"/>
      <c r="C363" s="395"/>
      <c r="D363" s="395"/>
      <c r="E363" s="396"/>
      <c r="F363" s="396"/>
      <c r="G363" s="397"/>
      <c r="H363" s="398"/>
      <c r="I363" s="399"/>
      <c r="J363" s="432"/>
      <c r="K363" s="400"/>
      <c r="L363" s="431" t="str">
        <f t="shared" si="7"/>
        <v/>
      </c>
    </row>
    <row r="364" spans="1:12" ht="15" hidden="1" customHeight="1" outlineLevel="1" x14ac:dyDescent="0.25">
      <c r="A364" s="348">
        <v>358</v>
      </c>
      <c r="B364" s="394"/>
      <c r="C364" s="395"/>
      <c r="D364" s="395"/>
      <c r="E364" s="396"/>
      <c r="F364" s="396"/>
      <c r="G364" s="397"/>
      <c r="H364" s="398"/>
      <c r="I364" s="399"/>
      <c r="J364" s="432"/>
      <c r="K364" s="400"/>
      <c r="L364" s="431" t="str">
        <f t="shared" si="7"/>
        <v/>
      </c>
    </row>
    <row r="365" spans="1:12" ht="15" hidden="1" customHeight="1" outlineLevel="1" x14ac:dyDescent="0.25">
      <c r="A365" s="348">
        <v>359</v>
      </c>
      <c r="B365" s="394"/>
      <c r="C365" s="395"/>
      <c r="D365" s="395"/>
      <c r="E365" s="396"/>
      <c r="F365" s="396"/>
      <c r="G365" s="397"/>
      <c r="H365" s="398"/>
      <c r="I365" s="399"/>
      <c r="J365" s="432"/>
      <c r="K365" s="400"/>
      <c r="L365" s="431" t="str">
        <f t="shared" si="7"/>
        <v/>
      </c>
    </row>
    <row r="366" spans="1:12" ht="15" hidden="1" customHeight="1" outlineLevel="1" x14ac:dyDescent="0.25">
      <c r="A366" s="348">
        <v>360</v>
      </c>
      <c r="B366" s="394"/>
      <c r="C366" s="395"/>
      <c r="D366" s="395"/>
      <c r="E366" s="396"/>
      <c r="F366" s="396"/>
      <c r="G366" s="397"/>
      <c r="H366" s="398"/>
      <c r="I366" s="399"/>
      <c r="J366" s="432"/>
      <c r="K366" s="400"/>
      <c r="L366" s="431" t="str">
        <f t="shared" si="7"/>
        <v/>
      </c>
    </row>
    <row r="367" spans="1:12" ht="15" hidden="1" customHeight="1" outlineLevel="1" x14ac:dyDescent="0.25">
      <c r="A367" s="348">
        <v>361</v>
      </c>
      <c r="B367" s="394"/>
      <c r="C367" s="395"/>
      <c r="D367" s="395"/>
      <c r="E367" s="396"/>
      <c r="F367" s="396"/>
      <c r="G367" s="397"/>
      <c r="H367" s="398"/>
      <c r="I367" s="399"/>
      <c r="J367" s="432"/>
      <c r="K367" s="400"/>
      <c r="L367" s="431" t="str">
        <f t="shared" si="7"/>
        <v/>
      </c>
    </row>
    <row r="368" spans="1:12" ht="15" hidden="1" customHeight="1" outlineLevel="1" x14ac:dyDescent="0.25">
      <c r="A368" s="348">
        <v>362</v>
      </c>
      <c r="B368" s="394"/>
      <c r="C368" s="395"/>
      <c r="D368" s="395"/>
      <c r="E368" s="396"/>
      <c r="F368" s="396"/>
      <c r="G368" s="397"/>
      <c r="H368" s="398"/>
      <c r="I368" s="399"/>
      <c r="J368" s="432"/>
      <c r="K368" s="400"/>
      <c r="L368" s="431" t="str">
        <f t="shared" si="7"/>
        <v/>
      </c>
    </row>
    <row r="369" spans="1:12" ht="15" hidden="1" customHeight="1" outlineLevel="1" x14ac:dyDescent="0.25">
      <c r="A369" s="348">
        <v>363</v>
      </c>
      <c r="B369" s="394"/>
      <c r="C369" s="395"/>
      <c r="D369" s="395"/>
      <c r="E369" s="396"/>
      <c r="F369" s="396"/>
      <c r="G369" s="397"/>
      <c r="H369" s="398"/>
      <c r="I369" s="399"/>
      <c r="J369" s="432"/>
      <c r="K369" s="400"/>
      <c r="L369" s="431" t="str">
        <f t="shared" si="7"/>
        <v/>
      </c>
    </row>
    <row r="370" spans="1:12" ht="15" hidden="1" customHeight="1" outlineLevel="1" x14ac:dyDescent="0.25">
      <c r="A370" s="348">
        <v>364</v>
      </c>
      <c r="B370" s="394"/>
      <c r="C370" s="395"/>
      <c r="D370" s="395"/>
      <c r="E370" s="396"/>
      <c r="F370" s="396"/>
      <c r="G370" s="397"/>
      <c r="H370" s="398"/>
      <c r="I370" s="399"/>
      <c r="J370" s="432"/>
      <c r="K370" s="400"/>
      <c r="L370" s="431" t="str">
        <f t="shared" si="7"/>
        <v/>
      </c>
    </row>
    <row r="371" spans="1:12" ht="15" hidden="1" customHeight="1" outlineLevel="1" x14ac:dyDescent="0.25">
      <c r="A371" s="348">
        <v>365</v>
      </c>
      <c r="B371" s="394"/>
      <c r="C371" s="395"/>
      <c r="D371" s="395"/>
      <c r="E371" s="396"/>
      <c r="F371" s="396"/>
      <c r="G371" s="397"/>
      <c r="H371" s="398"/>
      <c r="I371" s="399"/>
      <c r="J371" s="432"/>
      <c r="K371" s="400"/>
      <c r="L371" s="431" t="str">
        <f t="shared" si="7"/>
        <v/>
      </c>
    </row>
    <row r="372" spans="1:12" ht="15" hidden="1" customHeight="1" outlineLevel="1" x14ac:dyDescent="0.25">
      <c r="A372" s="348">
        <v>366</v>
      </c>
      <c r="B372" s="394"/>
      <c r="C372" s="395"/>
      <c r="D372" s="395"/>
      <c r="E372" s="396"/>
      <c r="F372" s="396"/>
      <c r="G372" s="397"/>
      <c r="H372" s="398"/>
      <c r="I372" s="399"/>
      <c r="J372" s="432"/>
      <c r="K372" s="400"/>
      <c r="L372" s="431" t="str">
        <f t="shared" si="7"/>
        <v/>
      </c>
    </row>
    <row r="373" spans="1:12" ht="15" hidden="1" customHeight="1" outlineLevel="1" x14ac:dyDescent="0.25">
      <c r="A373" s="348">
        <v>367</v>
      </c>
      <c r="B373" s="394"/>
      <c r="C373" s="395"/>
      <c r="D373" s="395"/>
      <c r="E373" s="396"/>
      <c r="F373" s="396"/>
      <c r="G373" s="397"/>
      <c r="H373" s="398"/>
      <c r="I373" s="399"/>
      <c r="J373" s="432"/>
      <c r="K373" s="400"/>
      <c r="L373" s="431" t="str">
        <f t="shared" si="7"/>
        <v/>
      </c>
    </row>
    <row r="374" spans="1:12" ht="15" hidden="1" customHeight="1" outlineLevel="1" x14ac:dyDescent="0.25">
      <c r="A374" s="348">
        <v>368</v>
      </c>
      <c r="B374" s="394"/>
      <c r="C374" s="395"/>
      <c r="D374" s="395"/>
      <c r="E374" s="396"/>
      <c r="F374" s="396"/>
      <c r="G374" s="397"/>
      <c r="H374" s="398"/>
      <c r="I374" s="399"/>
      <c r="J374" s="432"/>
      <c r="K374" s="400"/>
      <c r="L374" s="431" t="str">
        <f t="shared" si="7"/>
        <v/>
      </c>
    </row>
    <row r="375" spans="1:12" ht="15" hidden="1" customHeight="1" outlineLevel="1" x14ac:dyDescent="0.25">
      <c r="A375" s="348">
        <v>369</v>
      </c>
      <c r="B375" s="394"/>
      <c r="C375" s="395"/>
      <c r="D375" s="395"/>
      <c r="E375" s="396"/>
      <c r="F375" s="396"/>
      <c r="G375" s="397"/>
      <c r="H375" s="398"/>
      <c r="I375" s="399"/>
      <c r="J375" s="432"/>
      <c r="K375" s="400"/>
      <c r="L375" s="431" t="str">
        <f t="shared" si="7"/>
        <v/>
      </c>
    </row>
    <row r="376" spans="1:12" ht="15" hidden="1" customHeight="1" outlineLevel="1" x14ac:dyDescent="0.25">
      <c r="A376" s="348">
        <v>370</v>
      </c>
      <c r="B376" s="394"/>
      <c r="C376" s="395"/>
      <c r="D376" s="395"/>
      <c r="E376" s="396"/>
      <c r="F376" s="396"/>
      <c r="G376" s="397"/>
      <c r="H376" s="398"/>
      <c r="I376" s="399"/>
      <c r="J376" s="432"/>
      <c r="K376" s="400"/>
      <c r="L376" s="431" t="str">
        <f t="shared" si="7"/>
        <v/>
      </c>
    </row>
    <row r="377" spans="1:12" ht="15" hidden="1" customHeight="1" outlineLevel="1" x14ac:dyDescent="0.25">
      <c r="A377" s="348">
        <v>371</v>
      </c>
      <c r="B377" s="394"/>
      <c r="C377" s="395"/>
      <c r="D377" s="395"/>
      <c r="E377" s="396"/>
      <c r="F377" s="396"/>
      <c r="G377" s="397"/>
      <c r="H377" s="398"/>
      <c r="I377" s="399"/>
      <c r="J377" s="432"/>
      <c r="K377" s="400"/>
      <c r="L377" s="431" t="str">
        <f t="shared" si="7"/>
        <v/>
      </c>
    </row>
    <row r="378" spans="1:12" ht="15" hidden="1" customHeight="1" outlineLevel="1" x14ac:dyDescent="0.25">
      <c r="A378" s="348">
        <v>372</v>
      </c>
      <c r="B378" s="394"/>
      <c r="C378" s="395"/>
      <c r="D378" s="395"/>
      <c r="E378" s="396"/>
      <c r="F378" s="396"/>
      <c r="G378" s="397"/>
      <c r="H378" s="398"/>
      <c r="I378" s="399"/>
      <c r="J378" s="432"/>
      <c r="K378" s="400"/>
      <c r="L378" s="431" t="str">
        <f t="shared" si="7"/>
        <v/>
      </c>
    </row>
    <row r="379" spans="1:12" ht="15" hidden="1" customHeight="1" outlineLevel="1" x14ac:dyDescent="0.25">
      <c r="A379" s="348">
        <v>373</v>
      </c>
      <c r="B379" s="394"/>
      <c r="C379" s="395"/>
      <c r="D379" s="395"/>
      <c r="E379" s="396"/>
      <c r="F379" s="396"/>
      <c r="G379" s="397"/>
      <c r="H379" s="398"/>
      <c r="I379" s="399"/>
      <c r="J379" s="432"/>
      <c r="K379" s="400"/>
      <c r="L379" s="431" t="str">
        <f t="shared" si="7"/>
        <v/>
      </c>
    </row>
    <row r="380" spans="1:12" ht="15" hidden="1" customHeight="1" outlineLevel="1" x14ac:dyDescent="0.25">
      <c r="A380" s="348">
        <v>374</v>
      </c>
      <c r="B380" s="394"/>
      <c r="C380" s="395"/>
      <c r="D380" s="395"/>
      <c r="E380" s="396"/>
      <c r="F380" s="396"/>
      <c r="G380" s="397"/>
      <c r="H380" s="398"/>
      <c r="I380" s="399"/>
      <c r="J380" s="432"/>
      <c r="K380" s="400"/>
      <c r="L380" s="431" t="str">
        <f t="shared" si="7"/>
        <v/>
      </c>
    </row>
    <row r="381" spans="1:12" ht="15" hidden="1" customHeight="1" outlineLevel="1" x14ac:dyDescent="0.25">
      <c r="A381" s="348">
        <v>375</v>
      </c>
      <c r="B381" s="394"/>
      <c r="C381" s="395"/>
      <c r="D381" s="395"/>
      <c r="E381" s="396"/>
      <c r="F381" s="396"/>
      <c r="G381" s="397"/>
      <c r="H381" s="398"/>
      <c r="I381" s="399"/>
      <c r="J381" s="432"/>
      <c r="K381" s="400"/>
      <c r="L381" s="431" t="str">
        <f t="shared" si="7"/>
        <v/>
      </c>
    </row>
    <row r="382" spans="1:12" ht="15" hidden="1" customHeight="1" outlineLevel="1" x14ac:dyDescent="0.25">
      <c r="A382" s="348">
        <v>376</v>
      </c>
      <c r="B382" s="394"/>
      <c r="C382" s="395"/>
      <c r="D382" s="395"/>
      <c r="E382" s="396"/>
      <c r="F382" s="396"/>
      <c r="G382" s="397"/>
      <c r="H382" s="398"/>
      <c r="I382" s="399"/>
      <c r="J382" s="432"/>
      <c r="K382" s="400"/>
      <c r="L382" s="431" t="str">
        <f t="shared" si="7"/>
        <v/>
      </c>
    </row>
    <row r="383" spans="1:12" ht="15" hidden="1" customHeight="1" outlineLevel="1" x14ac:dyDescent="0.25">
      <c r="A383" s="348">
        <v>377</v>
      </c>
      <c r="B383" s="394"/>
      <c r="C383" s="395"/>
      <c r="D383" s="395"/>
      <c r="E383" s="396"/>
      <c r="F383" s="396"/>
      <c r="G383" s="397"/>
      <c r="H383" s="398"/>
      <c r="I383" s="399"/>
      <c r="J383" s="432"/>
      <c r="K383" s="400"/>
      <c r="L383" s="431" t="str">
        <f t="shared" si="7"/>
        <v/>
      </c>
    </row>
    <row r="384" spans="1:12" ht="15" hidden="1" customHeight="1" outlineLevel="1" x14ac:dyDescent="0.25">
      <c r="A384" s="348">
        <v>378</v>
      </c>
      <c r="B384" s="394"/>
      <c r="C384" s="395"/>
      <c r="D384" s="395"/>
      <c r="E384" s="396"/>
      <c r="F384" s="396"/>
      <c r="G384" s="397"/>
      <c r="H384" s="398"/>
      <c r="I384" s="399"/>
      <c r="J384" s="432"/>
      <c r="K384" s="400"/>
      <c r="L384" s="431" t="str">
        <f t="shared" si="7"/>
        <v/>
      </c>
    </row>
    <row r="385" spans="1:12" ht="15" hidden="1" customHeight="1" outlineLevel="1" x14ac:dyDescent="0.25">
      <c r="A385" s="348">
        <v>379</v>
      </c>
      <c r="B385" s="394"/>
      <c r="C385" s="395"/>
      <c r="D385" s="395"/>
      <c r="E385" s="396"/>
      <c r="F385" s="396"/>
      <c r="G385" s="397"/>
      <c r="H385" s="398"/>
      <c r="I385" s="399"/>
      <c r="J385" s="432"/>
      <c r="K385" s="400"/>
      <c r="L385" s="431" t="str">
        <f t="shared" si="7"/>
        <v/>
      </c>
    </row>
    <row r="386" spans="1:12" ht="15" hidden="1" customHeight="1" outlineLevel="1" x14ac:dyDescent="0.25">
      <c r="A386" s="348">
        <v>380</v>
      </c>
      <c r="B386" s="394"/>
      <c r="C386" s="395"/>
      <c r="D386" s="395"/>
      <c r="E386" s="396"/>
      <c r="F386" s="396"/>
      <c r="G386" s="397"/>
      <c r="H386" s="398"/>
      <c r="I386" s="399"/>
      <c r="J386" s="432"/>
      <c r="K386" s="400"/>
      <c r="L386" s="431" t="str">
        <f t="shared" si="7"/>
        <v/>
      </c>
    </row>
    <row r="387" spans="1:12" ht="15" hidden="1" customHeight="1" outlineLevel="1" x14ac:dyDescent="0.25">
      <c r="A387" s="348">
        <v>381</v>
      </c>
      <c r="B387" s="394"/>
      <c r="C387" s="395"/>
      <c r="D387" s="395"/>
      <c r="E387" s="396"/>
      <c r="F387" s="396"/>
      <c r="G387" s="397"/>
      <c r="H387" s="398"/>
      <c r="I387" s="399"/>
      <c r="J387" s="432"/>
      <c r="K387" s="400"/>
      <c r="L387" s="431" t="str">
        <f t="shared" si="7"/>
        <v/>
      </c>
    </row>
    <row r="388" spans="1:12" ht="15" hidden="1" customHeight="1" outlineLevel="1" x14ac:dyDescent="0.25">
      <c r="A388" s="348">
        <v>382</v>
      </c>
      <c r="B388" s="394"/>
      <c r="C388" s="395"/>
      <c r="D388" s="395"/>
      <c r="E388" s="396"/>
      <c r="F388" s="396"/>
      <c r="G388" s="397"/>
      <c r="H388" s="398"/>
      <c r="I388" s="399"/>
      <c r="J388" s="432"/>
      <c r="K388" s="400"/>
      <c r="L388" s="431" t="str">
        <f t="shared" si="7"/>
        <v/>
      </c>
    </row>
    <row r="389" spans="1:12" ht="15" hidden="1" customHeight="1" outlineLevel="1" x14ac:dyDescent="0.25">
      <c r="A389" s="348">
        <v>383</v>
      </c>
      <c r="B389" s="394"/>
      <c r="C389" s="395"/>
      <c r="D389" s="395"/>
      <c r="E389" s="396"/>
      <c r="F389" s="396"/>
      <c r="G389" s="397"/>
      <c r="H389" s="398"/>
      <c r="I389" s="399"/>
      <c r="J389" s="432"/>
      <c r="K389" s="400"/>
      <c r="L389" s="431" t="str">
        <f t="shared" si="7"/>
        <v/>
      </c>
    </row>
    <row r="390" spans="1:12" ht="15" hidden="1" customHeight="1" outlineLevel="1" x14ac:dyDescent="0.25">
      <c r="A390" s="348">
        <v>384</v>
      </c>
      <c r="B390" s="394"/>
      <c r="C390" s="395"/>
      <c r="D390" s="395"/>
      <c r="E390" s="396"/>
      <c r="F390" s="396"/>
      <c r="G390" s="397"/>
      <c r="H390" s="398"/>
      <c r="I390" s="399"/>
      <c r="J390" s="432"/>
      <c r="K390" s="400"/>
      <c r="L390" s="431" t="str">
        <f t="shared" si="7"/>
        <v/>
      </c>
    </row>
    <row r="391" spans="1:12" ht="15" hidden="1" customHeight="1" outlineLevel="1" x14ac:dyDescent="0.25">
      <c r="A391" s="348">
        <v>385</v>
      </c>
      <c r="B391" s="394"/>
      <c r="C391" s="395"/>
      <c r="D391" s="395"/>
      <c r="E391" s="396"/>
      <c r="F391" s="396"/>
      <c r="G391" s="397"/>
      <c r="H391" s="398"/>
      <c r="I391" s="399"/>
      <c r="J391" s="432"/>
      <c r="K391" s="400"/>
      <c r="L391" s="431" t="str">
        <f t="shared" si="7"/>
        <v/>
      </c>
    </row>
    <row r="392" spans="1:12" ht="15" hidden="1" customHeight="1" outlineLevel="1" x14ac:dyDescent="0.25">
      <c r="A392" s="348">
        <v>386</v>
      </c>
      <c r="B392" s="394"/>
      <c r="C392" s="395"/>
      <c r="D392" s="395"/>
      <c r="E392" s="396"/>
      <c r="F392" s="396"/>
      <c r="G392" s="397"/>
      <c r="H392" s="398"/>
      <c r="I392" s="399"/>
      <c r="J392" s="432"/>
      <c r="K392" s="400"/>
      <c r="L392" s="431" t="str">
        <f t="shared" ref="L392:L455" si="8">IFERROR(K392/I392,"")</f>
        <v/>
      </c>
    </row>
    <row r="393" spans="1:12" ht="15" hidden="1" customHeight="1" outlineLevel="1" x14ac:dyDescent="0.25">
      <c r="A393" s="348">
        <v>387</v>
      </c>
      <c r="B393" s="394"/>
      <c r="C393" s="395"/>
      <c r="D393" s="395"/>
      <c r="E393" s="396"/>
      <c r="F393" s="396"/>
      <c r="G393" s="397"/>
      <c r="H393" s="398"/>
      <c r="I393" s="399"/>
      <c r="J393" s="432"/>
      <c r="K393" s="400"/>
      <c r="L393" s="431" t="str">
        <f t="shared" si="8"/>
        <v/>
      </c>
    </row>
    <row r="394" spans="1:12" ht="15" hidden="1" customHeight="1" outlineLevel="1" x14ac:dyDescent="0.25">
      <c r="A394" s="348">
        <v>388</v>
      </c>
      <c r="B394" s="394"/>
      <c r="C394" s="395"/>
      <c r="D394" s="395"/>
      <c r="E394" s="396"/>
      <c r="F394" s="396"/>
      <c r="G394" s="397"/>
      <c r="H394" s="398"/>
      <c r="I394" s="399"/>
      <c r="J394" s="432"/>
      <c r="K394" s="400"/>
      <c r="L394" s="431" t="str">
        <f t="shared" si="8"/>
        <v/>
      </c>
    </row>
    <row r="395" spans="1:12" ht="15" hidden="1" customHeight="1" outlineLevel="1" x14ac:dyDescent="0.25">
      <c r="A395" s="348">
        <v>389</v>
      </c>
      <c r="B395" s="394"/>
      <c r="C395" s="395"/>
      <c r="D395" s="395"/>
      <c r="E395" s="396"/>
      <c r="F395" s="396"/>
      <c r="G395" s="397"/>
      <c r="H395" s="398"/>
      <c r="I395" s="399"/>
      <c r="J395" s="432"/>
      <c r="K395" s="400"/>
      <c r="L395" s="431" t="str">
        <f t="shared" si="8"/>
        <v/>
      </c>
    </row>
    <row r="396" spans="1:12" ht="15" hidden="1" customHeight="1" outlineLevel="1" x14ac:dyDescent="0.25">
      <c r="A396" s="348">
        <v>390</v>
      </c>
      <c r="B396" s="394"/>
      <c r="C396" s="395"/>
      <c r="D396" s="395"/>
      <c r="E396" s="396"/>
      <c r="F396" s="396"/>
      <c r="G396" s="397"/>
      <c r="H396" s="398"/>
      <c r="I396" s="399"/>
      <c r="J396" s="432"/>
      <c r="K396" s="400"/>
      <c r="L396" s="431" t="str">
        <f t="shared" si="8"/>
        <v/>
      </c>
    </row>
    <row r="397" spans="1:12" ht="15" hidden="1" customHeight="1" outlineLevel="1" x14ac:dyDescent="0.25">
      <c r="A397" s="348">
        <v>391</v>
      </c>
      <c r="B397" s="394"/>
      <c r="C397" s="395"/>
      <c r="D397" s="395"/>
      <c r="E397" s="396"/>
      <c r="F397" s="396"/>
      <c r="G397" s="397"/>
      <c r="H397" s="398"/>
      <c r="I397" s="399"/>
      <c r="J397" s="432"/>
      <c r="K397" s="400"/>
      <c r="L397" s="431" t="str">
        <f t="shared" si="8"/>
        <v/>
      </c>
    </row>
    <row r="398" spans="1:12" ht="15" hidden="1" customHeight="1" outlineLevel="1" x14ac:dyDescent="0.25">
      <c r="A398" s="348">
        <v>392</v>
      </c>
      <c r="B398" s="394"/>
      <c r="C398" s="395"/>
      <c r="D398" s="395"/>
      <c r="E398" s="396"/>
      <c r="F398" s="396"/>
      <c r="G398" s="397"/>
      <c r="H398" s="398"/>
      <c r="I398" s="399"/>
      <c r="J398" s="432"/>
      <c r="K398" s="400"/>
      <c r="L398" s="431" t="str">
        <f t="shared" si="8"/>
        <v/>
      </c>
    </row>
    <row r="399" spans="1:12" ht="15" hidden="1" customHeight="1" outlineLevel="1" x14ac:dyDescent="0.25">
      <c r="A399" s="348">
        <v>393</v>
      </c>
      <c r="B399" s="394"/>
      <c r="C399" s="395"/>
      <c r="D399" s="395"/>
      <c r="E399" s="396"/>
      <c r="F399" s="396"/>
      <c r="G399" s="397"/>
      <c r="H399" s="398"/>
      <c r="I399" s="399"/>
      <c r="J399" s="432"/>
      <c r="K399" s="400"/>
      <c r="L399" s="431" t="str">
        <f t="shared" si="8"/>
        <v/>
      </c>
    </row>
    <row r="400" spans="1:12" ht="15" hidden="1" customHeight="1" outlineLevel="1" x14ac:dyDescent="0.25">
      <c r="A400" s="348">
        <v>394</v>
      </c>
      <c r="B400" s="394"/>
      <c r="C400" s="395"/>
      <c r="D400" s="395"/>
      <c r="E400" s="396"/>
      <c r="F400" s="396"/>
      <c r="G400" s="397"/>
      <c r="H400" s="398"/>
      <c r="I400" s="399"/>
      <c r="J400" s="432"/>
      <c r="K400" s="400"/>
      <c r="L400" s="431" t="str">
        <f t="shared" si="8"/>
        <v/>
      </c>
    </row>
    <row r="401" spans="1:12" ht="15" hidden="1" customHeight="1" outlineLevel="1" x14ac:dyDescent="0.25">
      <c r="A401" s="348">
        <v>395</v>
      </c>
      <c r="B401" s="394"/>
      <c r="C401" s="395"/>
      <c r="D401" s="395"/>
      <c r="E401" s="396"/>
      <c r="F401" s="396"/>
      <c r="G401" s="397"/>
      <c r="H401" s="398"/>
      <c r="I401" s="399"/>
      <c r="J401" s="432"/>
      <c r="K401" s="400"/>
      <c r="L401" s="431" t="str">
        <f t="shared" si="8"/>
        <v/>
      </c>
    </row>
    <row r="402" spans="1:12" ht="15" hidden="1" customHeight="1" outlineLevel="1" x14ac:dyDescent="0.25">
      <c r="A402" s="348">
        <v>396</v>
      </c>
      <c r="B402" s="394"/>
      <c r="C402" s="395"/>
      <c r="D402" s="395"/>
      <c r="E402" s="396"/>
      <c r="F402" s="396"/>
      <c r="G402" s="397"/>
      <c r="H402" s="398"/>
      <c r="I402" s="399"/>
      <c r="J402" s="432"/>
      <c r="K402" s="400"/>
      <c r="L402" s="431" t="str">
        <f t="shared" si="8"/>
        <v/>
      </c>
    </row>
    <row r="403" spans="1:12" ht="15" hidden="1" customHeight="1" outlineLevel="1" x14ac:dyDescent="0.25">
      <c r="A403" s="348">
        <v>397</v>
      </c>
      <c r="B403" s="394"/>
      <c r="C403" s="395"/>
      <c r="D403" s="395"/>
      <c r="E403" s="396"/>
      <c r="F403" s="396"/>
      <c r="G403" s="397"/>
      <c r="H403" s="398"/>
      <c r="I403" s="399"/>
      <c r="J403" s="432"/>
      <c r="K403" s="400"/>
      <c r="L403" s="431" t="str">
        <f t="shared" si="8"/>
        <v/>
      </c>
    </row>
    <row r="404" spans="1:12" ht="15" hidden="1" customHeight="1" outlineLevel="1" x14ac:dyDescent="0.25">
      <c r="A404" s="348">
        <v>398</v>
      </c>
      <c r="B404" s="394"/>
      <c r="C404" s="395"/>
      <c r="D404" s="395"/>
      <c r="E404" s="396"/>
      <c r="F404" s="396"/>
      <c r="G404" s="397"/>
      <c r="H404" s="398"/>
      <c r="I404" s="399"/>
      <c r="J404" s="432"/>
      <c r="K404" s="400"/>
      <c r="L404" s="431" t="str">
        <f t="shared" si="8"/>
        <v/>
      </c>
    </row>
    <row r="405" spans="1:12" ht="15" hidden="1" customHeight="1" outlineLevel="1" x14ac:dyDescent="0.25">
      <c r="A405" s="348">
        <v>399</v>
      </c>
      <c r="B405" s="394"/>
      <c r="C405" s="395"/>
      <c r="D405" s="395"/>
      <c r="E405" s="396"/>
      <c r="F405" s="396"/>
      <c r="G405" s="397"/>
      <c r="H405" s="398"/>
      <c r="I405" s="399"/>
      <c r="J405" s="432"/>
      <c r="K405" s="400"/>
      <c r="L405" s="431" t="str">
        <f t="shared" si="8"/>
        <v/>
      </c>
    </row>
    <row r="406" spans="1:12" ht="15" hidden="1" customHeight="1" outlineLevel="1" x14ac:dyDescent="0.25">
      <c r="A406" s="348">
        <v>400</v>
      </c>
      <c r="B406" s="394"/>
      <c r="C406" s="395"/>
      <c r="D406" s="395"/>
      <c r="E406" s="396"/>
      <c r="F406" s="396"/>
      <c r="G406" s="397"/>
      <c r="H406" s="398"/>
      <c r="I406" s="399"/>
      <c r="J406" s="432"/>
      <c r="K406" s="400"/>
      <c r="L406" s="431" t="str">
        <f t="shared" si="8"/>
        <v/>
      </c>
    </row>
    <row r="407" spans="1:12" ht="15" hidden="1" customHeight="1" outlineLevel="1" x14ac:dyDescent="0.25">
      <c r="A407" s="348">
        <v>401</v>
      </c>
      <c r="B407" s="394"/>
      <c r="C407" s="395"/>
      <c r="D407" s="395"/>
      <c r="E407" s="396"/>
      <c r="F407" s="396"/>
      <c r="G407" s="397"/>
      <c r="H407" s="398"/>
      <c r="I407" s="399"/>
      <c r="J407" s="432"/>
      <c r="K407" s="400"/>
      <c r="L407" s="431" t="str">
        <f t="shared" si="8"/>
        <v/>
      </c>
    </row>
    <row r="408" spans="1:12" ht="15" hidden="1" customHeight="1" outlineLevel="1" x14ac:dyDescent="0.25">
      <c r="A408" s="348">
        <v>402</v>
      </c>
      <c r="B408" s="394"/>
      <c r="C408" s="395"/>
      <c r="D408" s="395"/>
      <c r="E408" s="396"/>
      <c r="F408" s="396"/>
      <c r="G408" s="397"/>
      <c r="H408" s="398"/>
      <c r="I408" s="399"/>
      <c r="J408" s="432"/>
      <c r="K408" s="400"/>
      <c r="L408" s="431" t="str">
        <f t="shared" si="8"/>
        <v/>
      </c>
    </row>
    <row r="409" spans="1:12" ht="15" hidden="1" customHeight="1" outlineLevel="1" x14ac:dyDescent="0.25">
      <c r="A409" s="348">
        <v>403</v>
      </c>
      <c r="B409" s="394"/>
      <c r="C409" s="395"/>
      <c r="D409" s="395"/>
      <c r="E409" s="396"/>
      <c r="F409" s="396"/>
      <c r="G409" s="397"/>
      <c r="H409" s="398"/>
      <c r="I409" s="399"/>
      <c r="J409" s="432"/>
      <c r="K409" s="400"/>
      <c r="L409" s="431" t="str">
        <f t="shared" si="8"/>
        <v/>
      </c>
    </row>
    <row r="410" spans="1:12" ht="15" hidden="1" customHeight="1" outlineLevel="1" x14ac:dyDescent="0.25">
      <c r="A410" s="348">
        <v>404</v>
      </c>
      <c r="B410" s="394"/>
      <c r="C410" s="395"/>
      <c r="D410" s="395"/>
      <c r="E410" s="396"/>
      <c r="F410" s="396"/>
      <c r="G410" s="397"/>
      <c r="H410" s="398"/>
      <c r="I410" s="399"/>
      <c r="J410" s="432"/>
      <c r="K410" s="400"/>
      <c r="L410" s="431" t="str">
        <f t="shared" si="8"/>
        <v/>
      </c>
    </row>
    <row r="411" spans="1:12" ht="15" hidden="1" customHeight="1" outlineLevel="1" x14ac:dyDescent="0.25">
      <c r="A411" s="348">
        <v>405</v>
      </c>
      <c r="B411" s="394"/>
      <c r="C411" s="395"/>
      <c r="D411" s="395"/>
      <c r="E411" s="396"/>
      <c r="F411" s="396"/>
      <c r="G411" s="397"/>
      <c r="H411" s="398"/>
      <c r="I411" s="399"/>
      <c r="J411" s="432"/>
      <c r="K411" s="400"/>
      <c r="L411" s="431" t="str">
        <f t="shared" si="8"/>
        <v/>
      </c>
    </row>
    <row r="412" spans="1:12" ht="15" hidden="1" customHeight="1" outlineLevel="1" x14ac:dyDescent="0.25">
      <c r="A412" s="348">
        <v>406</v>
      </c>
      <c r="B412" s="394"/>
      <c r="C412" s="395"/>
      <c r="D412" s="395"/>
      <c r="E412" s="396"/>
      <c r="F412" s="396"/>
      <c r="G412" s="397"/>
      <c r="H412" s="398"/>
      <c r="I412" s="399"/>
      <c r="J412" s="432"/>
      <c r="K412" s="400"/>
      <c r="L412" s="431" t="str">
        <f t="shared" si="8"/>
        <v/>
      </c>
    </row>
    <row r="413" spans="1:12" ht="15" hidden="1" customHeight="1" outlineLevel="1" x14ac:dyDescent="0.25">
      <c r="A413" s="348">
        <v>407</v>
      </c>
      <c r="B413" s="394"/>
      <c r="C413" s="395"/>
      <c r="D413" s="395"/>
      <c r="E413" s="396"/>
      <c r="F413" s="396"/>
      <c r="G413" s="397"/>
      <c r="H413" s="398"/>
      <c r="I413" s="399"/>
      <c r="J413" s="432"/>
      <c r="K413" s="400"/>
      <c r="L413" s="431" t="str">
        <f t="shared" si="8"/>
        <v/>
      </c>
    </row>
    <row r="414" spans="1:12" ht="15" hidden="1" customHeight="1" outlineLevel="1" x14ac:dyDescent="0.25">
      <c r="A414" s="348">
        <v>408</v>
      </c>
      <c r="B414" s="394"/>
      <c r="C414" s="395"/>
      <c r="D414" s="395"/>
      <c r="E414" s="396"/>
      <c r="F414" s="396"/>
      <c r="G414" s="397"/>
      <c r="H414" s="398"/>
      <c r="I414" s="399"/>
      <c r="J414" s="432"/>
      <c r="K414" s="400"/>
      <c r="L414" s="431" t="str">
        <f t="shared" si="8"/>
        <v/>
      </c>
    </row>
    <row r="415" spans="1:12" ht="15" hidden="1" customHeight="1" outlineLevel="1" x14ac:dyDescent="0.25">
      <c r="A415" s="348">
        <v>409</v>
      </c>
      <c r="B415" s="394"/>
      <c r="C415" s="395"/>
      <c r="D415" s="395"/>
      <c r="E415" s="396"/>
      <c r="F415" s="396"/>
      <c r="G415" s="397"/>
      <c r="H415" s="398"/>
      <c r="I415" s="399"/>
      <c r="J415" s="432"/>
      <c r="K415" s="400"/>
      <c r="L415" s="431" t="str">
        <f t="shared" si="8"/>
        <v/>
      </c>
    </row>
    <row r="416" spans="1:12" ht="15" hidden="1" customHeight="1" outlineLevel="1" x14ac:dyDescent="0.25">
      <c r="A416" s="348">
        <v>410</v>
      </c>
      <c r="B416" s="394"/>
      <c r="C416" s="395"/>
      <c r="D416" s="395"/>
      <c r="E416" s="396"/>
      <c r="F416" s="396"/>
      <c r="G416" s="397"/>
      <c r="H416" s="398"/>
      <c r="I416" s="399"/>
      <c r="J416" s="432"/>
      <c r="K416" s="400"/>
      <c r="L416" s="431" t="str">
        <f t="shared" si="8"/>
        <v/>
      </c>
    </row>
    <row r="417" spans="1:12" ht="15" hidden="1" customHeight="1" outlineLevel="1" x14ac:dyDescent="0.25">
      <c r="A417" s="348">
        <v>411</v>
      </c>
      <c r="B417" s="394"/>
      <c r="C417" s="395"/>
      <c r="D417" s="395"/>
      <c r="E417" s="396"/>
      <c r="F417" s="396"/>
      <c r="G417" s="397"/>
      <c r="H417" s="398"/>
      <c r="I417" s="399"/>
      <c r="J417" s="432"/>
      <c r="K417" s="400"/>
      <c r="L417" s="431" t="str">
        <f t="shared" si="8"/>
        <v/>
      </c>
    </row>
    <row r="418" spans="1:12" ht="15" hidden="1" customHeight="1" outlineLevel="1" x14ac:dyDescent="0.25">
      <c r="A418" s="348">
        <v>412</v>
      </c>
      <c r="B418" s="394"/>
      <c r="C418" s="395"/>
      <c r="D418" s="395"/>
      <c r="E418" s="396"/>
      <c r="F418" s="396"/>
      <c r="G418" s="397"/>
      <c r="H418" s="398"/>
      <c r="I418" s="399"/>
      <c r="J418" s="432"/>
      <c r="K418" s="400"/>
      <c r="L418" s="431" t="str">
        <f t="shared" si="8"/>
        <v/>
      </c>
    </row>
    <row r="419" spans="1:12" ht="15" hidden="1" customHeight="1" outlineLevel="1" x14ac:dyDescent="0.25">
      <c r="A419" s="348">
        <v>413</v>
      </c>
      <c r="B419" s="394"/>
      <c r="C419" s="395"/>
      <c r="D419" s="395"/>
      <c r="E419" s="396"/>
      <c r="F419" s="396"/>
      <c r="G419" s="397"/>
      <c r="H419" s="398"/>
      <c r="I419" s="399"/>
      <c r="J419" s="432"/>
      <c r="K419" s="400"/>
      <c r="L419" s="431" t="str">
        <f t="shared" si="8"/>
        <v/>
      </c>
    </row>
    <row r="420" spans="1:12" ht="15" hidden="1" customHeight="1" outlineLevel="1" x14ac:dyDescent="0.25">
      <c r="A420" s="348">
        <v>414</v>
      </c>
      <c r="B420" s="394"/>
      <c r="C420" s="395"/>
      <c r="D420" s="395"/>
      <c r="E420" s="396"/>
      <c r="F420" s="396"/>
      <c r="G420" s="397"/>
      <c r="H420" s="398"/>
      <c r="I420" s="399"/>
      <c r="J420" s="432"/>
      <c r="K420" s="400"/>
      <c r="L420" s="431" t="str">
        <f t="shared" si="8"/>
        <v/>
      </c>
    </row>
    <row r="421" spans="1:12" ht="15" hidden="1" customHeight="1" outlineLevel="1" x14ac:dyDescent="0.25">
      <c r="A421" s="348">
        <v>415</v>
      </c>
      <c r="B421" s="394"/>
      <c r="C421" s="395"/>
      <c r="D421" s="395"/>
      <c r="E421" s="396"/>
      <c r="F421" s="396"/>
      <c r="G421" s="397"/>
      <c r="H421" s="398"/>
      <c r="I421" s="399"/>
      <c r="J421" s="432"/>
      <c r="K421" s="400"/>
      <c r="L421" s="431" t="str">
        <f t="shared" si="8"/>
        <v/>
      </c>
    </row>
    <row r="422" spans="1:12" ht="15" hidden="1" customHeight="1" outlineLevel="1" x14ac:dyDescent="0.25">
      <c r="A422" s="348">
        <v>416</v>
      </c>
      <c r="B422" s="394"/>
      <c r="C422" s="395"/>
      <c r="D422" s="395"/>
      <c r="E422" s="396"/>
      <c r="F422" s="396"/>
      <c r="G422" s="397"/>
      <c r="H422" s="398"/>
      <c r="I422" s="399"/>
      <c r="J422" s="432"/>
      <c r="K422" s="400"/>
      <c r="L422" s="431" t="str">
        <f t="shared" si="8"/>
        <v/>
      </c>
    </row>
    <row r="423" spans="1:12" ht="15" hidden="1" customHeight="1" outlineLevel="1" x14ac:dyDescent="0.25">
      <c r="A423" s="348">
        <v>417</v>
      </c>
      <c r="B423" s="394"/>
      <c r="C423" s="395"/>
      <c r="D423" s="395"/>
      <c r="E423" s="396"/>
      <c r="F423" s="396"/>
      <c r="G423" s="397"/>
      <c r="H423" s="398"/>
      <c r="I423" s="399"/>
      <c r="J423" s="432"/>
      <c r="K423" s="400"/>
      <c r="L423" s="431" t="str">
        <f t="shared" si="8"/>
        <v/>
      </c>
    </row>
    <row r="424" spans="1:12" ht="15" hidden="1" customHeight="1" outlineLevel="1" x14ac:dyDescent="0.25">
      <c r="A424" s="348">
        <v>418</v>
      </c>
      <c r="B424" s="394"/>
      <c r="C424" s="395"/>
      <c r="D424" s="395"/>
      <c r="E424" s="396"/>
      <c r="F424" s="396"/>
      <c r="G424" s="397"/>
      <c r="H424" s="398"/>
      <c r="I424" s="399"/>
      <c r="J424" s="432"/>
      <c r="K424" s="400"/>
      <c r="L424" s="431" t="str">
        <f t="shared" si="8"/>
        <v/>
      </c>
    </row>
    <row r="425" spans="1:12" ht="15" hidden="1" customHeight="1" outlineLevel="1" x14ac:dyDescent="0.25">
      <c r="A425" s="348">
        <v>419</v>
      </c>
      <c r="B425" s="394"/>
      <c r="C425" s="395"/>
      <c r="D425" s="395"/>
      <c r="E425" s="396"/>
      <c r="F425" s="396"/>
      <c r="G425" s="397"/>
      <c r="H425" s="398"/>
      <c r="I425" s="399"/>
      <c r="J425" s="432"/>
      <c r="K425" s="400"/>
      <c r="L425" s="431" t="str">
        <f t="shared" si="8"/>
        <v/>
      </c>
    </row>
    <row r="426" spans="1:12" ht="15" hidden="1" customHeight="1" outlineLevel="1" x14ac:dyDescent="0.25">
      <c r="A426" s="348">
        <v>420</v>
      </c>
      <c r="B426" s="394"/>
      <c r="C426" s="395"/>
      <c r="D426" s="395"/>
      <c r="E426" s="396"/>
      <c r="F426" s="396"/>
      <c r="G426" s="397"/>
      <c r="H426" s="398"/>
      <c r="I426" s="399"/>
      <c r="J426" s="432"/>
      <c r="K426" s="400"/>
      <c r="L426" s="431" t="str">
        <f t="shared" si="8"/>
        <v/>
      </c>
    </row>
    <row r="427" spans="1:12" ht="15" hidden="1" customHeight="1" outlineLevel="1" x14ac:dyDescent="0.25">
      <c r="A427" s="348">
        <v>421</v>
      </c>
      <c r="B427" s="394"/>
      <c r="C427" s="395"/>
      <c r="D427" s="395"/>
      <c r="E427" s="396"/>
      <c r="F427" s="396"/>
      <c r="G427" s="397"/>
      <c r="H427" s="398"/>
      <c r="I427" s="399"/>
      <c r="J427" s="432"/>
      <c r="K427" s="400"/>
      <c r="L427" s="431" t="str">
        <f t="shared" si="8"/>
        <v/>
      </c>
    </row>
    <row r="428" spans="1:12" ht="15" hidden="1" customHeight="1" outlineLevel="1" x14ac:dyDescent="0.25">
      <c r="A428" s="348">
        <v>422</v>
      </c>
      <c r="B428" s="394"/>
      <c r="C428" s="395"/>
      <c r="D428" s="395"/>
      <c r="E428" s="396"/>
      <c r="F428" s="396"/>
      <c r="G428" s="397"/>
      <c r="H428" s="398"/>
      <c r="I428" s="399"/>
      <c r="J428" s="432"/>
      <c r="K428" s="400"/>
      <c r="L428" s="431" t="str">
        <f t="shared" si="8"/>
        <v/>
      </c>
    </row>
    <row r="429" spans="1:12" ht="15" hidden="1" customHeight="1" outlineLevel="1" x14ac:dyDescent="0.25">
      <c r="A429" s="348">
        <v>423</v>
      </c>
      <c r="B429" s="394"/>
      <c r="C429" s="395"/>
      <c r="D429" s="395"/>
      <c r="E429" s="396"/>
      <c r="F429" s="396"/>
      <c r="G429" s="397"/>
      <c r="H429" s="398"/>
      <c r="I429" s="399"/>
      <c r="J429" s="432"/>
      <c r="K429" s="400"/>
      <c r="L429" s="431" t="str">
        <f t="shared" si="8"/>
        <v/>
      </c>
    </row>
    <row r="430" spans="1:12" ht="15" hidden="1" customHeight="1" outlineLevel="1" x14ac:dyDescent="0.25">
      <c r="A430" s="348">
        <v>424</v>
      </c>
      <c r="B430" s="394"/>
      <c r="C430" s="395"/>
      <c r="D430" s="395"/>
      <c r="E430" s="396"/>
      <c r="F430" s="396"/>
      <c r="G430" s="397"/>
      <c r="H430" s="398"/>
      <c r="I430" s="399"/>
      <c r="J430" s="432"/>
      <c r="K430" s="400"/>
      <c r="L430" s="431" t="str">
        <f t="shared" si="8"/>
        <v/>
      </c>
    </row>
    <row r="431" spans="1:12" ht="15" hidden="1" customHeight="1" outlineLevel="1" x14ac:dyDescent="0.25">
      <c r="A431" s="348">
        <v>425</v>
      </c>
      <c r="B431" s="394"/>
      <c r="C431" s="395"/>
      <c r="D431" s="395"/>
      <c r="E431" s="396"/>
      <c r="F431" s="396"/>
      <c r="G431" s="397"/>
      <c r="H431" s="398"/>
      <c r="I431" s="399"/>
      <c r="J431" s="432"/>
      <c r="K431" s="400"/>
      <c r="L431" s="431" t="str">
        <f t="shared" si="8"/>
        <v/>
      </c>
    </row>
    <row r="432" spans="1:12" ht="15" hidden="1" customHeight="1" outlineLevel="1" x14ac:dyDescent="0.25">
      <c r="A432" s="348">
        <v>426</v>
      </c>
      <c r="B432" s="394"/>
      <c r="C432" s="395"/>
      <c r="D432" s="395"/>
      <c r="E432" s="396"/>
      <c r="F432" s="396"/>
      <c r="G432" s="397"/>
      <c r="H432" s="398"/>
      <c r="I432" s="399"/>
      <c r="J432" s="432"/>
      <c r="K432" s="400"/>
      <c r="L432" s="431" t="str">
        <f t="shared" si="8"/>
        <v/>
      </c>
    </row>
    <row r="433" spans="1:12" ht="15" hidden="1" customHeight="1" outlineLevel="1" x14ac:dyDescent="0.25">
      <c r="A433" s="348">
        <v>427</v>
      </c>
      <c r="B433" s="394"/>
      <c r="C433" s="395"/>
      <c r="D433" s="395"/>
      <c r="E433" s="396"/>
      <c r="F433" s="396"/>
      <c r="G433" s="397"/>
      <c r="H433" s="398"/>
      <c r="I433" s="399"/>
      <c r="J433" s="432"/>
      <c r="K433" s="400"/>
      <c r="L433" s="431" t="str">
        <f t="shared" si="8"/>
        <v/>
      </c>
    </row>
    <row r="434" spans="1:12" ht="15" hidden="1" customHeight="1" outlineLevel="1" x14ac:dyDescent="0.25">
      <c r="A434" s="348">
        <v>428</v>
      </c>
      <c r="B434" s="394"/>
      <c r="C434" s="395"/>
      <c r="D434" s="395"/>
      <c r="E434" s="396"/>
      <c r="F434" s="396"/>
      <c r="G434" s="397"/>
      <c r="H434" s="398"/>
      <c r="I434" s="399"/>
      <c r="J434" s="432"/>
      <c r="K434" s="400"/>
      <c r="L434" s="431" t="str">
        <f t="shared" si="8"/>
        <v/>
      </c>
    </row>
    <row r="435" spans="1:12" ht="15" hidden="1" customHeight="1" outlineLevel="1" x14ac:dyDescent="0.25">
      <c r="A435" s="348">
        <v>429</v>
      </c>
      <c r="B435" s="394"/>
      <c r="C435" s="395"/>
      <c r="D435" s="395"/>
      <c r="E435" s="396"/>
      <c r="F435" s="396"/>
      <c r="G435" s="397"/>
      <c r="H435" s="398"/>
      <c r="I435" s="399"/>
      <c r="J435" s="432"/>
      <c r="K435" s="400"/>
      <c r="L435" s="431" t="str">
        <f t="shared" si="8"/>
        <v/>
      </c>
    </row>
    <row r="436" spans="1:12" ht="15" hidden="1" customHeight="1" outlineLevel="1" x14ac:dyDescent="0.25">
      <c r="A436" s="348">
        <v>430</v>
      </c>
      <c r="B436" s="394"/>
      <c r="C436" s="395"/>
      <c r="D436" s="395"/>
      <c r="E436" s="396"/>
      <c r="F436" s="396"/>
      <c r="G436" s="397"/>
      <c r="H436" s="398"/>
      <c r="I436" s="399"/>
      <c r="J436" s="432"/>
      <c r="K436" s="400"/>
      <c r="L436" s="431" t="str">
        <f t="shared" si="8"/>
        <v/>
      </c>
    </row>
    <row r="437" spans="1:12" ht="15" hidden="1" customHeight="1" outlineLevel="1" x14ac:dyDescent="0.25">
      <c r="A437" s="348">
        <v>431</v>
      </c>
      <c r="B437" s="394"/>
      <c r="C437" s="395"/>
      <c r="D437" s="395"/>
      <c r="E437" s="396"/>
      <c r="F437" s="396"/>
      <c r="G437" s="397"/>
      <c r="H437" s="398"/>
      <c r="I437" s="399"/>
      <c r="J437" s="432"/>
      <c r="K437" s="400"/>
      <c r="L437" s="431" t="str">
        <f t="shared" si="8"/>
        <v/>
      </c>
    </row>
    <row r="438" spans="1:12" ht="15" hidden="1" customHeight="1" outlineLevel="1" x14ac:dyDescent="0.25">
      <c r="A438" s="348">
        <v>432</v>
      </c>
      <c r="B438" s="394"/>
      <c r="C438" s="395"/>
      <c r="D438" s="395"/>
      <c r="E438" s="396"/>
      <c r="F438" s="396"/>
      <c r="G438" s="397"/>
      <c r="H438" s="398"/>
      <c r="I438" s="399"/>
      <c r="J438" s="432"/>
      <c r="K438" s="400"/>
      <c r="L438" s="431" t="str">
        <f t="shared" si="8"/>
        <v/>
      </c>
    </row>
    <row r="439" spans="1:12" ht="15" hidden="1" customHeight="1" outlineLevel="1" x14ac:dyDescent="0.25">
      <c r="A439" s="348">
        <v>433</v>
      </c>
      <c r="B439" s="394"/>
      <c r="C439" s="395"/>
      <c r="D439" s="395"/>
      <c r="E439" s="396"/>
      <c r="F439" s="396"/>
      <c r="G439" s="397"/>
      <c r="H439" s="398"/>
      <c r="I439" s="399"/>
      <c r="J439" s="432"/>
      <c r="K439" s="400"/>
      <c r="L439" s="431" t="str">
        <f t="shared" si="8"/>
        <v/>
      </c>
    </row>
    <row r="440" spans="1:12" ht="15" hidden="1" customHeight="1" outlineLevel="1" x14ac:dyDescent="0.25">
      <c r="A440" s="348">
        <v>434</v>
      </c>
      <c r="B440" s="394"/>
      <c r="C440" s="395"/>
      <c r="D440" s="395"/>
      <c r="E440" s="396"/>
      <c r="F440" s="396"/>
      <c r="G440" s="397"/>
      <c r="H440" s="398"/>
      <c r="I440" s="399"/>
      <c r="J440" s="432"/>
      <c r="K440" s="400"/>
      <c r="L440" s="431" t="str">
        <f t="shared" si="8"/>
        <v/>
      </c>
    </row>
    <row r="441" spans="1:12" ht="15" hidden="1" customHeight="1" outlineLevel="1" x14ac:dyDescent="0.25">
      <c r="A441" s="348">
        <v>435</v>
      </c>
      <c r="B441" s="394"/>
      <c r="C441" s="395"/>
      <c r="D441" s="395"/>
      <c r="E441" s="396"/>
      <c r="F441" s="396"/>
      <c r="G441" s="397"/>
      <c r="H441" s="398"/>
      <c r="I441" s="399"/>
      <c r="J441" s="432"/>
      <c r="K441" s="400"/>
      <c r="L441" s="431" t="str">
        <f t="shared" si="8"/>
        <v/>
      </c>
    </row>
    <row r="442" spans="1:12" ht="15" hidden="1" customHeight="1" outlineLevel="1" x14ac:dyDescent="0.25">
      <c r="A442" s="348">
        <v>436</v>
      </c>
      <c r="B442" s="394"/>
      <c r="C442" s="395"/>
      <c r="D442" s="395"/>
      <c r="E442" s="396"/>
      <c r="F442" s="396"/>
      <c r="G442" s="397"/>
      <c r="H442" s="398"/>
      <c r="I442" s="399"/>
      <c r="J442" s="432"/>
      <c r="K442" s="400"/>
      <c r="L442" s="431" t="str">
        <f t="shared" si="8"/>
        <v/>
      </c>
    </row>
    <row r="443" spans="1:12" ht="15" hidden="1" customHeight="1" outlineLevel="1" x14ac:dyDescent="0.25">
      <c r="A443" s="348">
        <v>437</v>
      </c>
      <c r="B443" s="394"/>
      <c r="C443" s="395"/>
      <c r="D443" s="395"/>
      <c r="E443" s="396"/>
      <c r="F443" s="396"/>
      <c r="G443" s="397"/>
      <c r="H443" s="398"/>
      <c r="I443" s="399"/>
      <c r="J443" s="432"/>
      <c r="K443" s="400"/>
      <c r="L443" s="431" t="str">
        <f t="shared" si="8"/>
        <v/>
      </c>
    </row>
    <row r="444" spans="1:12" ht="15" hidden="1" customHeight="1" outlineLevel="1" x14ac:dyDescent="0.25">
      <c r="A444" s="348">
        <v>438</v>
      </c>
      <c r="B444" s="394"/>
      <c r="C444" s="395"/>
      <c r="D444" s="395"/>
      <c r="E444" s="396"/>
      <c r="F444" s="396"/>
      <c r="G444" s="397"/>
      <c r="H444" s="398"/>
      <c r="I444" s="399"/>
      <c r="J444" s="432"/>
      <c r="K444" s="400"/>
      <c r="L444" s="431" t="str">
        <f t="shared" si="8"/>
        <v/>
      </c>
    </row>
    <row r="445" spans="1:12" ht="15" hidden="1" customHeight="1" outlineLevel="1" x14ac:dyDescent="0.25">
      <c r="A445" s="348">
        <v>439</v>
      </c>
      <c r="B445" s="394"/>
      <c r="C445" s="395"/>
      <c r="D445" s="395"/>
      <c r="E445" s="396"/>
      <c r="F445" s="396"/>
      <c r="G445" s="397"/>
      <c r="H445" s="398"/>
      <c r="I445" s="399"/>
      <c r="J445" s="432"/>
      <c r="K445" s="400"/>
      <c r="L445" s="431" t="str">
        <f t="shared" si="8"/>
        <v/>
      </c>
    </row>
    <row r="446" spans="1:12" ht="15" hidden="1" customHeight="1" outlineLevel="1" x14ac:dyDescent="0.25">
      <c r="A446" s="348">
        <v>440</v>
      </c>
      <c r="B446" s="394"/>
      <c r="C446" s="395"/>
      <c r="D446" s="395"/>
      <c r="E446" s="396"/>
      <c r="F446" s="396"/>
      <c r="G446" s="397"/>
      <c r="H446" s="398"/>
      <c r="I446" s="399"/>
      <c r="J446" s="432"/>
      <c r="K446" s="400"/>
      <c r="L446" s="431" t="str">
        <f t="shared" si="8"/>
        <v/>
      </c>
    </row>
    <row r="447" spans="1:12" ht="15" hidden="1" customHeight="1" outlineLevel="1" x14ac:dyDescent="0.25">
      <c r="A447" s="348">
        <v>441</v>
      </c>
      <c r="B447" s="394"/>
      <c r="C447" s="395"/>
      <c r="D447" s="395"/>
      <c r="E447" s="396"/>
      <c r="F447" s="396"/>
      <c r="G447" s="397"/>
      <c r="H447" s="398"/>
      <c r="I447" s="399"/>
      <c r="J447" s="432"/>
      <c r="K447" s="400"/>
      <c r="L447" s="431" t="str">
        <f t="shared" si="8"/>
        <v/>
      </c>
    </row>
    <row r="448" spans="1:12" ht="15" hidden="1" customHeight="1" outlineLevel="1" x14ac:dyDescent="0.25">
      <c r="A448" s="348">
        <v>442</v>
      </c>
      <c r="B448" s="394"/>
      <c r="C448" s="395"/>
      <c r="D448" s="395"/>
      <c r="E448" s="396"/>
      <c r="F448" s="396"/>
      <c r="G448" s="397"/>
      <c r="H448" s="398"/>
      <c r="I448" s="399"/>
      <c r="J448" s="432"/>
      <c r="K448" s="400"/>
      <c r="L448" s="431" t="str">
        <f t="shared" si="8"/>
        <v/>
      </c>
    </row>
    <row r="449" spans="1:12" ht="15" hidden="1" customHeight="1" outlineLevel="1" x14ac:dyDescent="0.25">
      <c r="A449" s="348">
        <v>443</v>
      </c>
      <c r="B449" s="394"/>
      <c r="C449" s="395"/>
      <c r="D449" s="395"/>
      <c r="E449" s="396"/>
      <c r="F449" s="396"/>
      <c r="G449" s="397"/>
      <c r="H449" s="398"/>
      <c r="I449" s="399"/>
      <c r="J449" s="432"/>
      <c r="K449" s="400"/>
      <c r="L449" s="431" t="str">
        <f t="shared" si="8"/>
        <v/>
      </c>
    </row>
    <row r="450" spans="1:12" ht="15" hidden="1" customHeight="1" outlineLevel="1" x14ac:dyDescent="0.25">
      <c r="A450" s="348">
        <v>444</v>
      </c>
      <c r="B450" s="394"/>
      <c r="C450" s="395"/>
      <c r="D450" s="395"/>
      <c r="E450" s="396"/>
      <c r="F450" s="396"/>
      <c r="G450" s="397"/>
      <c r="H450" s="398"/>
      <c r="I450" s="399"/>
      <c r="J450" s="432"/>
      <c r="K450" s="400"/>
      <c r="L450" s="431" t="str">
        <f t="shared" si="8"/>
        <v/>
      </c>
    </row>
    <row r="451" spans="1:12" ht="15" hidden="1" customHeight="1" outlineLevel="1" x14ac:dyDescent="0.25">
      <c r="A451" s="348">
        <v>445</v>
      </c>
      <c r="B451" s="394"/>
      <c r="C451" s="395"/>
      <c r="D451" s="395"/>
      <c r="E451" s="396"/>
      <c r="F451" s="396"/>
      <c r="G451" s="397"/>
      <c r="H451" s="398"/>
      <c r="I451" s="399"/>
      <c r="J451" s="432"/>
      <c r="K451" s="400"/>
      <c r="L451" s="431" t="str">
        <f t="shared" si="8"/>
        <v/>
      </c>
    </row>
    <row r="452" spans="1:12" ht="15" hidden="1" customHeight="1" outlineLevel="1" x14ac:dyDescent="0.25">
      <c r="A452" s="348">
        <v>446</v>
      </c>
      <c r="B452" s="394"/>
      <c r="C452" s="395"/>
      <c r="D452" s="395"/>
      <c r="E452" s="396"/>
      <c r="F452" s="396"/>
      <c r="G452" s="397"/>
      <c r="H452" s="398"/>
      <c r="I452" s="399"/>
      <c r="J452" s="432"/>
      <c r="K452" s="400"/>
      <c r="L452" s="431" t="str">
        <f t="shared" si="8"/>
        <v/>
      </c>
    </row>
    <row r="453" spans="1:12" ht="15" hidden="1" customHeight="1" outlineLevel="1" x14ac:dyDescent="0.25">
      <c r="A453" s="348">
        <v>447</v>
      </c>
      <c r="B453" s="394"/>
      <c r="C453" s="395"/>
      <c r="D453" s="395"/>
      <c r="E453" s="396"/>
      <c r="F453" s="396"/>
      <c r="G453" s="397"/>
      <c r="H453" s="398"/>
      <c r="I453" s="399"/>
      <c r="J453" s="432"/>
      <c r="K453" s="400"/>
      <c r="L453" s="431" t="str">
        <f t="shared" si="8"/>
        <v/>
      </c>
    </row>
    <row r="454" spans="1:12" ht="15" hidden="1" customHeight="1" outlineLevel="1" x14ac:dyDescent="0.25">
      <c r="A454" s="348">
        <v>448</v>
      </c>
      <c r="B454" s="394"/>
      <c r="C454" s="395"/>
      <c r="D454" s="395"/>
      <c r="E454" s="396"/>
      <c r="F454" s="396"/>
      <c r="G454" s="397"/>
      <c r="H454" s="398"/>
      <c r="I454" s="399"/>
      <c r="J454" s="432"/>
      <c r="K454" s="400"/>
      <c r="L454" s="431" t="str">
        <f t="shared" si="8"/>
        <v/>
      </c>
    </row>
    <row r="455" spans="1:12" ht="15" hidden="1" customHeight="1" outlineLevel="1" x14ac:dyDescent="0.25">
      <c r="A455" s="348">
        <v>449</v>
      </c>
      <c r="B455" s="394"/>
      <c r="C455" s="395"/>
      <c r="D455" s="395"/>
      <c r="E455" s="396"/>
      <c r="F455" s="396"/>
      <c r="G455" s="397"/>
      <c r="H455" s="398"/>
      <c r="I455" s="399"/>
      <c r="J455" s="432"/>
      <c r="K455" s="400"/>
      <c r="L455" s="431" t="str">
        <f t="shared" si="8"/>
        <v/>
      </c>
    </row>
    <row r="456" spans="1:12" ht="15" hidden="1" customHeight="1" outlineLevel="1" x14ac:dyDescent="0.25">
      <c r="A456" s="348">
        <v>450</v>
      </c>
      <c r="B456" s="394"/>
      <c r="C456" s="395"/>
      <c r="D456" s="395"/>
      <c r="E456" s="396"/>
      <c r="F456" s="396"/>
      <c r="G456" s="397"/>
      <c r="H456" s="398"/>
      <c r="I456" s="399"/>
      <c r="J456" s="432"/>
      <c r="K456" s="400"/>
      <c r="L456" s="431" t="str">
        <f t="shared" ref="L456:L519" si="9">IFERROR(K456/I456,"")</f>
        <v/>
      </c>
    </row>
    <row r="457" spans="1:12" ht="15" hidden="1" customHeight="1" outlineLevel="1" x14ac:dyDescent="0.25">
      <c r="A457" s="348">
        <v>451</v>
      </c>
      <c r="B457" s="394"/>
      <c r="C457" s="395"/>
      <c r="D457" s="395"/>
      <c r="E457" s="396"/>
      <c r="F457" s="396"/>
      <c r="G457" s="397"/>
      <c r="H457" s="398"/>
      <c r="I457" s="399"/>
      <c r="J457" s="432"/>
      <c r="K457" s="400"/>
      <c r="L457" s="431" t="str">
        <f t="shared" si="9"/>
        <v/>
      </c>
    </row>
    <row r="458" spans="1:12" ht="15" hidden="1" customHeight="1" outlineLevel="1" x14ac:dyDescent="0.25">
      <c r="A458" s="348">
        <v>452</v>
      </c>
      <c r="B458" s="394"/>
      <c r="C458" s="395"/>
      <c r="D458" s="395"/>
      <c r="E458" s="396"/>
      <c r="F458" s="396"/>
      <c r="G458" s="397"/>
      <c r="H458" s="398"/>
      <c r="I458" s="399"/>
      <c r="J458" s="432"/>
      <c r="K458" s="400"/>
      <c r="L458" s="431" t="str">
        <f t="shared" si="9"/>
        <v/>
      </c>
    </row>
    <row r="459" spans="1:12" ht="15" hidden="1" customHeight="1" outlineLevel="1" x14ac:dyDescent="0.25">
      <c r="A459" s="348">
        <v>453</v>
      </c>
      <c r="B459" s="394"/>
      <c r="C459" s="395"/>
      <c r="D459" s="395"/>
      <c r="E459" s="396"/>
      <c r="F459" s="396"/>
      <c r="G459" s="397"/>
      <c r="H459" s="398"/>
      <c r="I459" s="399"/>
      <c r="J459" s="432"/>
      <c r="K459" s="400"/>
      <c r="L459" s="431" t="str">
        <f t="shared" si="9"/>
        <v/>
      </c>
    </row>
    <row r="460" spans="1:12" ht="15" hidden="1" customHeight="1" outlineLevel="1" x14ac:dyDescent="0.25">
      <c r="A460" s="348">
        <v>454</v>
      </c>
      <c r="B460" s="394"/>
      <c r="C460" s="395"/>
      <c r="D460" s="395"/>
      <c r="E460" s="396"/>
      <c r="F460" s="396"/>
      <c r="G460" s="397"/>
      <c r="H460" s="398"/>
      <c r="I460" s="399"/>
      <c r="J460" s="432"/>
      <c r="K460" s="400"/>
      <c r="L460" s="431" t="str">
        <f t="shared" si="9"/>
        <v/>
      </c>
    </row>
    <row r="461" spans="1:12" ht="15" hidden="1" customHeight="1" outlineLevel="1" x14ac:dyDescent="0.25">
      <c r="A461" s="348">
        <v>455</v>
      </c>
      <c r="B461" s="394"/>
      <c r="C461" s="395"/>
      <c r="D461" s="395"/>
      <c r="E461" s="396"/>
      <c r="F461" s="396"/>
      <c r="G461" s="397"/>
      <c r="H461" s="398"/>
      <c r="I461" s="399"/>
      <c r="J461" s="432"/>
      <c r="K461" s="400"/>
      <c r="L461" s="431" t="str">
        <f t="shared" si="9"/>
        <v/>
      </c>
    </row>
    <row r="462" spans="1:12" ht="15" hidden="1" customHeight="1" outlineLevel="1" x14ac:dyDescent="0.25">
      <c r="A462" s="348">
        <v>456</v>
      </c>
      <c r="B462" s="394"/>
      <c r="C462" s="395"/>
      <c r="D462" s="395"/>
      <c r="E462" s="396"/>
      <c r="F462" s="396"/>
      <c r="G462" s="397"/>
      <c r="H462" s="398"/>
      <c r="I462" s="399"/>
      <c r="J462" s="432"/>
      <c r="K462" s="400"/>
      <c r="L462" s="431" t="str">
        <f t="shared" si="9"/>
        <v/>
      </c>
    </row>
    <row r="463" spans="1:12" ht="15" hidden="1" customHeight="1" outlineLevel="1" x14ac:dyDescent="0.25">
      <c r="A463" s="348">
        <v>457</v>
      </c>
      <c r="B463" s="394"/>
      <c r="C463" s="395"/>
      <c r="D463" s="395"/>
      <c r="E463" s="396"/>
      <c r="F463" s="396"/>
      <c r="G463" s="397"/>
      <c r="H463" s="398"/>
      <c r="I463" s="399"/>
      <c r="J463" s="432"/>
      <c r="K463" s="400"/>
      <c r="L463" s="431" t="str">
        <f t="shared" si="9"/>
        <v/>
      </c>
    </row>
    <row r="464" spans="1:12" ht="15" hidden="1" customHeight="1" outlineLevel="1" x14ac:dyDescent="0.25">
      <c r="A464" s="348">
        <v>458</v>
      </c>
      <c r="B464" s="394"/>
      <c r="C464" s="395"/>
      <c r="D464" s="395"/>
      <c r="E464" s="396"/>
      <c r="F464" s="396"/>
      <c r="G464" s="397"/>
      <c r="H464" s="398"/>
      <c r="I464" s="399"/>
      <c r="J464" s="432"/>
      <c r="K464" s="400"/>
      <c r="L464" s="431" t="str">
        <f t="shared" si="9"/>
        <v/>
      </c>
    </row>
    <row r="465" spans="1:12" ht="15" hidden="1" customHeight="1" outlineLevel="1" x14ac:dyDescent="0.25">
      <c r="A465" s="348">
        <v>459</v>
      </c>
      <c r="B465" s="394"/>
      <c r="C465" s="395"/>
      <c r="D465" s="395"/>
      <c r="E465" s="396"/>
      <c r="F465" s="396"/>
      <c r="G465" s="397"/>
      <c r="H465" s="398"/>
      <c r="I465" s="399"/>
      <c r="J465" s="432"/>
      <c r="K465" s="400"/>
      <c r="L465" s="431" t="str">
        <f t="shared" si="9"/>
        <v/>
      </c>
    </row>
    <row r="466" spans="1:12" ht="15" hidden="1" customHeight="1" outlineLevel="1" x14ac:dyDescent="0.25">
      <c r="A466" s="348">
        <v>460</v>
      </c>
      <c r="B466" s="394"/>
      <c r="C466" s="395"/>
      <c r="D466" s="395"/>
      <c r="E466" s="396"/>
      <c r="F466" s="396"/>
      <c r="G466" s="397"/>
      <c r="H466" s="398"/>
      <c r="I466" s="399"/>
      <c r="J466" s="432"/>
      <c r="K466" s="400"/>
      <c r="L466" s="431" t="str">
        <f t="shared" si="9"/>
        <v/>
      </c>
    </row>
    <row r="467" spans="1:12" ht="15" hidden="1" customHeight="1" outlineLevel="1" x14ac:dyDescent="0.25">
      <c r="A467" s="348">
        <v>461</v>
      </c>
      <c r="B467" s="394"/>
      <c r="C467" s="395"/>
      <c r="D467" s="395"/>
      <c r="E467" s="396"/>
      <c r="F467" s="396"/>
      <c r="G467" s="397"/>
      <c r="H467" s="398"/>
      <c r="I467" s="399"/>
      <c r="J467" s="432"/>
      <c r="K467" s="400"/>
      <c r="L467" s="431" t="str">
        <f t="shared" si="9"/>
        <v/>
      </c>
    </row>
    <row r="468" spans="1:12" ht="15" hidden="1" customHeight="1" outlineLevel="1" x14ac:dyDescent="0.25">
      <c r="A468" s="348">
        <v>462</v>
      </c>
      <c r="B468" s="394"/>
      <c r="C468" s="395"/>
      <c r="D468" s="395"/>
      <c r="E468" s="396"/>
      <c r="F468" s="396"/>
      <c r="G468" s="397"/>
      <c r="H468" s="398"/>
      <c r="I468" s="399"/>
      <c r="J468" s="432"/>
      <c r="K468" s="400"/>
      <c r="L468" s="431" t="str">
        <f t="shared" si="9"/>
        <v/>
      </c>
    </row>
    <row r="469" spans="1:12" ht="15" hidden="1" customHeight="1" outlineLevel="1" x14ac:dyDescent="0.25">
      <c r="A469" s="348">
        <v>463</v>
      </c>
      <c r="B469" s="394"/>
      <c r="C469" s="395"/>
      <c r="D469" s="395"/>
      <c r="E469" s="396"/>
      <c r="F469" s="396"/>
      <c r="G469" s="397"/>
      <c r="H469" s="398"/>
      <c r="I469" s="399"/>
      <c r="J469" s="432"/>
      <c r="K469" s="400"/>
      <c r="L469" s="431" t="str">
        <f t="shared" si="9"/>
        <v/>
      </c>
    </row>
    <row r="470" spans="1:12" ht="15" hidden="1" customHeight="1" outlineLevel="1" x14ac:dyDescent="0.25">
      <c r="A470" s="348">
        <v>464</v>
      </c>
      <c r="B470" s="394"/>
      <c r="C470" s="395"/>
      <c r="D470" s="395"/>
      <c r="E470" s="396"/>
      <c r="F470" s="396"/>
      <c r="G470" s="397"/>
      <c r="H470" s="398"/>
      <c r="I470" s="399"/>
      <c r="J470" s="432"/>
      <c r="K470" s="400"/>
      <c r="L470" s="431" t="str">
        <f t="shared" si="9"/>
        <v/>
      </c>
    </row>
    <row r="471" spans="1:12" ht="15" hidden="1" customHeight="1" outlineLevel="1" x14ac:dyDescent="0.25">
      <c r="A471" s="348">
        <v>465</v>
      </c>
      <c r="B471" s="394"/>
      <c r="C471" s="395"/>
      <c r="D471" s="395"/>
      <c r="E471" s="396"/>
      <c r="F471" s="396"/>
      <c r="G471" s="397"/>
      <c r="H471" s="398"/>
      <c r="I471" s="399"/>
      <c r="J471" s="432"/>
      <c r="K471" s="400"/>
      <c r="L471" s="431" t="str">
        <f t="shared" si="9"/>
        <v/>
      </c>
    </row>
    <row r="472" spans="1:12" ht="15" hidden="1" customHeight="1" outlineLevel="1" x14ac:dyDescent="0.25">
      <c r="A472" s="348">
        <v>466</v>
      </c>
      <c r="B472" s="394"/>
      <c r="C472" s="395"/>
      <c r="D472" s="395"/>
      <c r="E472" s="396"/>
      <c r="F472" s="396"/>
      <c r="G472" s="397"/>
      <c r="H472" s="398"/>
      <c r="I472" s="399"/>
      <c r="J472" s="432"/>
      <c r="K472" s="400"/>
      <c r="L472" s="431" t="str">
        <f t="shared" si="9"/>
        <v/>
      </c>
    </row>
    <row r="473" spans="1:12" ht="15" hidden="1" customHeight="1" outlineLevel="1" x14ac:dyDescent="0.25">
      <c r="A473" s="348">
        <v>467</v>
      </c>
      <c r="B473" s="394"/>
      <c r="C473" s="395"/>
      <c r="D473" s="395"/>
      <c r="E473" s="396"/>
      <c r="F473" s="396"/>
      <c r="G473" s="397"/>
      <c r="H473" s="398"/>
      <c r="I473" s="399"/>
      <c r="J473" s="432"/>
      <c r="K473" s="400"/>
      <c r="L473" s="431" t="str">
        <f t="shared" si="9"/>
        <v/>
      </c>
    </row>
    <row r="474" spans="1:12" ht="15" hidden="1" customHeight="1" outlineLevel="1" x14ac:dyDescent="0.25">
      <c r="A474" s="348">
        <v>468</v>
      </c>
      <c r="B474" s="394"/>
      <c r="C474" s="395"/>
      <c r="D474" s="395"/>
      <c r="E474" s="396"/>
      <c r="F474" s="396"/>
      <c r="G474" s="397"/>
      <c r="H474" s="398"/>
      <c r="I474" s="399"/>
      <c r="J474" s="432"/>
      <c r="K474" s="400"/>
      <c r="L474" s="431" t="str">
        <f t="shared" si="9"/>
        <v/>
      </c>
    </row>
    <row r="475" spans="1:12" ht="15" hidden="1" customHeight="1" outlineLevel="1" x14ac:dyDescent="0.25">
      <c r="A475" s="348">
        <v>469</v>
      </c>
      <c r="B475" s="394"/>
      <c r="C475" s="395"/>
      <c r="D475" s="395"/>
      <c r="E475" s="396"/>
      <c r="F475" s="396"/>
      <c r="G475" s="397"/>
      <c r="H475" s="398"/>
      <c r="I475" s="399"/>
      <c r="J475" s="432"/>
      <c r="K475" s="400"/>
      <c r="L475" s="431" t="str">
        <f t="shared" si="9"/>
        <v/>
      </c>
    </row>
    <row r="476" spans="1:12" ht="15" hidden="1" customHeight="1" outlineLevel="1" x14ac:dyDescent="0.25">
      <c r="A476" s="348">
        <v>470</v>
      </c>
      <c r="B476" s="394"/>
      <c r="C476" s="395"/>
      <c r="D476" s="395"/>
      <c r="E476" s="396"/>
      <c r="F476" s="396"/>
      <c r="G476" s="397"/>
      <c r="H476" s="398"/>
      <c r="I476" s="399"/>
      <c r="J476" s="432"/>
      <c r="K476" s="400"/>
      <c r="L476" s="431" t="str">
        <f t="shared" si="9"/>
        <v/>
      </c>
    </row>
    <row r="477" spans="1:12" ht="15" hidden="1" customHeight="1" outlineLevel="1" x14ac:dyDescent="0.25">
      <c r="A477" s="348">
        <v>471</v>
      </c>
      <c r="B477" s="394"/>
      <c r="C477" s="395"/>
      <c r="D477" s="395"/>
      <c r="E477" s="396"/>
      <c r="F477" s="396"/>
      <c r="G477" s="397"/>
      <c r="H477" s="398"/>
      <c r="I477" s="399"/>
      <c r="J477" s="432"/>
      <c r="K477" s="400"/>
      <c r="L477" s="431" t="str">
        <f t="shared" si="9"/>
        <v/>
      </c>
    </row>
    <row r="478" spans="1:12" ht="15" hidden="1" customHeight="1" outlineLevel="1" x14ac:dyDescent="0.25">
      <c r="A478" s="348">
        <v>472</v>
      </c>
      <c r="B478" s="394"/>
      <c r="C478" s="395"/>
      <c r="D478" s="395"/>
      <c r="E478" s="396"/>
      <c r="F478" s="396"/>
      <c r="G478" s="397"/>
      <c r="H478" s="398"/>
      <c r="I478" s="399"/>
      <c r="J478" s="432"/>
      <c r="K478" s="400"/>
      <c r="L478" s="431" t="str">
        <f t="shared" si="9"/>
        <v/>
      </c>
    </row>
    <row r="479" spans="1:12" ht="15" hidden="1" customHeight="1" outlineLevel="1" x14ac:dyDescent="0.25">
      <c r="A479" s="348">
        <v>473</v>
      </c>
      <c r="B479" s="394"/>
      <c r="C479" s="395"/>
      <c r="D479" s="395"/>
      <c r="E479" s="396"/>
      <c r="F479" s="396"/>
      <c r="G479" s="397"/>
      <c r="H479" s="398"/>
      <c r="I479" s="399"/>
      <c r="J479" s="432"/>
      <c r="K479" s="400"/>
      <c r="L479" s="431" t="str">
        <f t="shared" si="9"/>
        <v/>
      </c>
    </row>
    <row r="480" spans="1:12" ht="15" hidden="1" customHeight="1" outlineLevel="1" x14ac:dyDescent="0.25">
      <c r="A480" s="348">
        <v>474</v>
      </c>
      <c r="B480" s="394"/>
      <c r="C480" s="395"/>
      <c r="D480" s="395"/>
      <c r="E480" s="396"/>
      <c r="F480" s="396"/>
      <c r="G480" s="397"/>
      <c r="H480" s="398"/>
      <c r="I480" s="399"/>
      <c r="J480" s="432"/>
      <c r="K480" s="400"/>
      <c r="L480" s="431" t="str">
        <f t="shared" si="9"/>
        <v/>
      </c>
    </row>
    <row r="481" spans="1:12" ht="15" hidden="1" customHeight="1" outlineLevel="1" x14ac:dyDescent="0.25">
      <c r="A481" s="348">
        <v>475</v>
      </c>
      <c r="B481" s="394"/>
      <c r="C481" s="395"/>
      <c r="D481" s="395"/>
      <c r="E481" s="396"/>
      <c r="F481" s="396"/>
      <c r="G481" s="397"/>
      <c r="H481" s="398"/>
      <c r="I481" s="399"/>
      <c r="J481" s="432"/>
      <c r="K481" s="400"/>
      <c r="L481" s="431" t="str">
        <f t="shared" si="9"/>
        <v/>
      </c>
    </row>
    <row r="482" spans="1:12" ht="15" hidden="1" customHeight="1" outlineLevel="1" x14ac:dyDescent="0.25">
      <c r="A482" s="348">
        <v>476</v>
      </c>
      <c r="B482" s="394"/>
      <c r="C482" s="395"/>
      <c r="D482" s="395"/>
      <c r="E482" s="396"/>
      <c r="F482" s="396"/>
      <c r="G482" s="397"/>
      <c r="H482" s="398"/>
      <c r="I482" s="399"/>
      <c r="J482" s="432"/>
      <c r="K482" s="400"/>
      <c r="L482" s="431" t="str">
        <f t="shared" si="9"/>
        <v/>
      </c>
    </row>
    <row r="483" spans="1:12" ht="15" hidden="1" customHeight="1" outlineLevel="1" x14ac:dyDescent="0.25">
      <c r="A483" s="348">
        <v>477</v>
      </c>
      <c r="B483" s="394"/>
      <c r="C483" s="395"/>
      <c r="D483" s="395"/>
      <c r="E483" s="396"/>
      <c r="F483" s="396"/>
      <c r="G483" s="397"/>
      <c r="H483" s="398"/>
      <c r="I483" s="399"/>
      <c r="J483" s="432"/>
      <c r="K483" s="400"/>
      <c r="L483" s="431" t="str">
        <f t="shared" si="9"/>
        <v/>
      </c>
    </row>
    <row r="484" spans="1:12" ht="15" hidden="1" customHeight="1" outlineLevel="1" x14ac:dyDescent="0.25">
      <c r="A484" s="348">
        <v>478</v>
      </c>
      <c r="B484" s="394"/>
      <c r="C484" s="395"/>
      <c r="D484" s="395"/>
      <c r="E484" s="396"/>
      <c r="F484" s="396"/>
      <c r="G484" s="397"/>
      <c r="H484" s="398"/>
      <c r="I484" s="399"/>
      <c r="J484" s="432"/>
      <c r="K484" s="400"/>
      <c r="L484" s="431" t="str">
        <f t="shared" si="9"/>
        <v/>
      </c>
    </row>
    <row r="485" spans="1:12" ht="15" hidden="1" customHeight="1" outlineLevel="1" x14ac:dyDescent="0.25">
      <c r="A485" s="348">
        <v>479</v>
      </c>
      <c r="B485" s="394"/>
      <c r="C485" s="395"/>
      <c r="D485" s="395"/>
      <c r="E485" s="396"/>
      <c r="F485" s="396"/>
      <c r="G485" s="397"/>
      <c r="H485" s="398"/>
      <c r="I485" s="399"/>
      <c r="J485" s="432"/>
      <c r="K485" s="400"/>
      <c r="L485" s="431" t="str">
        <f t="shared" si="9"/>
        <v/>
      </c>
    </row>
    <row r="486" spans="1:12" ht="15" hidden="1" customHeight="1" outlineLevel="1" x14ac:dyDescent="0.25">
      <c r="A486" s="348">
        <v>480</v>
      </c>
      <c r="B486" s="394"/>
      <c r="C486" s="395"/>
      <c r="D486" s="395"/>
      <c r="E486" s="396"/>
      <c r="F486" s="396"/>
      <c r="G486" s="397"/>
      <c r="H486" s="398"/>
      <c r="I486" s="399"/>
      <c r="J486" s="432"/>
      <c r="K486" s="400"/>
      <c r="L486" s="431" t="str">
        <f t="shared" si="9"/>
        <v/>
      </c>
    </row>
    <row r="487" spans="1:12" ht="15" hidden="1" customHeight="1" outlineLevel="1" x14ac:dyDescent="0.25">
      <c r="A487" s="348">
        <v>481</v>
      </c>
      <c r="B487" s="394"/>
      <c r="C487" s="395"/>
      <c r="D487" s="395"/>
      <c r="E487" s="396"/>
      <c r="F487" s="396"/>
      <c r="G487" s="397"/>
      <c r="H487" s="398"/>
      <c r="I487" s="399"/>
      <c r="J487" s="432"/>
      <c r="K487" s="400"/>
      <c r="L487" s="431" t="str">
        <f t="shared" si="9"/>
        <v/>
      </c>
    </row>
    <row r="488" spans="1:12" ht="15" hidden="1" customHeight="1" outlineLevel="1" x14ac:dyDescent="0.25">
      <c r="A488" s="348">
        <v>482</v>
      </c>
      <c r="B488" s="394"/>
      <c r="C488" s="395"/>
      <c r="D488" s="395"/>
      <c r="E488" s="396"/>
      <c r="F488" s="396"/>
      <c r="G488" s="397"/>
      <c r="H488" s="398"/>
      <c r="I488" s="399"/>
      <c r="J488" s="432"/>
      <c r="K488" s="400"/>
      <c r="L488" s="431" t="str">
        <f t="shared" si="9"/>
        <v/>
      </c>
    </row>
    <row r="489" spans="1:12" ht="15" hidden="1" customHeight="1" outlineLevel="1" x14ac:dyDescent="0.25">
      <c r="A489" s="348">
        <v>483</v>
      </c>
      <c r="B489" s="394"/>
      <c r="C489" s="395"/>
      <c r="D489" s="395"/>
      <c r="E489" s="396"/>
      <c r="F489" s="396"/>
      <c r="G489" s="397"/>
      <c r="H489" s="398"/>
      <c r="I489" s="399"/>
      <c r="J489" s="432"/>
      <c r="K489" s="400"/>
      <c r="L489" s="431" t="str">
        <f t="shared" si="9"/>
        <v/>
      </c>
    </row>
    <row r="490" spans="1:12" ht="15" hidden="1" customHeight="1" outlineLevel="1" x14ac:dyDescent="0.25">
      <c r="A490" s="348">
        <v>484</v>
      </c>
      <c r="B490" s="394"/>
      <c r="C490" s="395"/>
      <c r="D490" s="395"/>
      <c r="E490" s="396"/>
      <c r="F490" s="396"/>
      <c r="G490" s="397"/>
      <c r="H490" s="398"/>
      <c r="I490" s="399"/>
      <c r="J490" s="432"/>
      <c r="K490" s="400"/>
      <c r="L490" s="431" t="str">
        <f t="shared" si="9"/>
        <v/>
      </c>
    </row>
    <row r="491" spans="1:12" ht="15" hidden="1" customHeight="1" outlineLevel="1" x14ac:dyDescent="0.25">
      <c r="A491" s="348">
        <v>485</v>
      </c>
      <c r="B491" s="394"/>
      <c r="C491" s="395"/>
      <c r="D491" s="395"/>
      <c r="E491" s="396"/>
      <c r="F491" s="396"/>
      <c r="G491" s="397"/>
      <c r="H491" s="398"/>
      <c r="I491" s="399"/>
      <c r="J491" s="432"/>
      <c r="K491" s="400"/>
      <c r="L491" s="431" t="str">
        <f t="shared" si="9"/>
        <v/>
      </c>
    </row>
    <row r="492" spans="1:12" ht="15" hidden="1" customHeight="1" outlineLevel="1" x14ac:dyDescent="0.25">
      <c r="A492" s="348">
        <v>486</v>
      </c>
      <c r="B492" s="394"/>
      <c r="C492" s="395"/>
      <c r="D492" s="395"/>
      <c r="E492" s="396"/>
      <c r="F492" s="396"/>
      <c r="G492" s="397"/>
      <c r="H492" s="398"/>
      <c r="I492" s="399"/>
      <c r="J492" s="432"/>
      <c r="K492" s="400"/>
      <c r="L492" s="431" t="str">
        <f t="shared" si="9"/>
        <v/>
      </c>
    </row>
    <row r="493" spans="1:12" ht="15" hidden="1" customHeight="1" outlineLevel="1" x14ac:dyDescent="0.25">
      <c r="A493" s="348">
        <v>487</v>
      </c>
      <c r="B493" s="394"/>
      <c r="C493" s="395"/>
      <c r="D493" s="395"/>
      <c r="E493" s="396"/>
      <c r="F493" s="396"/>
      <c r="G493" s="397"/>
      <c r="H493" s="398"/>
      <c r="I493" s="399"/>
      <c r="J493" s="432"/>
      <c r="K493" s="400"/>
      <c r="L493" s="431" t="str">
        <f t="shared" si="9"/>
        <v/>
      </c>
    </row>
    <row r="494" spans="1:12" ht="15" hidden="1" customHeight="1" outlineLevel="1" x14ac:dyDescent="0.25">
      <c r="A494" s="348">
        <v>488</v>
      </c>
      <c r="B494" s="394"/>
      <c r="C494" s="395"/>
      <c r="D494" s="395"/>
      <c r="E494" s="396"/>
      <c r="F494" s="396"/>
      <c r="G494" s="397"/>
      <c r="H494" s="398"/>
      <c r="I494" s="399"/>
      <c r="J494" s="432"/>
      <c r="K494" s="400"/>
      <c r="L494" s="431" t="str">
        <f t="shared" si="9"/>
        <v/>
      </c>
    </row>
    <row r="495" spans="1:12" ht="15" hidden="1" customHeight="1" outlineLevel="1" x14ac:dyDescent="0.25">
      <c r="A495" s="348">
        <v>489</v>
      </c>
      <c r="B495" s="394"/>
      <c r="C495" s="395"/>
      <c r="D495" s="395"/>
      <c r="E495" s="396"/>
      <c r="F495" s="396"/>
      <c r="G495" s="397"/>
      <c r="H495" s="398"/>
      <c r="I495" s="399"/>
      <c r="J495" s="432"/>
      <c r="K495" s="400"/>
      <c r="L495" s="431" t="str">
        <f t="shared" si="9"/>
        <v/>
      </c>
    </row>
    <row r="496" spans="1:12" ht="15" hidden="1" customHeight="1" outlineLevel="1" x14ac:dyDescent="0.25">
      <c r="A496" s="348">
        <v>490</v>
      </c>
      <c r="B496" s="394"/>
      <c r="C496" s="395"/>
      <c r="D496" s="395"/>
      <c r="E496" s="396"/>
      <c r="F496" s="396"/>
      <c r="G496" s="397"/>
      <c r="H496" s="398"/>
      <c r="I496" s="399"/>
      <c r="J496" s="432"/>
      <c r="K496" s="400"/>
      <c r="L496" s="431" t="str">
        <f t="shared" si="9"/>
        <v/>
      </c>
    </row>
    <row r="497" spans="1:12" ht="15" hidden="1" customHeight="1" outlineLevel="1" x14ac:dyDescent="0.25">
      <c r="A497" s="348">
        <v>491</v>
      </c>
      <c r="B497" s="394"/>
      <c r="C497" s="395"/>
      <c r="D497" s="395"/>
      <c r="E497" s="396"/>
      <c r="F497" s="396"/>
      <c r="G497" s="397"/>
      <c r="H497" s="398"/>
      <c r="I497" s="399"/>
      <c r="J497" s="432"/>
      <c r="K497" s="400"/>
      <c r="L497" s="431" t="str">
        <f t="shared" si="9"/>
        <v/>
      </c>
    </row>
    <row r="498" spans="1:12" ht="15" hidden="1" customHeight="1" outlineLevel="1" x14ac:dyDescent="0.25">
      <c r="A498" s="348">
        <v>492</v>
      </c>
      <c r="B498" s="394"/>
      <c r="C498" s="395"/>
      <c r="D498" s="395"/>
      <c r="E498" s="396"/>
      <c r="F498" s="396"/>
      <c r="G498" s="397"/>
      <c r="H498" s="398"/>
      <c r="I498" s="399"/>
      <c r="J498" s="432"/>
      <c r="K498" s="400"/>
      <c r="L498" s="431" t="str">
        <f t="shared" si="9"/>
        <v/>
      </c>
    </row>
    <row r="499" spans="1:12" ht="15" hidden="1" customHeight="1" outlineLevel="1" x14ac:dyDescent="0.25">
      <c r="A499" s="348">
        <v>493</v>
      </c>
      <c r="B499" s="394"/>
      <c r="C499" s="395"/>
      <c r="D499" s="395"/>
      <c r="E499" s="396"/>
      <c r="F499" s="396"/>
      <c r="G499" s="397"/>
      <c r="H499" s="398"/>
      <c r="I499" s="399"/>
      <c r="J499" s="432"/>
      <c r="K499" s="400"/>
      <c r="L499" s="431" t="str">
        <f t="shared" si="9"/>
        <v/>
      </c>
    </row>
    <row r="500" spans="1:12" ht="15" hidden="1" customHeight="1" outlineLevel="1" x14ac:dyDescent="0.25">
      <c r="A500" s="348">
        <v>494</v>
      </c>
      <c r="B500" s="394"/>
      <c r="C500" s="395"/>
      <c r="D500" s="395"/>
      <c r="E500" s="396"/>
      <c r="F500" s="396"/>
      <c r="G500" s="397"/>
      <c r="H500" s="398"/>
      <c r="I500" s="399"/>
      <c r="J500" s="432"/>
      <c r="K500" s="400"/>
      <c r="L500" s="431" t="str">
        <f t="shared" si="9"/>
        <v/>
      </c>
    </row>
    <row r="501" spans="1:12" ht="15" hidden="1" customHeight="1" outlineLevel="1" x14ac:dyDescent="0.25">
      <c r="A501" s="348">
        <v>495</v>
      </c>
      <c r="B501" s="394"/>
      <c r="C501" s="395"/>
      <c r="D501" s="395"/>
      <c r="E501" s="396"/>
      <c r="F501" s="396"/>
      <c r="G501" s="397"/>
      <c r="H501" s="398"/>
      <c r="I501" s="399"/>
      <c r="J501" s="432"/>
      <c r="K501" s="400"/>
      <c r="L501" s="431" t="str">
        <f t="shared" si="9"/>
        <v/>
      </c>
    </row>
    <row r="502" spans="1:12" ht="15" hidden="1" customHeight="1" outlineLevel="1" x14ac:dyDescent="0.25">
      <c r="A502" s="348">
        <v>496</v>
      </c>
      <c r="B502" s="394"/>
      <c r="C502" s="395"/>
      <c r="D502" s="395"/>
      <c r="E502" s="396"/>
      <c r="F502" s="396"/>
      <c r="G502" s="397"/>
      <c r="H502" s="398"/>
      <c r="I502" s="399"/>
      <c r="J502" s="432"/>
      <c r="K502" s="400"/>
      <c r="L502" s="431" t="str">
        <f t="shared" si="9"/>
        <v/>
      </c>
    </row>
    <row r="503" spans="1:12" ht="15" hidden="1" customHeight="1" outlineLevel="1" x14ac:dyDescent="0.25">
      <c r="A503" s="348">
        <v>497</v>
      </c>
      <c r="B503" s="394"/>
      <c r="C503" s="395"/>
      <c r="D503" s="395"/>
      <c r="E503" s="396"/>
      <c r="F503" s="396"/>
      <c r="G503" s="397"/>
      <c r="H503" s="398"/>
      <c r="I503" s="399"/>
      <c r="J503" s="432"/>
      <c r="K503" s="400"/>
      <c r="L503" s="431" t="str">
        <f t="shared" si="9"/>
        <v/>
      </c>
    </row>
    <row r="504" spans="1:12" ht="15" hidden="1" customHeight="1" outlineLevel="1" x14ac:dyDescent="0.25">
      <c r="A504" s="348">
        <v>498</v>
      </c>
      <c r="B504" s="394"/>
      <c r="C504" s="395"/>
      <c r="D504" s="395"/>
      <c r="E504" s="396"/>
      <c r="F504" s="396"/>
      <c r="G504" s="397"/>
      <c r="H504" s="398"/>
      <c r="I504" s="399"/>
      <c r="J504" s="432"/>
      <c r="K504" s="400"/>
      <c r="L504" s="431" t="str">
        <f t="shared" si="9"/>
        <v/>
      </c>
    </row>
    <row r="505" spans="1:12" ht="15" hidden="1" customHeight="1" outlineLevel="1" x14ac:dyDescent="0.25">
      <c r="A505" s="348">
        <v>499</v>
      </c>
      <c r="B505" s="394"/>
      <c r="C505" s="395"/>
      <c r="D505" s="395"/>
      <c r="E505" s="396"/>
      <c r="F505" s="396"/>
      <c r="G505" s="397"/>
      <c r="H505" s="398"/>
      <c r="I505" s="399"/>
      <c r="J505" s="432"/>
      <c r="K505" s="400"/>
      <c r="L505" s="431" t="str">
        <f t="shared" si="9"/>
        <v/>
      </c>
    </row>
    <row r="506" spans="1:12" ht="15" hidden="1" customHeight="1" outlineLevel="1" x14ac:dyDescent="0.25">
      <c r="A506" s="348">
        <v>500</v>
      </c>
      <c r="B506" s="394"/>
      <c r="C506" s="395"/>
      <c r="D506" s="395"/>
      <c r="E506" s="396"/>
      <c r="F506" s="396"/>
      <c r="G506" s="397"/>
      <c r="H506" s="398"/>
      <c r="I506" s="399"/>
      <c r="J506" s="432"/>
      <c r="K506" s="400"/>
      <c r="L506" s="431" t="str">
        <f t="shared" si="9"/>
        <v/>
      </c>
    </row>
    <row r="507" spans="1:12" ht="15" hidden="1" customHeight="1" outlineLevel="1" x14ac:dyDescent="0.25">
      <c r="A507" s="348">
        <v>501</v>
      </c>
      <c r="B507" s="394"/>
      <c r="C507" s="395"/>
      <c r="D507" s="395"/>
      <c r="E507" s="396"/>
      <c r="F507" s="396"/>
      <c r="G507" s="397"/>
      <c r="H507" s="398"/>
      <c r="I507" s="399"/>
      <c r="J507" s="432"/>
      <c r="K507" s="400"/>
      <c r="L507" s="431" t="str">
        <f t="shared" si="9"/>
        <v/>
      </c>
    </row>
    <row r="508" spans="1:12" ht="15" hidden="1" customHeight="1" outlineLevel="1" x14ac:dyDescent="0.25">
      <c r="A508" s="348">
        <v>502</v>
      </c>
      <c r="B508" s="394"/>
      <c r="C508" s="395"/>
      <c r="D508" s="395"/>
      <c r="E508" s="396"/>
      <c r="F508" s="396"/>
      <c r="G508" s="397"/>
      <c r="H508" s="398"/>
      <c r="I508" s="399"/>
      <c r="J508" s="432"/>
      <c r="K508" s="400"/>
      <c r="L508" s="431" t="str">
        <f t="shared" si="9"/>
        <v/>
      </c>
    </row>
    <row r="509" spans="1:12" ht="15" hidden="1" customHeight="1" outlineLevel="1" x14ac:dyDescent="0.25">
      <c r="A509" s="348">
        <v>503</v>
      </c>
      <c r="B509" s="394"/>
      <c r="C509" s="395"/>
      <c r="D509" s="395"/>
      <c r="E509" s="396"/>
      <c r="F509" s="396"/>
      <c r="G509" s="397"/>
      <c r="H509" s="398"/>
      <c r="I509" s="399"/>
      <c r="J509" s="432"/>
      <c r="K509" s="400"/>
      <c r="L509" s="431" t="str">
        <f t="shared" si="9"/>
        <v/>
      </c>
    </row>
    <row r="510" spans="1:12" ht="15" hidden="1" customHeight="1" outlineLevel="1" x14ac:dyDescent="0.25">
      <c r="A510" s="348">
        <v>504</v>
      </c>
      <c r="B510" s="394"/>
      <c r="C510" s="395"/>
      <c r="D510" s="395"/>
      <c r="E510" s="396"/>
      <c r="F510" s="396"/>
      <c r="G510" s="397"/>
      <c r="H510" s="398"/>
      <c r="I510" s="399"/>
      <c r="J510" s="432"/>
      <c r="K510" s="400"/>
      <c r="L510" s="431" t="str">
        <f t="shared" si="9"/>
        <v/>
      </c>
    </row>
    <row r="511" spans="1:12" ht="15" hidden="1" customHeight="1" outlineLevel="1" x14ac:dyDescent="0.25">
      <c r="A511" s="348">
        <v>505</v>
      </c>
      <c r="B511" s="394"/>
      <c r="C511" s="395"/>
      <c r="D511" s="395"/>
      <c r="E511" s="396"/>
      <c r="F511" s="396"/>
      <c r="G511" s="397"/>
      <c r="H511" s="398"/>
      <c r="I511" s="399"/>
      <c r="J511" s="432"/>
      <c r="K511" s="400"/>
      <c r="L511" s="431" t="str">
        <f t="shared" si="9"/>
        <v/>
      </c>
    </row>
    <row r="512" spans="1:12" ht="15" hidden="1" customHeight="1" outlineLevel="1" x14ac:dyDescent="0.25">
      <c r="A512" s="348">
        <v>506</v>
      </c>
      <c r="B512" s="394"/>
      <c r="C512" s="395"/>
      <c r="D512" s="395"/>
      <c r="E512" s="396"/>
      <c r="F512" s="396"/>
      <c r="G512" s="397"/>
      <c r="H512" s="398"/>
      <c r="I512" s="399"/>
      <c r="J512" s="432"/>
      <c r="K512" s="400"/>
      <c r="L512" s="431" t="str">
        <f t="shared" si="9"/>
        <v/>
      </c>
    </row>
    <row r="513" spans="1:12" ht="15" hidden="1" customHeight="1" outlineLevel="1" x14ac:dyDescent="0.25">
      <c r="A513" s="348">
        <v>507</v>
      </c>
      <c r="B513" s="394"/>
      <c r="C513" s="395"/>
      <c r="D513" s="395"/>
      <c r="E513" s="396"/>
      <c r="F513" s="396"/>
      <c r="G513" s="397"/>
      <c r="H513" s="398"/>
      <c r="I513" s="399"/>
      <c r="J513" s="432"/>
      <c r="K513" s="400"/>
      <c r="L513" s="431" t="str">
        <f t="shared" si="9"/>
        <v/>
      </c>
    </row>
    <row r="514" spans="1:12" ht="15" hidden="1" customHeight="1" outlineLevel="1" x14ac:dyDescent="0.25">
      <c r="A514" s="348">
        <v>508</v>
      </c>
      <c r="B514" s="394"/>
      <c r="C514" s="395"/>
      <c r="D514" s="395"/>
      <c r="E514" s="396"/>
      <c r="F514" s="396"/>
      <c r="G514" s="397"/>
      <c r="H514" s="398"/>
      <c r="I514" s="399"/>
      <c r="J514" s="432"/>
      <c r="K514" s="400"/>
      <c r="L514" s="431" t="str">
        <f t="shared" si="9"/>
        <v/>
      </c>
    </row>
    <row r="515" spans="1:12" ht="15" hidden="1" customHeight="1" outlineLevel="1" x14ac:dyDescent="0.25">
      <c r="A515" s="348">
        <v>509</v>
      </c>
      <c r="B515" s="394"/>
      <c r="C515" s="395"/>
      <c r="D515" s="395"/>
      <c r="E515" s="396"/>
      <c r="F515" s="396"/>
      <c r="G515" s="397"/>
      <c r="H515" s="398"/>
      <c r="I515" s="399"/>
      <c r="J515" s="432"/>
      <c r="K515" s="400"/>
      <c r="L515" s="431" t="str">
        <f t="shared" si="9"/>
        <v/>
      </c>
    </row>
    <row r="516" spans="1:12" ht="15" hidden="1" customHeight="1" outlineLevel="1" x14ac:dyDescent="0.25">
      <c r="A516" s="348">
        <v>510</v>
      </c>
      <c r="B516" s="394"/>
      <c r="C516" s="395"/>
      <c r="D516" s="395"/>
      <c r="E516" s="396"/>
      <c r="F516" s="396"/>
      <c r="G516" s="397"/>
      <c r="H516" s="398"/>
      <c r="I516" s="399"/>
      <c r="J516" s="432"/>
      <c r="K516" s="400"/>
      <c r="L516" s="431" t="str">
        <f t="shared" si="9"/>
        <v/>
      </c>
    </row>
    <row r="517" spans="1:12" ht="15" hidden="1" customHeight="1" outlineLevel="1" x14ac:dyDescent="0.25">
      <c r="A517" s="348">
        <v>511</v>
      </c>
      <c r="B517" s="394"/>
      <c r="C517" s="395"/>
      <c r="D517" s="395"/>
      <c r="E517" s="396"/>
      <c r="F517" s="396"/>
      <c r="G517" s="397"/>
      <c r="H517" s="398"/>
      <c r="I517" s="399"/>
      <c r="J517" s="432"/>
      <c r="K517" s="400"/>
      <c r="L517" s="431" t="str">
        <f t="shared" si="9"/>
        <v/>
      </c>
    </row>
    <row r="518" spans="1:12" ht="15" hidden="1" customHeight="1" outlineLevel="1" x14ac:dyDescent="0.25">
      <c r="A518" s="348">
        <v>512</v>
      </c>
      <c r="B518" s="394"/>
      <c r="C518" s="395"/>
      <c r="D518" s="395"/>
      <c r="E518" s="396"/>
      <c r="F518" s="396"/>
      <c r="G518" s="397"/>
      <c r="H518" s="398"/>
      <c r="I518" s="399"/>
      <c r="J518" s="432"/>
      <c r="K518" s="400"/>
      <c r="L518" s="431" t="str">
        <f t="shared" si="9"/>
        <v/>
      </c>
    </row>
    <row r="519" spans="1:12" ht="15" hidden="1" customHeight="1" outlineLevel="1" x14ac:dyDescent="0.25">
      <c r="A519" s="348">
        <v>513</v>
      </c>
      <c r="B519" s="394"/>
      <c r="C519" s="395"/>
      <c r="D519" s="395"/>
      <c r="E519" s="396"/>
      <c r="F519" s="396"/>
      <c r="G519" s="397"/>
      <c r="H519" s="398"/>
      <c r="I519" s="399"/>
      <c r="J519" s="432"/>
      <c r="K519" s="400"/>
      <c r="L519" s="431" t="str">
        <f t="shared" si="9"/>
        <v/>
      </c>
    </row>
    <row r="520" spans="1:12" ht="15" hidden="1" customHeight="1" outlineLevel="1" x14ac:dyDescent="0.25">
      <c r="A520" s="348">
        <v>514</v>
      </c>
      <c r="B520" s="394"/>
      <c r="C520" s="395"/>
      <c r="D520" s="395"/>
      <c r="E520" s="396"/>
      <c r="F520" s="396"/>
      <c r="G520" s="397"/>
      <c r="H520" s="398"/>
      <c r="I520" s="399"/>
      <c r="J520" s="432"/>
      <c r="K520" s="400"/>
      <c r="L520" s="431" t="str">
        <f t="shared" ref="L520:L583" si="10">IFERROR(K520/I520,"")</f>
        <v/>
      </c>
    </row>
    <row r="521" spans="1:12" ht="15" hidden="1" customHeight="1" outlineLevel="1" x14ac:dyDescent="0.25">
      <c r="A521" s="348">
        <v>515</v>
      </c>
      <c r="B521" s="394"/>
      <c r="C521" s="395"/>
      <c r="D521" s="395"/>
      <c r="E521" s="396"/>
      <c r="F521" s="396"/>
      <c r="G521" s="397"/>
      <c r="H521" s="398"/>
      <c r="I521" s="399"/>
      <c r="J521" s="432"/>
      <c r="K521" s="400"/>
      <c r="L521" s="431" t="str">
        <f t="shared" si="10"/>
        <v/>
      </c>
    </row>
    <row r="522" spans="1:12" ht="15" hidden="1" customHeight="1" outlineLevel="1" x14ac:dyDescent="0.25">
      <c r="A522" s="348">
        <v>516</v>
      </c>
      <c r="B522" s="394"/>
      <c r="C522" s="395"/>
      <c r="D522" s="395"/>
      <c r="E522" s="396"/>
      <c r="F522" s="396"/>
      <c r="G522" s="397"/>
      <c r="H522" s="398"/>
      <c r="I522" s="399"/>
      <c r="J522" s="432"/>
      <c r="K522" s="400"/>
      <c r="L522" s="431" t="str">
        <f t="shared" si="10"/>
        <v/>
      </c>
    </row>
    <row r="523" spans="1:12" ht="15" hidden="1" customHeight="1" outlineLevel="1" x14ac:dyDescent="0.25">
      <c r="A523" s="348">
        <v>517</v>
      </c>
      <c r="B523" s="394"/>
      <c r="C523" s="395"/>
      <c r="D523" s="395"/>
      <c r="E523" s="396"/>
      <c r="F523" s="396"/>
      <c r="G523" s="397"/>
      <c r="H523" s="398"/>
      <c r="I523" s="399"/>
      <c r="J523" s="432"/>
      <c r="K523" s="400"/>
      <c r="L523" s="431" t="str">
        <f t="shared" si="10"/>
        <v/>
      </c>
    </row>
    <row r="524" spans="1:12" ht="15" hidden="1" customHeight="1" outlineLevel="1" x14ac:dyDescent="0.25">
      <c r="A524" s="348">
        <v>518</v>
      </c>
      <c r="B524" s="394"/>
      <c r="C524" s="395"/>
      <c r="D524" s="395"/>
      <c r="E524" s="396"/>
      <c r="F524" s="396"/>
      <c r="G524" s="397"/>
      <c r="H524" s="398"/>
      <c r="I524" s="399"/>
      <c r="J524" s="432"/>
      <c r="K524" s="400"/>
      <c r="L524" s="431" t="str">
        <f t="shared" si="10"/>
        <v/>
      </c>
    </row>
    <row r="525" spans="1:12" ht="15" hidden="1" customHeight="1" outlineLevel="1" x14ac:dyDescent="0.25">
      <c r="A525" s="348">
        <v>519</v>
      </c>
      <c r="B525" s="394"/>
      <c r="C525" s="395"/>
      <c r="D525" s="395"/>
      <c r="E525" s="396"/>
      <c r="F525" s="396"/>
      <c r="G525" s="397"/>
      <c r="H525" s="398"/>
      <c r="I525" s="399"/>
      <c r="J525" s="432"/>
      <c r="K525" s="400"/>
      <c r="L525" s="431" t="str">
        <f t="shared" si="10"/>
        <v/>
      </c>
    </row>
    <row r="526" spans="1:12" ht="15" hidden="1" customHeight="1" outlineLevel="1" x14ac:dyDescent="0.25">
      <c r="A526" s="348">
        <v>520</v>
      </c>
      <c r="B526" s="394"/>
      <c r="C526" s="395"/>
      <c r="D526" s="395"/>
      <c r="E526" s="396"/>
      <c r="F526" s="396"/>
      <c r="G526" s="397"/>
      <c r="H526" s="398"/>
      <c r="I526" s="399"/>
      <c r="J526" s="432"/>
      <c r="K526" s="400"/>
      <c r="L526" s="431" t="str">
        <f t="shared" si="10"/>
        <v/>
      </c>
    </row>
    <row r="527" spans="1:12" ht="15" hidden="1" customHeight="1" outlineLevel="1" x14ac:dyDescent="0.25">
      <c r="A527" s="348">
        <v>521</v>
      </c>
      <c r="B527" s="394"/>
      <c r="C527" s="395"/>
      <c r="D527" s="395"/>
      <c r="E527" s="396"/>
      <c r="F527" s="396"/>
      <c r="G527" s="397"/>
      <c r="H527" s="398"/>
      <c r="I527" s="399"/>
      <c r="J527" s="432"/>
      <c r="K527" s="400"/>
      <c r="L527" s="431" t="str">
        <f t="shared" si="10"/>
        <v/>
      </c>
    </row>
    <row r="528" spans="1:12" ht="15" hidden="1" customHeight="1" outlineLevel="1" x14ac:dyDescent="0.25">
      <c r="A528" s="348">
        <v>522</v>
      </c>
      <c r="B528" s="394"/>
      <c r="C528" s="395"/>
      <c r="D528" s="395"/>
      <c r="E528" s="396"/>
      <c r="F528" s="396"/>
      <c r="G528" s="397"/>
      <c r="H528" s="398"/>
      <c r="I528" s="399"/>
      <c r="J528" s="432"/>
      <c r="K528" s="400"/>
      <c r="L528" s="431" t="str">
        <f t="shared" si="10"/>
        <v/>
      </c>
    </row>
    <row r="529" spans="1:12" ht="15" hidden="1" customHeight="1" outlineLevel="1" x14ac:dyDescent="0.25">
      <c r="A529" s="348">
        <v>523</v>
      </c>
      <c r="B529" s="394"/>
      <c r="C529" s="395"/>
      <c r="D529" s="395"/>
      <c r="E529" s="396"/>
      <c r="F529" s="396"/>
      <c r="G529" s="397"/>
      <c r="H529" s="398"/>
      <c r="I529" s="399"/>
      <c r="J529" s="432"/>
      <c r="K529" s="400"/>
      <c r="L529" s="431" t="str">
        <f t="shared" si="10"/>
        <v/>
      </c>
    </row>
    <row r="530" spans="1:12" ht="15" hidden="1" customHeight="1" outlineLevel="1" x14ac:dyDescent="0.25">
      <c r="A530" s="348">
        <v>524</v>
      </c>
      <c r="B530" s="394"/>
      <c r="C530" s="395"/>
      <c r="D530" s="395"/>
      <c r="E530" s="396"/>
      <c r="F530" s="396"/>
      <c r="G530" s="397"/>
      <c r="H530" s="398"/>
      <c r="I530" s="399"/>
      <c r="J530" s="432"/>
      <c r="K530" s="400"/>
      <c r="L530" s="431" t="str">
        <f t="shared" si="10"/>
        <v/>
      </c>
    </row>
    <row r="531" spans="1:12" ht="15" hidden="1" customHeight="1" outlineLevel="1" x14ac:dyDescent="0.25">
      <c r="A531" s="348">
        <v>525</v>
      </c>
      <c r="B531" s="394"/>
      <c r="C531" s="395"/>
      <c r="D531" s="395"/>
      <c r="E531" s="396"/>
      <c r="F531" s="396"/>
      <c r="G531" s="397"/>
      <c r="H531" s="398"/>
      <c r="I531" s="399"/>
      <c r="J531" s="432"/>
      <c r="K531" s="400"/>
      <c r="L531" s="431" t="str">
        <f t="shared" si="10"/>
        <v/>
      </c>
    </row>
    <row r="532" spans="1:12" ht="15" hidden="1" customHeight="1" outlineLevel="1" x14ac:dyDescent="0.25">
      <c r="A532" s="348">
        <v>526</v>
      </c>
      <c r="B532" s="394"/>
      <c r="C532" s="395"/>
      <c r="D532" s="395"/>
      <c r="E532" s="396"/>
      <c r="F532" s="396"/>
      <c r="G532" s="397"/>
      <c r="H532" s="398"/>
      <c r="I532" s="399"/>
      <c r="J532" s="432"/>
      <c r="K532" s="400"/>
      <c r="L532" s="431" t="str">
        <f t="shared" si="10"/>
        <v/>
      </c>
    </row>
    <row r="533" spans="1:12" ht="15" hidden="1" customHeight="1" outlineLevel="1" x14ac:dyDescent="0.25">
      <c r="A533" s="348">
        <v>527</v>
      </c>
      <c r="B533" s="394"/>
      <c r="C533" s="395"/>
      <c r="D533" s="395"/>
      <c r="E533" s="396"/>
      <c r="F533" s="396"/>
      <c r="G533" s="397"/>
      <c r="H533" s="398"/>
      <c r="I533" s="399"/>
      <c r="J533" s="432"/>
      <c r="K533" s="400"/>
      <c r="L533" s="431" t="str">
        <f t="shared" si="10"/>
        <v/>
      </c>
    </row>
    <row r="534" spans="1:12" ht="15" hidden="1" customHeight="1" outlineLevel="1" x14ac:dyDescent="0.25">
      <c r="A534" s="348">
        <v>528</v>
      </c>
      <c r="B534" s="394"/>
      <c r="C534" s="395"/>
      <c r="D534" s="395"/>
      <c r="E534" s="396"/>
      <c r="F534" s="396"/>
      <c r="G534" s="397"/>
      <c r="H534" s="398"/>
      <c r="I534" s="399"/>
      <c r="J534" s="432"/>
      <c r="K534" s="400"/>
      <c r="L534" s="431" t="str">
        <f t="shared" si="10"/>
        <v/>
      </c>
    </row>
    <row r="535" spans="1:12" ht="15" hidden="1" customHeight="1" outlineLevel="1" x14ac:dyDescent="0.25">
      <c r="A535" s="348">
        <v>529</v>
      </c>
      <c r="B535" s="394"/>
      <c r="C535" s="395"/>
      <c r="D535" s="395"/>
      <c r="E535" s="396"/>
      <c r="F535" s="396"/>
      <c r="G535" s="397"/>
      <c r="H535" s="398"/>
      <c r="I535" s="399"/>
      <c r="J535" s="432"/>
      <c r="K535" s="400"/>
      <c r="L535" s="431" t="str">
        <f t="shared" si="10"/>
        <v/>
      </c>
    </row>
    <row r="536" spans="1:12" ht="15" hidden="1" customHeight="1" outlineLevel="1" x14ac:dyDescent="0.25">
      <c r="A536" s="348">
        <v>530</v>
      </c>
      <c r="B536" s="394"/>
      <c r="C536" s="395"/>
      <c r="D536" s="395"/>
      <c r="E536" s="396"/>
      <c r="F536" s="396"/>
      <c r="G536" s="397"/>
      <c r="H536" s="398"/>
      <c r="I536" s="399"/>
      <c r="J536" s="432"/>
      <c r="K536" s="400"/>
      <c r="L536" s="431" t="str">
        <f t="shared" si="10"/>
        <v/>
      </c>
    </row>
    <row r="537" spans="1:12" ht="15" hidden="1" customHeight="1" outlineLevel="1" x14ac:dyDescent="0.25">
      <c r="A537" s="348">
        <v>531</v>
      </c>
      <c r="B537" s="394"/>
      <c r="C537" s="395"/>
      <c r="D537" s="395"/>
      <c r="E537" s="396"/>
      <c r="F537" s="396"/>
      <c r="G537" s="397"/>
      <c r="H537" s="398"/>
      <c r="I537" s="399"/>
      <c r="J537" s="432"/>
      <c r="K537" s="400"/>
      <c r="L537" s="431" t="str">
        <f t="shared" si="10"/>
        <v/>
      </c>
    </row>
    <row r="538" spans="1:12" ht="15" hidden="1" customHeight="1" outlineLevel="1" x14ac:dyDescent="0.25">
      <c r="A538" s="348">
        <v>532</v>
      </c>
      <c r="B538" s="394"/>
      <c r="C538" s="395"/>
      <c r="D538" s="395"/>
      <c r="E538" s="396"/>
      <c r="F538" s="396"/>
      <c r="G538" s="397"/>
      <c r="H538" s="398"/>
      <c r="I538" s="399"/>
      <c r="J538" s="432"/>
      <c r="K538" s="400"/>
      <c r="L538" s="431" t="str">
        <f t="shared" si="10"/>
        <v/>
      </c>
    </row>
    <row r="539" spans="1:12" ht="15" hidden="1" customHeight="1" outlineLevel="1" x14ac:dyDescent="0.25">
      <c r="A539" s="348">
        <v>533</v>
      </c>
      <c r="B539" s="394"/>
      <c r="C539" s="395"/>
      <c r="D539" s="395"/>
      <c r="E539" s="396"/>
      <c r="F539" s="396"/>
      <c r="G539" s="397"/>
      <c r="H539" s="398"/>
      <c r="I539" s="399"/>
      <c r="J539" s="432"/>
      <c r="K539" s="400"/>
      <c r="L539" s="431" t="str">
        <f t="shared" si="10"/>
        <v/>
      </c>
    </row>
    <row r="540" spans="1:12" ht="15" hidden="1" customHeight="1" outlineLevel="1" x14ac:dyDescent="0.25">
      <c r="A540" s="348">
        <v>534</v>
      </c>
      <c r="B540" s="394"/>
      <c r="C540" s="395"/>
      <c r="D540" s="395"/>
      <c r="E540" s="396"/>
      <c r="F540" s="396"/>
      <c r="G540" s="397"/>
      <c r="H540" s="398"/>
      <c r="I540" s="399"/>
      <c r="J540" s="432"/>
      <c r="K540" s="400"/>
      <c r="L540" s="431" t="str">
        <f t="shared" si="10"/>
        <v/>
      </c>
    </row>
    <row r="541" spans="1:12" ht="15" hidden="1" customHeight="1" outlineLevel="1" x14ac:dyDescent="0.25">
      <c r="A541" s="348">
        <v>535</v>
      </c>
      <c r="B541" s="394"/>
      <c r="C541" s="395"/>
      <c r="D541" s="395"/>
      <c r="E541" s="396"/>
      <c r="F541" s="396"/>
      <c r="G541" s="397"/>
      <c r="H541" s="398"/>
      <c r="I541" s="399"/>
      <c r="J541" s="432"/>
      <c r="K541" s="400"/>
      <c r="L541" s="431" t="str">
        <f t="shared" si="10"/>
        <v/>
      </c>
    </row>
    <row r="542" spans="1:12" ht="15" hidden="1" customHeight="1" outlineLevel="1" x14ac:dyDescent="0.25">
      <c r="A542" s="348">
        <v>536</v>
      </c>
      <c r="B542" s="394"/>
      <c r="C542" s="395"/>
      <c r="D542" s="395"/>
      <c r="E542" s="396"/>
      <c r="F542" s="396"/>
      <c r="G542" s="397"/>
      <c r="H542" s="398"/>
      <c r="I542" s="399"/>
      <c r="J542" s="432"/>
      <c r="K542" s="400"/>
      <c r="L542" s="431" t="str">
        <f t="shared" si="10"/>
        <v/>
      </c>
    </row>
    <row r="543" spans="1:12" ht="15" hidden="1" customHeight="1" outlineLevel="1" x14ac:dyDescent="0.25">
      <c r="A543" s="348">
        <v>537</v>
      </c>
      <c r="B543" s="394"/>
      <c r="C543" s="395"/>
      <c r="D543" s="395"/>
      <c r="E543" s="396"/>
      <c r="F543" s="396"/>
      <c r="G543" s="397"/>
      <c r="H543" s="398"/>
      <c r="I543" s="399"/>
      <c r="J543" s="432"/>
      <c r="K543" s="400"/>
      <c r="L543" s="431" t="str">
        <f t="shared" si="10"/>
        <v/>
      </c>
    </row>
    <row r="544" spans="1:12" ht="15" hidden="1" customHeight="1" outlineLevel="1" x14ac:dyDescent="0.25">
      <c r="A544" s="348">
        <v>538</v>
      </c>
      <c r="B544" s="394"/>
      <c r="C544" s="395"/>
      <c r="D544" s="395"/>
      <c r="E544" s="396"/>
      <c r="F544" s="396"/>
      <c r="G544" s="397"/>
      <c r="H544" s="398"/>
      <c r="I544" s="399"/>
      <c r="J544" s="432"/>
      <c r="K544" s="400"/>
      <c r="L544" s="431" t="str">
        <f t="shared" si="10"/>
        <v/>
      </c>
    </row>
    <row r="545" spans="1:12" ht="15" hidden="1" customHeight="1" outlineLevel="1" x14ac:dyDescent="0.25">
      <c r="A545" s="348">
        <v>539</v>
      </c>
      <c r="B545" s="394"/>
      <c r="C545" s="395"/>
      <c r="D545" s="395"/>
      <c r="E545" s="396"/>
      <c r="F545" s="396"/>
      <c r="G545" s="397"/>
      <c r="H545" s="398"/>
      <c r="I545" s="399"/>
      <c r="J545" s="432"/>
      <c r="K545" s="400"/>
      <c r="L545" s="431" t="str">
        <f t="shared" si="10"/>
        <v/>
      </c>
    </row>
    <row r="546" spans="1:12" ht="15" hidden="1" customHeight="1" outlineLevel="1" x14ac:dyDescent="0.25">
      <c r="A546" s="348">
        <v>540</v>
      </c>
      <c r="B546" s="394"/>
      <c r="C546" s="395"/>
      <c r="D546" s="395"/>
      <c r="E546" s="396"/>
      <c r="F546" s="396"/>
      <c r="G546" s="397"/>
      <c r="H546" s="398"/>
      <c r="I546" s="399"/>
      <c r="J546" s="432"/>
      <c r="K546" s="400"/>
      <c r="L546" s="431" t="str">
        <f t="shared" si="10"/>
        <v/>
      </c>
    </row>
    <row r="547" spans="1:12" ht="15" hidden="1" customHeight="1" outlineLevel="1" x14ac:dyDescent="0.25">
      <c r="A547" s="348">
        <v>541</v>
      </c>
      <c r="B547" s="394"/>
      <c r="C547" s="395"/>
      <c r="D547" s="395"/>
      <c r="E547" s="396"/>
      <c r="F547" s="396"/>
      <c r="G547" s="397"/>
      <c r="H547" s="398"/>
      <c r="I547" s="399"/>
      <c r="J547" s="432"/>
      <c r="K547" s="400"/>
      <c r="L547" s="431" t="str">
        <f t="shared" si="10"/>
        <v/>
      </c>
    </row>
    <row r="548" spans="1:12" ht="15" hidden="1" customHeight="1" outlineLevel="1" x14ac:dyDescent="0.25">
      <c r="A548" s="348">
        <v>542</v>
      </c>
      <c r="B548" s="394"/>
      <c r="C548" s="395"/>
      <c r="D548" s="395"/>
      <c r="E548" s="396"/>
      <c r="F548" s="396"/>
      <c r="G548" s="397"/>
      <c r="H548" s="398"/>
      <c r="I548" s="399"/>
      <c r="J548" s="432"/>
      <c r="K548" s="400"/>
      <c r="L548" s="431" t="str">
        <f t="shared" si="10"/>
        <v/>
      </c>
    </row>
    <row r="549" spans="1:12" ht="15" hidden="1" customHeight="1" outlineLevel="1" x14ac:dyDescent="0.25">
      <c r="A549" s="348">
        <v>543</v>
      </c>
      <c r="B549" s="394"/>
      <c r="C549" s="395"/>
      <c r="D549" s="395"/>
      <c r="E549" s="396"/>
      <c r="F549" s="396"/>
      <c r="G549" s="397"/>
      <c r="H549" s="398"/>
      <c r="I549" s="399"/>
      <c r="J549" s="432"/>
      <c r="K549" s="400"/>
      <c r="L549" s="431" t="str">
        <f t="shared" si="10"/>
        <v/>
      </c>
    </row>
    <row r="550" spans="1:12" ht="15" hidden="1" customHeight="1" outlineLevel="1" x14ac:dyDescent="0.25">
      <c r="A550" s="348">
        <v>544</v>
      </c>
      <c r="B550" s="394"/>
      <c r="C550" s="395"/>
      <c r="D550" s="395"/>
      <c r="E550" s="396"/>
      <c r="F550" s="396"/>
      <c r="G550" s="397"/>
      <c r="H550" s="398"/>
      <c r="I550" s="399"/>
      <c r="J550" s="432"/>
      <c r="K550" s="400"/>
      <c r="L550" s="431" t="str">
        <f t="shared" si="10"/>
        <v/>
      </c>
    </row>
    <row r="551" spans="1:12" ht="15" hidden="1" customHeight="1" outlineLevel="1" x14ac:dyDescent="0.25">
      <c r="A551" s="348">
        <v>545</v>
      </c>
      <c r="B551" s="394"/>
      <c r="C551" s="395"/>
      <c r="D551" s="395"/>
      <c r="E551" s="396"/>
      <c r="F551" s="396"/>
      <c r="G551" s="397"/>
      <c r="H551" s="398"/>
      <c r="I551" s="399"/>
      <c r="J551" s="432"/>
      <c r="K551" s="400"/>
      <c r="L551" s="431" t="str">
        <f t="shared" si="10"/>
        <v/>
      </c>
    </row>
    <row r="552" spans="1:12" ht="15" hidden="1" customHeight="1" outlineLevel="1" x14ac:dyDescent="0.25">
      <c r="A552" s="348">
        <v>546</v>
      </c>
      <c r="B552" s="394"/>
      <c r="C552" s="395"/>
      <c r="D552" s="395"/>
      <c r="E552" s="396"/>
      <c r="F552" s="396"/>
      <c r="G552" s="397"/>
      <c r="H552" s="398"/>
      <c r="I552" s="399"/>
      <c r="J552" s="432"/>
      <c r="K552" s="400"/>
      <c r="L552" s="431" t="str">
        <f t="shared" si="10"/>
        <v/>
      </c>
    </row>
    <row r="553" spans="1:12" ht="15" hidden="1" customHeight="1" outlineLevel="1" x14ac:dyDescent="0.25">
      <c r="A553" s="348">
        <v>547</v>
      </c>
      <c r="B553" s="394"/>
      <c r="C553" s="395"/>
      <c r="D553" s="395"/>
      <c r="E553" s="396"/>
      <c r="F553" s="396"/>
      <c r="G553" s="397"/>
      <c r="H553" s="398"/>
      <c r="I553" s="399"/>
      <c r="J553" s="432"/>
      <c r="K553" s="400"/>
      <c r="L553" s="431" t="str">
        <f t="shared" si="10"/>
        <v/>
      </c>
    </row>
    <row r="554" spans="1:12" ht="15" hidden="1" customHeight="1" outlineLevel="1" x14ac:dyDescent="0.25">
      <c r="A554" s="348">
        <v>548</v>
      </c>
      <c r="B554" s="394"/>
      <c r="C554" s="395"/>
      <c r="D554" s="395"/>
      <c r="E554" s="396"/>
      <c r="F554" s="396"/>
      <c r="G554" s="397"/>
      <c r="H554" s="398"/>
      <c r="I554" s="399"/>
      <c r="J554" s="432"/>
      <c r="K554" s="400"/>
      <c r="L554" s="431" t="str">
        <f t="shared" si="10"/>
        <v/>
      </c>
    </row>
    <row r="555" spans="1:12" ht="15" hidden="1" customHeight="1" outlineLevel="1" x14ac:dyDescent="0.25">
      <c r="A555" s="348">
        <v>549</v>
      </c>
      <c r="B555" s="394"/>
      <c r="C555" s="395"/>
      <c r="D555" s="395"/>
      <c r="E555" s="396"/>
      <c r="F555" s="396"/>
      <c r="G555" s="397"/>
      <c r="H555" s="398"/>
      <c r="I555" s="399"/>
      <c r="J555" s="432"/>
      <c r="K555" s="400"/>
      <c r="L555" s="431" t="str">
        <f t="shared" si="10"/>
        <v/>
      </c>
    </row>
    <row r="556" spans="1:12" ht="15" hidden="1" customHeight="1" outlineLevel="1" x14ac:dyDescent="0.25">
      <c r="A556" s="348">
        <v>550</v>
      </c>
      <c r="B556" s="394"/>
      <c r="C556" s="395"/>
      <c r="D556" s="395"/>
      <c r="E556" s="396"/>
      <c r="F556" s="396"/>
      <c r="G556" s="397"/>
      <c r="H556" s="398"/>
      <c r="I556" s="399"/>
      <c r="J556" s="432"/>
      <c r="K556" s="400"/>
      <c r="L556" s="431" t="str">
        <f t="shared" si="10"/>
        <v/>
      </c>
    </row>
    <row r="557" spans="1:12" ht="15" hidden="1" customHeight="1" outlineLevel="1" x14ac:dyDescent="0.25">
      <c r="A557" s="348">
        <v>551</v>
      </c>
      <c r="B557" s="394"/>
      <c r="C557" s="395"/>
      <c r="D557" s="395"/>
      <c r="E557" s="396"/>
      <c r="F557" s="396"/>
      <c r="G557" s="397"/>
      <c r="H557" s="398"/>
      <c r="I557" s="399"/>
      <c r="J557" s="432"/>
      <c r="K557" s="400"/>
      <c r="L557" s="431" t="str">
        <f t="shared" si="10"/>
        <v/>
      </c>
    </row>
    <row r="558" spans="1:12" ht="15" hidden="1" customHeight="1" outlineLevel="1" x14ac:dyDescent="0.25">
      <c r="A558" s="348">
        <v>552</v>
      </c>
      <c r="B558" s="394"/>
      <c r="C558" s="395"/>
      <c r="D558" s="395"/>
      <c r="E558" s="396"/>
      <c r="F558" s="396"/>
      <c r="G558" s="397"/>
      <c r="H558" s="398"/>
      <c r="I558" s="399"/>
      <c r="J558" s="432"/>
      <c r="K558" s="400"/>
      <c r="L558" s="431" t="str">
        <f t="shared" si="10"/>
        <v/>
      </c>
    </row>
    <row r="559" spans="1:12" ht="15" hidden="1" customHeight="1" outlineLevel="1" x14ac:dyDescent="0.25">
      <c r="A559" s="348">
        <v>553</v>
      </c>
      <c r="B559" s="394"/>
      <c r="C559" s="395"/>
      <c r="D559" s="395"/>
      <c r="E559" s="396"/>
      <c r="F559" s="396"/>
      <c r="G559" s="397"/>
      <c r="H559" s="398"/>
      <c r="I559" s="399"/>
      <c r="J559" s="432"/>
      <c r="K559" s="400"/>
      <c r="L559" s="431" t="str">
        <f t="shared" si="10"/>
        <v/>
      </c>
    </row>
    <row r="560" spans="1:12" ht="15" hidden="1" customHeight="1" outlineLevel="1" x14ac:dyDescent="0.25">
      <c r="A560" s="348">
        <v>554</v>
      </c>
      <c r="B560" s="394"/>
      <c r="C560" s="395"/>
      <c r="D560" s="395"/>
      <c r="E560" s="396"/>
      <c r="F560" s="396"/>
      <c r="G560" s="397"/>
      <c r="H560" s="398"/>
      <c r="I560" s="399"/>
      <c r="J560" s="432"/>
      <c r="K560" s="400"/>
      <c r="L560" s="431" t="str">
        <f t="shared" si="10"/>
        <v/>
      </c>
    </row>
    <row r="561" spans="1:12" ht="15" hidden="1" customHeight="1" outlineLevel="1" x14ac:dyDescent="0.25">
      <c r="A561" s="348">
        <v>555</v>
      </c>
      <c r="B561" s="394"/>
      <c r="C561" s="395"/>
      <c r="D561" s="395"/>
      <c r="E561" s="396"/>
      <c r="F561" s="396"/>
      <c r="G561" s="397"/>
      <c r="H561" s="398"/>
      <c r="I561" s="399"/>
      <c r="J561" s="432"/>
      <c r="K561" s="400"/>
      <c r="L561" s="431" t="str">
        <f t="shared" si="10"/>
        <v/>
      </c>
    </row>
    <row r="562" spans="1:12" ht="15" hidden="1" customHeight="1" outlineLevel="1" x14ac:dyDescent="0.25">
      <c r="A562" s="348">
        <v>556</v>
      </c>
      <c r="B562" s="394"/>
      <c r="C562" s="395"/>
      <c r="D562" s="395"/>
      <c r="E562" s="396"/>
      <c r="F562" s="396"/>
      <c r="G562" s="397"/>
      <c r="H562" s="398"/>
      <c r="I562" s="399"/>
      <c r="J562" s="432"/>
      <c r="K562" s="400"/>
      <c r="L562" s="431" t="str">
        <f t="shared" si="10"/>
        <v/>
      </c>
    </row>
    <row r="563" spans="1:12" ht="15" hidden="1" customHeight="1" outlineLevel="1" x14ac:dyDescent="0.25">
      <c r="A563" s="348">
        <v>557</v>
      </c>
      <c r="B563" s="394"/>
      <c r="C563" s="395"/>
      <c r="D563" s="395"/>
      <c r="E563" s="396"/>
      <c r="F563" s="396"/>
      <c r="G563" s="397"/>
      <c r="H563" s="398"/>
      <c r="I563" s="399"/>
      <c r="J563" s="432"/>
      <c r="K563" s="400"/>
      <c r="L563" s="431" t="str">
        <f t="shared" si="10"/>
        <v/>
      </c>
    </row>
    <row r="564" spans="1:12" ht="15" hidden="1" customHeight="1" outlineLevel="1" x14ac:dyDescent="0.25">
      <c r="A564" s="348">
        <v>558</v>
      </c>
      <c r="B564" s="394"/>
      <c r="C564" s="395"/>
      <c r="D564" s="395"/>
      <c r="E564" s="396"/>
      <c r="F564" s="396"/>
      <c r="G564" s="397"/>
      <c r="H564" s="398"/>
      <c r="I564" s="399"/>
      <c r="J564" s="432"/>
      <c r="K564" s="400"/>
      <c r="L564" s="431" t="str">
        <f t="shared" si="10"/>
        <v/>
      </c>
    </row>
    <row r="565" spans="1:12" ht="15" hidden="1" customHeight="1" outlineLevel="1" x14ac:dyDescent="0.25">
      <c r="A565" s="348">
        <v>559</v>
      </c>
      <c r="B565" s="394"/>
      <c r="C565" s="395"/>
      <c r="D565" s="395"/>
      <c r="E565" s="396"/>
      <c r="F565" s="396"/>
      <c r="G565" s="397"/>
      <c r="H565" s="398"/>
      <c r="I565" s="399"/>
      <c r="J565" s="432"/>
      <c r="K565" s="400"/>
      <c r="L565" s="431" t="str">
        <f t="shared" si="10"/>
        <v/>
      </c>
    </row>
    <row r="566" spans="1:12" ht="15" hidden="1" customHeight="1" outlineLevel="1" x14ac:dyDescent="0.25">
      <c r="A566" s="348">
        <v>560</v>
      </c>
      <c r="B566" s="394"/>
      <c r="C566" s="395"/>
      <c r="D566" s="395"/>
      <c r="E566" s="396"/>
      <c r="F566" s="396"/>
      <c r="G566" s="397"/>
      <c r="H566" s="398"/>
      <c r="I566" s="399"/>
      <c r="J566" s="432"/>
      <c r="K566" s="400"/>
      <c r="L566" s="431" t="str">
        <f t="shared" si="10"/>
        <v/>
      </c>
    </row>
    <row r="567" spans="1:12" ht="15" hidden="1" customHeight="1" outlineLevel="1" x14ac:dyDescent="0.25">
      <c r="A567" s="348">
        <v>561</v>
      </c>
      <c r="B567" s="394"/>
      <c r="C567" s="395"/>
      <c r="D567" s="395"/>
      <c r="E567" s="396"/>
      <c r="F567" s="396"/>
      <c r="G567" s="397"/>
      <c r="H567" s="398"/>
      <c r="I567" s="399"/>
      <c r="J567" s="432"/>
      <c r="K567" s="400"/>
      <c r="L567" s="431" t="str">
        <f t="shared" si="10"/>
        <v/>
      </c>
    </row>
    <row r="568" spans="1:12" ht="15" hidden="1" customHeight="1" outlineLevel="1" x14ac:dyDescent="0.25">
      <c r="A568" s="348">
        <v>562</v>
      </c>
      <c r="B568" s="394"/>
      <c r="C568" s="395"/>
      <c r="D568" s="395"/>
      <c r="E568" s="396"/>
      <c r="F568" s="396"/>
      <c r="G568" s="397"/>
      <c r="H568" s="398"/>
      <c r="I568" s="399"/>
      <c r="J568" s="432"/>
      <c r="K568" s="400"/>
      <c r="L568" s="431" t="str">
        <f t="shared" si="10"/>
        <v/>
      </c>
    </row>
    <row r="569" spans="1:12" ht="15" hidden="1" customHeight="1" outlineLevel="1" x14ac:dyDescent="0.25">
      <c r="A569" s="348">
        <v>563</v>
      </c>
      <c r="B569" s="394"/>
      <c r="C569" s="395"/>
      <c r="D569" s="395"/>
      <c r="E569" s="396"/>
      <c r="F569" s="396"/>
      <c r="G569" s="397"/>
      <c r="H569" s="398"/>
      <c r="I569" s="399"/>
      <c r="J569" s="432"/>
      <c r="K569" s="400"/>
      <c r="L569" s="431" t="str">
        <f t="shared" si="10"/>
        <v/>
      </c>
    </row>
    <row r="570" spans="1:12" ht="15" hidden="1" customHeight="1" outlineLevel="1" x14ac:dyDescent="0.25">
      <c r="A570" s="348">
        <v>564</v>
      </c>
      <c r="B570" s="394"/>
      <c r="C570" s="395"/>
      <c r="D570" s="395"/>
      <c r="E570" s="396"/>
      <c r="F570" s="396"/>
      <c r="G570" s="397"/>
      <c r="H570" s="398"/>
      <c r="I570" s="399"/>
      <c r="J570" s="432"/>
      <c r="K570" s="400"/>
      <c r="L570" s="431" t="str">
        <f t="shared" si="10"/>
        <v/>
      </c>
    </row>
    <row r="571" spans="1:12" ht="15" hidden="1" customHeight="1" outlineLevel="1" x14ac:dyDescent="0.25">
      <c r="A571" s="348">
        <v>565</v>
      </c>
      <c r="B571" s="394"/>
      <c r="C571" s="395"/>
      <c r="D571" s="395"/>
      <c r="E571" s="396"/>
      <c r="F571" s="396"/>
      <c r="G571" s="397"/>
      <c r="H571" s="398"/>
      <c r="I571" s="399"/>
      <c r="J571" s="432"/>
      <c r="K571" s="400"/>
      <c r="L571" s="431" t="str">
        <f t="shared" si="10"/>
        <v/>
      </c>
    </row>
    <row r="572" spans="1:12" ht="15" hidden="1" customHeight="1" outlineLevel="1" x14ac:dyDescent="0.25">
      <c r="A572" s="348">
        <v>566</v>
      </c>
      <c r="B572" s="394"/>
      <c r="C572" s="395"/>
      <c r="D572" s="395"/>
      <c r="E572" s="396"/>
      <c r="F572" s="396"/>
      <c r="G572" s="397"/>
      <c r="H572" s="398"/>
      <c r="I572" s="399"/>
      <c r="J572" s="432"/>
      <c r="K572" s="400"/>
      <c r="L572" s="431" t="str">
        <f t="shared" si="10"/>
        <v/>
      </c>
    </row>
    <row r="573" spans="1:12" ht="15" hidden="1" customHeight="1" outlineLevel="1" x14ac:dyDescent="0.25">
      <c r="A573" s="348">
        <v>567</v>
      </c>
      <c r="B573" s="394"/>
      <c r="C573" s="395"/>
      <c r="D573" s="395"/>
      <c r="E573" s="396"/>
      <c r="F573" s="396"/>
      <c r="G573" s="397"/>
      <c r="H573" s="398"/>
      <c r="I573" s="399"/>
      <c r="J573" s="432"/>
      <c r="K573" s="400"/>
      <c r="L573" s="431" t="str">
        <f t="shared" si="10"/>
        <v/>
      </c>
    </row>
    <row r="574" spans="1:12" ht="15" hidden="1" customHeight="1" outlineLevel="1" x14ac:dyDescent="0.25">
      <c r="A574" s="348">
        <v>568</v>
      </c>
      <c r="B574" s="394"/>
      <c r="C574" s="395"/>
      <c r="D574" s="395"/>
      <c r="E574" s="396"/>
      <c r="F574" s="396"/>
      <c r="G574" s="397"/>
      <c r="H574" s="398"/>
      <c r="I574" s="399"/>
      <c r="J574" s="432"/>
      <c r="K574" s="400"/>
      <c r="L574" s="431" t="str">
        <f t="shared" si="10"/>
        <v/>
      </c>
    </row>
    <row r="575" spans="1:12" ht="15" hidden="1" customHeight="1" outlineLevel="1" x14ac:dyDescent="0.25">
      <c r="A575" s="348">
        <v>569</v>
      </c>
      <c r="B575" s="394"/>
      <c r="C575" s="395"/>
      <c r="D575" s="395"/>
      <c r="E575" s="396"/>
      <c r="F575" s="396"/>
      <c r="G575" s="397"/>
      <c r="H575" s="398"/>
      <c r="I575" s="399"/>
      <c r="J575" s="432"/>
      <c r="K575" s="400"/>
      <c r="L575" s="431" t="str">
        <f t="shared" si="10"/>
        <v/>
      </c>
    </row>
    <row r="576" spans="1:12" ht="15" hidden="1" customHeight="1" outlineLevel="1" x14ac:dyDescent="0.25">
      <c r="A576" s="348">
        <v>570</v>
      </c>
      <c r="B576" s="394"/>
      <c r="C576" s="395"/>
      <c r="D576" s="395"/>
      <c r="E576" s="396"/>
      <c r="F576" s="396"/>
      <c r="G576" s="397"/>
      <c r="H576" s="398"/>
      <c r="I576" s="399"/>
      <c r="J576" s="432"/>
      <c r="K576" s="400"/>
      <c r="L576" s="431" t="str">
        <f t="shared" si="10"/>
        <v/>
      </c>
    </row>
    <row r="577" spans="1:12" ht="15" hidden="1" customHeight="1" outlineLevel="1" x14ac:dyDescent="0.25">
      <c r="A577" s="348">
        <v>571</v>
      </c>
      <c r="B577" s="394"/>
      <c r="C577" s="395"/>
      <c r="D577" s="395"/>
      <c r="E577" s="396"/>
      <c r="F577" s="396"/>
      <c r="G577" s="397"/>
      <c r="H577" s="398"/>
      <c r="I577" s="399"/>
      <c r="J577" s="432"/>
      <c r="K577" s="400"/>
      <c r="L577" s="431" t="str">
        <f t="shared" si="10"/>
        <v/>
      </c>
    </row>
    <row r="578" spans="1:12" ht="15" hidden="1" customHeight="1" outlineLevel="1" x14ac:dyDescent="0.25">
      <c r="A578" s="348">
        <v>572</v>
      </c>
      <c r="B578" s="394"/>
      <c r="C578" s="395"/>
      <c r="D578" s="395"/>
      <c r="E578" s="396"/>
      <c r="F578" s="396"/>
      <c r="G578" s="397"/>
      <c r="H578" s="398"/>
      <c r="I578" s="399"/>
      <c r="J578" s="432"/>
      <c r="K578" s="400"/>
      <c r="L578" s="431" t="str">
        <f t="shared" si="10"/>
        <v/>
      </c>
    </row>
    <row r="579" spans="1:12" ht="15" hidden="1" customHeight="1" outlineLevel="1" x14ac:dyDescent="0.25">
      <c r="A579" s="348">
        <v>573</v>
      </c>
      <c r="B579" s="394"/>
      <c r="C579" s="395"/>
      <c r="D579" s="395"/>
      <c r="E579" s="396"/>
      <c r="F579" s="396"/>
      <c r="G579" s="397"/>
      <c r="H579" s="398"/>
      <c r="I579" s="399"/>
      <c r="J579" s="432"/>
      <c r="K579" s="400"/>
      <c r="L579" s="431" t="str">
        <f t="shared" si="10"/>
        <v/>
      </c>
    </row>
    <row r="580" spans="1:12" ht="15" hidden="1" customHeight="1" outlineLevel="1" x14ac:dyDescent="0.25">
      <c r="A580" s="348">
        <v>574</v>
      </c>
      <c r="B580" s="394"/>
      <c r="C580" s="395"/>
      <c r="D580" s="395"/>
      <c r="E580" s="396"/>
      <c r="F580" s="396"/>
      <c r="G580" s="397"/>
      <c r="H580" s="398"/>
      <c r="I580" s="399"/>
      <c r="J580" s="432"/>
      <c r="K580" s="400"/>
      <c r="L580" s="431" t="str">
        <f t="shared" si="10"/>
        <v/>
      </c>
    </row>
    <row r="581" spans="1:12" ht="15" hidden="1" customHeight="1" outlineLevel="1" x14ac:dyDescent="0.25">
      <c r="A581" s="348">
        <v>575</v>
      </c>
      <c r="B581" s="394"/>
      <c r="C581" s="395"/>
      <c r="D581" s="395"/>
      <c r="E581" s="396"/>
      <c r="F581" s="396"/>
      <c r="G581" s="397"/>
      <c r="H581" s="398"/>
      <c r="I581" s="399"/>
      <c r="J581" s="432"/>
      <c r="K581" s="400"/>
      <c r="L581" s="431" t="str">
        <f t="shared" si="10"/>
        <v/>
      </c>
    </row>
    <row r="582" spans="1:12" ht="15" hidden="1" customHeight="1" outlineLevel="1" x14ac:dyDescent="0.25">
      <c r="A582" s="348">
        <v>576</v>
      </c>
      <c r="B582" s="394"/>
      <c r="C582" s="395"/>
      <c r="D582" s="395"/>
      <c r="E582" s="396"/>
      <c r="F582" s="396"/>
      <c r="G582" s="397"/>
      <c r="H582" s="398"/>
      <c r="I582" s="399"/>
      <c r="J582" s="432"/>
      <c r="K582" s="400"/>
      <c r="L582" s="431" t="str">
        <f t="shared" si="10"/>
        <v/>
      </c>
    </row>
    <row r="583" spans="1:12" ht="15" hidden="1" customHeight="1" outlineLevel="1" x14ac:dyDescent="0.25">
      <c r="A583" s="348">
        <v>577</v>
      </c>
      <c r="B583" s="394"/>
      <c r="C583" s="395"/>
      <c r="D583" s="395"/>
      <c r="E583" s="396"/>
      <c r="F583" s="396"/>
      <c r="G583" s="397"/>
      <c r="H583" s="398"/>
      <c r="I583" s="399"/>
      <c r="J583" s="432"/>
      <c r="K583" s="400"/>
      <c r="L583" s="431" t="str">
        <f t="shared" si="10"/>
        <v/>
      </c>
    </row>
    <row r="584" spans="1:12" ht="15" hidden="1" customHeight="1" outlineLevel="1" x14ac:dyDescent="0.25">
      <c r="A584" s="348">
        <v>578</v>
      </c>
      <c r="B584" s="394"/>
      <c r="C584" s="395"/>
      <c r="D584" s="395"/>
      <c r="E584" s="396"/>
      <c r="F584" s="396"/>
      <c r="G584" s="397"/>
      <c r="H584" s="398"/>
      <c r="I584" s="399"/>
      <c r="J584" s="432"/>
      <c r="K584" s="400"/>
      <c r="L584" s="431" t="str">
        <f t="shared" ref="L584:L647" si="11">IFERROR(K584/I584,"")</f>
        <v/>
      </c>
    </row>
    <row r="585" spans="1:12" ht="15" hidden="1" customHeight="1" outlineLevel="1" x14ac:dyDescent="0.25">
      <c r="A585" s="348">
        <v>579</v>
      </c>
      <c r="B585" s="394"/>
      <c r="C585" s="395"/>
      <c r="D585" s="395"/>
      <c r="E585" s="396"/>
      <c r="F585" s="396"/>
      <c r="G585" s="397"/>
      <c r="H585" s="398"/>
      <c r="I585" s="399"/>
      <c r="J585" s="432"/>
      <c r="K585" s="400"/>
      <c r="L585" s="431" t="str">
        <f t="shared" si="11"/>
        <v/>
      </c>
    </row>
    <row r="586" spans="1:12" ht="15" hidden="1" customHeight="1" outlineLevel="1" x14ac:dyDescent="0.25">
      <c r="A586" s="348">
        <v>580</v>
      </c>
      <c r="B586" s="394"/>
      <c r="C586" s="395"/>
      <c r="D586" s="395"/>
      <c r="E586" s="396"/>
      <c r="F586" s="396"/>
      <c r="G586" s="397"/>
      <c r="H586" s="398"/>
      <c r="I586" s="399"/>
      <c r="J586" s="432"/>
      <c r="K586" s="400"/>
      <c r="L586" s="431" t="str">
        <f t="shared" si="11"/>
        <v/>
      </c>
    </row>
    <row r="587" spans="1:12" ht="15" hidden="1" customHeight="1" outlineLevel="1" x14ac:dyDescent="0.25">
      <c r="A587" s="348">
        <v>581</v>
      </c>
      <c r="B587" s="394"/>
      <c r="C587" s="395"/>
      <c r="D587" s="395"/>
      <c r="E587" s="396"/>
      <c r="F587" s="396"/>
      <c r="G587" s="397"/>
      <c r="H587" s="398"/>
      <c r="I587" s="399"/>
      <c r="J587" s="432"/>
      <c r="K587" s="400"/>
      <c r="L587" s="431" t="str">
        <f t="shared" si="11"/>
        <v/>
      </c>
    </row>
    <row r="588" spans="1:12" ht="15" hidden="1" customHeight="1" outlineLevel="1" x14ac:dyDescent="0.25">
      <c r="A588" s="348">
        <v>582</v>
      </c>
      <c r="B588" s="394"/>
      <c r="C588" s="395"/>
      <c r="D588" s="395"/>
      <c r="E588" s="396"/>
      <c r="F588" s="396"/>
      <c r="G588" s="397"/>
      <c r="H588" s="398"/>
      <c r="I588" s="399"/>
      <c r="J588" s="432"/>
      <c r="K588" s="400"/>
      <c r="L588" s="431" t="str">
        <f t="shared" si="11"/>
        <v/>
      </c>
    </row>
    <row r="589" spans="1:12" ht="15" hidden="1" customHeight="1" outlineLevel="1" x14ac:dyDescent="0.25">
      <c r="A589" s="348">
        <v>583</v>
      </c>
      <c r="B589" s="394"/>
      <c r="C589" s="395"/>
      <c r="D589" s="395"/>
      <c r="E589" s="396"/>
      <c r="F589" s="396"/>
      <c r="G589" s="397"/>
      <c r="H589" s="398"/>
      <c r="I589" s="399"/>
      <c r="J589" s="432"/>
      <c r="K589" s="400"/>
      <c r="L589" s="431" t="str">
        <f t="shared" si="11"/>
        <v/>
      </c>
    </row>
    <row r="590" spans="1:12" ht="15" hidden="1" customHeight="1" outlineLevel="1" x14ac:dyDescent="0.25">
      <c r="A590" s="348">
        <v>584</v>
      </c>
      <c r="B590" s="394"/>
      <c r="C590" s="395"/>
      <c r="D590" s="395"/>
      <c r="E590" s="396"/>
      <c r="F590" s="396"/>
      <c r="G590" s="397"/>
      <c r="H590" s="398"/>
      <c r="I590" s="399"/>
      <c r="J590" s="432"/>
      <c r="K590" s="400"/>
      <c r="L590" s="431" t="str">
        <f t="shared" si="11"/>
        <v/>
      </c>
    </row>
    <row r="591" spans="1:12" ht="15" hidden="1" customHeight="1" outlineLevel="1" x14ac:dyDescent="0.25">
      <c r="A591" s="348">
        <v>585</v>
      </c>
      <c r="B591" s="394"/>
      <c r="C591" s="395"/>
      <c r="D591" s="395"/>
      <c r="E591" s="396"/>
      <c r="F591" s="396"/>
      <c r="G591" s="397"/>
      <c r="H591" s="398"/>
      <c r="I591" s="399"/>
      <c r="J591" s="432"/>
      <c r="K591" s="400"/>
      <c r="L591" s="431" t="str">
        <f t="shared" si="11"/>
        <v/>
      </c>
    </row>
    <row r="592" spans="1:12" ht="15" hidden="1" customHeight="1" outlineLevel="1" x14ac:dyDescent="0.25">
      <c r="A592" s="348">
        <v>586</v>
      </c>
      <c r="B592" s="394"/>
      <c r="C592" s="395"/>
      <c r="D592" s="395"/>
      <c r="E592" s="396"/>
      <c r="F592" s="396"/>
      <c r="G592" s="397"/>
      <c r="H592" s="398"/>
      <c r="I592" s="399"/>
      <c r="J592" s="432"/>
      <c r="K592" s="400"/>
      <c r="L592" s="431" t="str">
        <f t="shared" si="11"/>
        <v/>
      </c>
    </row>
    <row r="593" spans="1:12" ht="15" hidden="1" customHeight="1" outlineLevel="1" x14ac:dyDescent="0.25">
      <c r="A593" s="348">
        <v>587</v>
      </c>
      <c r="B593" s="394"/>
      <c r="C593" s="395"/>
      <c r="D593" s="395"/>
      <c r="E593" s="396"/>
      <c r="F593" s="396"/>
      <c r="G593" s="397"/>
      <c r="H593" s="398"/>
      <c r="I593" s="399"/>
      <c r="J593" s="432"/>
      <c r="K593" s="400"/>
      <c r="L593" s="431" t="str">
        <f t="shared" si="11"/>
        <v/>
      </c>
    </row>
    <row r="594" spans="1:12" ht="15" hidden="1" customHeight="1" outlineLevel="1" x14ac:dyDescent="0.25">
      <c r="A594" s="348">
        <v>588</v>
      </c>
      <c r="B594" s="394"/>
      <c r="C594" s="395"/>
      <c r="D594" s="395"/>
      <c r="E594" s="396"/>
      <c r="F594" s="396"/>
      <c r="G594" s="397"/>
      <c r="H594" s="398"/>
      <c r="I594" s="399"/>
      <c r="J594" s="432"/>
      <c r="K594" s="400"/>
      <c r="L594" s="431" t="str">
        <f t="shared" si="11"/>
        <v/>
      </c>
    </row>
    <row r="595" spans="1:12" ht="15" hidden="1" customHeight="1" outlineLevel="1" x14ac:dyDescent="0.25">
      <c r="A595" s="348">
        <v>589</v>
      </c>
      <c r="B595" s="394"/>
      <c r="C595" s="395"/>
      <c r="D595" s="395"/>
      <c r="E595" s="396"/>
      <c r="F595" s="396"/>
      <c r="G595" s="397"/>
      <c r="H595" s="398"/>
      <c r="I595" s="399"/>
      <c r="J595" s="432"/>
      <c r="K595" s="400"/>
      <c r="L595" s="431" t="str">
        <f t="shared" si="11"/>
        <v/>
      </c>
    </row>
    <row r="596" spans="1:12" ht="15" hidden="1" customHeight="1" outlineLevel="1" x14ac:dyDescent="0.25">
      <c r="A596" s="348">
        <v>590</v>
      </c>
      <c r="B596" s="394"/>
      <c r="C596" s="395"/>
      <c r="D596" s="395"/>
      <c r="E596" s="396"/>
      <c r="F596" s="396"/>
      <c r="G596" s="397"/>
      <c r="H596" s="398"/>
      <c r="I596" s="399"/>
      <c r="J596" s="432"/>
      <c r="K596" s="400"/>
      <c r="L596" s="431" t="str">
        <f t="shared" si="11"/>
        <v/>
      </c>
    </row>
    <row r="597" spans="1:12" ht="15" hidden="1" customHeight="1" outlineLevel="1" x14ac:dyDescent="0.25">
      <c r="A597" s="348">
        <v>591</v>
      </c>
      <c r="B597" s="394"/>
      <c r="C597" s="395"/>
      <c r="D597" s="395"/>
      <c r="E597" s="396"/>
      <c r="F597" s="396"/>
      <c r="G597" s="397"/>
      <c r="H597" s="398"/>
      <c r="I597" s="399"/>
      <c r="J597" s="432"/>
      <c r="K597" s="400"/>
      <c r="L597" s="431" t="str">
        <f t="shared" si="11"/>
        <v/>
      </c>
    </row>
    <row r="598" spans="1:12" ht="15" hidden="1" customHeight="1" outlineLevel="1" x14ac:dyDescent="0.25">
      <c r="A598" s="348">
        <v>592</v>
      </c>
      <c r="B598" s="394"/>
      <c r="C598" s="395"/>
      <c r="D598" s="395"/>
      <c r="E598" s="396"/>
      <c r="F598" s="396"/>
      <c r="G598" s="397"/>
      <c r="H598" s="398"/>
      <c r="I598" s="399"/>
      <c r="J598" s="432"/>
      <c r="K598" s="400"/>
      <c r="L598" s="431" t="str">
        <f t="shared" si="11"/>
        <v/>
      </c>
    </row>
    <row r="599" spans="1:12" ht="15" hidden="1" customHeight="1" outlineLevel="1" x14ac:dyDescent="0.25">
      <c r="A599" s="348">
        <v>593</v>
      </c>
      <c r="B599" s="394"/>
      <c r="C599" s="395"/>
      <c r="D599" s="395"/>
      <c r="E599" s="396"/>
      <c r="F599" s="396"/>
      <c r="G599" s="397"/>
      <c r="H599" s="398"/>
      <c r="I599" s="399"/>
      <c r="J599" s="432"/>
      <c r="K599" s="400"/>
      <c r="L599" s="431" t="str">
        <f t="shared" si="11"/>
        <v/>
      </c>
    </row>
    <row r="600" spans="1:12" ht="15" hidden="1" customHeight="1" outlineLevel="1" x14ac:dyDescent="0.25">
      <c r="A600" s="348">
        <v>594</v>
      </c>
      <c r="B600" s="394"/>
      <c r="C600" s="395"/>
      <c r="D600" s="395"/>
      <c r="E600" s="396"/>
      <c r="F600" s="396"/>
      <c r="G600" s="397"/>
      <c r="H600" s="398"/>
      <c r="I600" s="399"/>
      <c r="J600" s="432"/>
      <c r="K600" s="400"/>
      <c r="L600" s="431" t="str">
        <f t="shared" si="11"/>
        <v/>
      </c>
    </row>
    <row r="601" spans="1:12" ht="15" hidden="1" customHeight="1" outlineLevel="1" x14ac:dyDescent="0.25">
      <c r="A601" s="348">
        <v>595</v>
      </c>
      <c r="B601" s="394"/>
      <c r="C601" s="395"/>
      <c r="D601" s="395"/>
      <c r="E601" s="396"/>
      <c r="F601" s="396"/>
      <c r="G601" s="397"/>
      <c r="H601" s="398"/>
      <c r="I601" s="399"/>
      <c r="J601" s="432"/>
      <c r="K601" s="400"/>
      <c r="L601" s="431" t="str">
        <f t="shared" si="11"/>
        <v/>
      </c>
    </row>
    <row r="602" spans="1:12" ht="15" hidden="1" customHeight="1" outlineLevel="1" x14ac:dyDescent="0.25">
      <c r="A602" s="348">
        <v>596</v>
      </c>
      <c r="B602" s="394"/>
      <c r="C602" s="395"/>
      <c r="D602" s="395"/>
      <c r="E602" s="396"/>
      <c r="F602" s="396"/>
      <c r="G602" s="397"/>
      <c r="H602" s="398"/>
      <c r="I602" s="399"/>
      <c r="J602" s="432"/>
      <c r="K602" s="400"/>
      <c r="L602" s="431" t="str">
        <f t="shared" si="11"/>
        <v/>
      </c>
    </row>
    <row r="603" spans="1:12" ht="15" hidden="1" customHeight="1" outlineLevel="1" x14ac:dyDescent="0.25">
      <c r="A603" s="348">
        <v>597</v>
      </c>
      <c r="B603" s="394"/>
      <c r="C603" s="395"/>
      <c r="D603" s="395"/>
      <c r="E603" s="396"/>
      <c r="F603" s="396"/>
      <c r="G603" s="397"/>
      <c r="H603" s="398"/>
      <c r="I603" s="399"/>
      <c r="J603" s="432"/>
      <c r="K603" s="400"/>
      <c r="L603" s="431" t="str">
        <f t="shared" si="11"/>
        <v/>
      </c>
    </row>
    <row r="604" spans="1:12" ht="15" hidden="1" customHeight="1" outlineLevel="1" x14ac:dyDescent="0.25">
      <c r="A604" s="348">
        <v>598</v>
      </c>
      <c r="B604" s="394"/>
      <c r="C604" s="395"/>
      <c r="D604" s="395"/>
      <c r="E604" s="396"/>
      <c r="F604" s="396"/>
      <c r="G604" s="397"/>
      <c r="H604" s="398"/>
      <c r="I604" s="399"/>
      <c r="J604" s="432"/>
      <c r="K604" s="400"/>
      <c r="L604" s="431" t="str">
        <f t="shared" si="11"/>
        <v/>
      </c>
    </row>
    <row r="605" spans="1:12" ht="15" hidden="1" customHeight="1" outlineLevel="1" x14ac:dyDescent="0.25">
      <c r="A605" s="348">
        <v>599</v>
      </c>
      <c r="B605" s="394"/>
      <c r="C605" s="395"/>
      <c r="D605" s="395"/>
      <c r="E605" s="396"/>
      <c r="F605" s="396"/>
      <c r="G605" s="397"/>
      <c r="H605" s="398"/>
      <c r="I605" s="399"/>
      <c r="J605" s="432"/>
      <c r="K605" s="400"/>
      <c r="L605" s="431" t="str">
        <f t="shared" si="11"/>
        <v/>
      </c>
    </row>
    <row r="606" spans="1:12" ht="15" hidden="1" customHeight="1" outlineLevel="1" x14ac:dyDescent="0.25">
      <c r="A606" s="348">
        <v>600</v>
      </c>
      <c r="B606" s="394"/>
      <c r="C606" s="395"/>
      <c r="D606" s="395"/>
      <c r="E606" s="396"/>
      <c r="F606" s="396"/>
      <c r="G606" s="397"/>
      <c r="H606" s="398"/>
      <c r="I606" s="399"/>
      <c r="J606" s="432"/>
      <c r="K606" s="400"/>
      <c r="L606" s="431" t="str">
        <f t="shared" si="11"/>
        <v/>
      </c>
    </row>
    <row r="607" spans="1:12" ht="15" hidden="1" customHeight="1" outlineLevel="1" x14ac:dyDescent="0.25">
      <c r="A607" s="348">
        <v>601</v>
      </c>
      <c r="B607" s="394"/>
      <c r="C607" s="395"/>
      <c r="D607" s="395"/>
      <c r="E607" s="396"/>
      <c r="F607" s="396"/>
      <c r="G607" s="397"/>
      <c r="H607" s="398"/>
      <c r="I607" s="399"/>
      <c r="J607" s="432"/>
      <c r="K607" s="400"/>
      <c r="L607" s="431" t="str">
        <f t="shared" si="11"/>
        <v/>
      </c>
    </row>
    <row r="608" spans="1:12" ht="15" hidden="1" customHeight="1" outlineLevel="1" x14ac:dyDescent="0.25">
      <c r="A608" s="348">
        <v>602</v>
      </c>
      <c r="B608" s="394"/>
      <c r="C608" s="395"/>
      <c r="D608" s="395"/>
      <c r="E608" s="396"/>
      <c r="F608" s="396"/>
      <c r="G608" s="397"/>
      <c r="H608" s="398"/>
      <c r="I608" s="399"/>
      <c r="J608" s="432"/>
      <c r="K608" s="400"/>
      <c r="L608" s="431" t="str">
        <f t="shared" si="11"/>
        <v/>
      </c>
    </row>
    <row r="609" spans="1:12" ht="15" hidden="1" customHeight="1" outlineLevel="1" x14ac:dyDescent="0.25">
      <c r="A609" s="348">
        <v>603</v>
      </c>
      <c r="B609" s="394"/>
      <c r="C609" s="395"/>
      <c r="D609" s="395"/>
      <c r="E609" s="396"/>
      <c r="F609" s="396"/>
      <c r="G609" s="397"/>
      <c r="H609" s="398"/>
      <c r="I609" s="399"/>
      <c r="J609" s="432"/>
      <c r="K609" s="400"/>
      <c r="L609" s="431" t="str">
        <f t="shared" si="11"/>
        <v/>
      </c>
    </row>
    <row r="610" spans="1:12" ht="15" hidden="1" customHeight="1" outlineLevel="1" x14ac:dyDescent="0.25">
      <c r="A610" s="348">
        <v>604</v>
      </c>
      <c r="B610" s="394"/>
      <c r="C610" s="395"/>
      <c r="D610" s="395"/>
      <c r="E610" s="396"/>
      <c r="F610" s="396"/>
      <c r="G610" s="397"/>
      <c r="H610" s="398"/>
      <c r="I610" s="399"/>
      <c r="J610" s="432"/>
      <c r="K610" s="400"/>
      <c r="L610" s="431" t="str">
        <f t="shared" si="11"/>
        <v/>
      </c>
    </row>
    <row r="611" spans="1:12" ht="15" hidden="1" customHeight="1" outlineLevel="1" x14ac:dyDescent="0.25">
      <c r="A611" s="348">
        <v>605</v>
      </c>
      <c r="B611" s="394"/>
      <c r="C611" s="395"/>
      <c r="D611" s="395"/>
      <c r="E611" s="396"/>
      <c r="F611" s="396"/>
      <c r="G611" s="397"/>
      <c r="H611" s="398"/>
      <c r="I611" s="399"/>
      <c r="J611" s="432"/>
      <c r="K611" s="400"/>
      <c r="L611" s="431" t="str">
        <f t="shared" si="11"/>
        <v/>
      </c>
    </row>
    <row r="612" spans="1:12" ht="15" hidden="1" customHeight="1" outlineLevel="1" x14ac:dyDescent="0.25">
      <c r="A612" s="348">
        <v>606</v>
      </c>
      <c r="B612" s="394"/>
      <c r="C612" s="395"/>
      <c r="D612" s="395"/>
      <c r="E612" s="396"/>
      <c r="F612" s="396"/>
      <c r="G612" s="397"/>
      <c r="H612" s="398"/>
      <c r="I612" s="399"/>
      <c r="J612" s="432"/>
      <c r="K612" s="400"/>
      <c r="L612" s="431" t="str">
        <f t="shared" si="11"/>
        <v/>
      </c>
    </row>
    <row r="613" spans="1:12" ht="15" hidden="1" customHeight="1" outlineLevel="1" x14ac:dyDescent="0.25">
      <c r="A613" s="348">
        <v>607</v>
      </c>
      <c r="B613" s="394"/>
      <c r="C613" s="395"/>
      <c r="D613" s="395"/>
      <c r="E613" s="396"/>
      <c r="F613" s="396"/>
      <c r="G613" s="397"/>
      <c r="H613" s="398"/>
      <c r="I613" s="399"/>
      <c r="J613" s="432"/>
      <c r="K613" s="400"/>
      <c r="L613" s="431" t="str">
        <f t="shared" si="11"/>
        <v/>
      </c>
    </row>
    <row r="614" spans="1:12" ht="15" hidden="1" customHeight="1" outlineLevel="1" x14ac:dyDescent="0.25">
      <c r="A614" s="348">
        <v>608</v>
      </c>
      <c r="B614" s="394"/>
      <c r="C614" s="395"/>
      <c r="D614" s="395"/>
      <c r="E614" s="396"/>
      <c r="F614" s="396"/>
      <c r="G614" s="397"/>
      <c r="H614" s="398"/>
      <c r="I614" s="399"/>
      <c r="J614" s="432"/>
      <c r="K614" s="400"/>
      <c r="L614" s="431" t="str">
        <f t="shared" si="11"/>
        <v/>
      </c>
    </row>
    <row r="615" spans="1:12" ht="15" hidden="1" customHeight="1" outlineLevel="1" x14ac:dyDescent="0.25">
      <c r="A615" s="348">
        <v>609</v>
      </c>
      <c r="B615" s="394"/>
      <c r="C615" s="395"/>
      <c r="D615" s="395"/>
      <c r="E615" s="396"/>
      <c r="F615" s="396"/>
      <c r="G615" s="397"/>
      <c r="H615" s="398"/>
      <c r="I615" s="399"/>
      <c r="J615" s="432"/>
      <c r="K615" s="400"/>
      <c r="L615" s="431" t="str">
        <f t="shared" si="11"/>
        <v/>
      </c>
    </row>
    <row r="616" spans="1:12" ht="15" hidden="1" customHeight="1" outlineLevel="1" x14ac:dyDescent="0.25">
      <c r="A616" s="348">
        <v>610</v>
      </c>
      <c r="B616" s="394"/>
      <c r="C616" s="395"/>
      <c r="D616" s="395"/>
      <c r="E616" s="396"/>
      <c r="F616" s="396"/>
      <c r="G616" s="397"/>
      <c r="H616" s="398"/>
      <c r="I616" s="399"/>
      <c r="J616" s="432"/>
      <c r="K616" s="400"/>
      <c r="L616" s="431" t="str">
        <f t="shared" si="11"/>
        <v/>
      </c>
    </row>
    <row r="617" spans="1:12" ht="15" hidden="1" customHeight="1" outlineLevel="1" x14ac:dyDescent="0.25">
      <c r="A617" s="348">
        <v>611</v>
      </c>
      <c r="B617" s="394"/>
      <c r="C617" s="395"/>
      <c r="D617" s="395"/>
      <c r="E617" s="396"/>
      <c r="F617" s="396"/>
      <c r="G617" s="397"/>
      <c r="H617" s="398"/>
      <c r="I617" s="399"/>
      <c r="J617" s="432"/>
      <c r="K617" s="400"/>
      <c r="L617" s="431" t="str">
        <f t="shared" si="11"/>
        <v/>
      </c>
    </row>
    <row r="618" spans="1:12" ht="15" hidden="1" customHeight="1" outlineLevel="1" x14ac:dyDescent="0.25">
      <c r="A618" s="348">
        <v>612</v>
      </c>
      <c r="B618" s="394"/>
      <c r="C618" s="395"/>
      <c r="D618" s="395"/>
      <c r="E618" s="396"/>
      <c r="F618" s="396"/>
      <c r="G618" s="397"/>
      <c r="H618" s="398"/>
      <c r="I618" s="399"/>
      <c r="J618" s="432"/>
      <c r="K618" s="400"/>
      <c r="L618" s="431" t="str">
        <f t="shared" si="11"/>
        <v/>
      </c>
    </row>
    <row r="619" spans="1:12" ht="15" hidden="1" customHeight="1" outlineLevel="1" x14ac:dyDescent="0.25">
      <c r="A619" s="348">
        <v>613</v>
      </c>
      <c r="B619" s="394"/>
      <c r="C619" s="395"/>
      <c r="D619" s="395"/>
      <c r="E619" s="396"/>
      <c r="F619" s="396"/>
      <c r="G619" s="397"/>
      <c r="H619" s="398"/>
      <c r="I619" s="399"/>
      <c r="J619" s="432"/>
      <c r="K619" s="400"/>
      <c r="L619" s="431" t="str">
        <f t="shared" si="11"/>
        <v/>
      </c>
    </row>
    <row r="620" spans="1:12" ht="15" hidden="1" customHeight="1" outlineLevel="1" x14ac:dyDescent="0.25">
      <c r="A620" s="348">
        <v>614</v>
      </c>
      <c r="B620" s="394"/>
      <c r="C620" s="395"/>
      <c r="D620" s="395"/>
      <c r="E620" s="396"/>
      <c r="F620" s="396"/>
      <c r="G620" s="397"/>
      <c r="H620" s="398"/>
      <c r="I620" s="399"/>
      <c r="J620" s="432"/>
      <c r="K620" s="400"/>
      <c r="L620" s="431" t="str">
        <f t="shared" si="11"/>
        <v/>
      </c>
    </row>
    <row r="621" spans="1:12" ht="15" hidden="1" customHeight="1" outlineLevel="1" x14ac:dyDescent="0.25">
      <c r="A621" s="348">
        <v>615</v>
      </c>
      <c r="B621" s="394"/>
      <c r="C621" s="395"/>
      <c r="D621" s="395"/>
      <c r="E621" s="396"/>
      <c r="F621" s="396"/>
      <c r="G621" s="397"/>
      <c r="H621" s="398"/>
      <c r="I621" s="399"/>
      <c r="J621" s="432"/>
      <c r="K621" s="400"/>
      <c r="L621" s="431" t="str">
        <f t="shared" si="11"/>
        <v/>
      </c>
    </row>
    <row r="622" spans="1:12" ht="15" hidden="1" customHeight="1" outlineLevel="1" x14ac:dyDescent="0.25">
      <c r="A622" s="348">
        <v>616</v>
      </c>
      <c r="B622" s="394"/>
      <c r="C622" s="395"/>
      <c r="D622" s="395"/>
      <c r="E622" s="396"/>
      <c r="F622" s="396"/>
      <c r="G622" s="397"/>
      <c r="H622" s="398"/>
      <c r="I622" s="399"/>
      <c r="J622" s="432"/>
      <c r="K622" s="400"/>
      <c r="L622" s="431" t="str">
        <f t="shared" si="11"/>
        <v/>
      </c>
    </row>
    <row r="623" spans="1:12" ht="15" hidden="1" customHeight="1" outlineLevel="1" x14ac:dyDescent="0.25">
      <c r="A623" s="348">
        <v>617</v>
      </c>
      <c r="B623" s="394"/>
      <c r="C623" s="395"/>
      <c r="D623" s="395"/>
      <c r="E623" s="396"/>
      <c r="F623" s="396"/>
      <c r="G623" s="397"/>
      <c r="H623" s="398"/>
      <c r="I623" s="399"/>
      <c r="J623" s="432"/>
      <c r="K623" s="400"/>
      <c r="L623" s="431" t="str">
        <f t="shared" si="11"/>
        <v/>
      </c>
    </row>
    <row r="624" spans="1:12" ht="15" hidden="1" customHeight="1" outlineLevel="1" x14ac:dyDescent="0.25">
      <c r="A624" s="348">
        <v>618</v>
      </c>
      <c r="B624" s="394"/>
      <c r="C624" s="395"/>
      <c r="D624" s="395"/>
      <c r="E624" s="396"/>
      <c r="F624" s="396"/>
      <c r="G624" s="397"/>
      <c r="H624" s="398"/>
      <c r="I624" s="399"/>
      <c r="J624" s="432"/>
      <c r="K624" s="400"/>
      <c r="L624" s="431" t="str">
        <f t="shared" si="11"/>
        <v/>
      </c>
    </row>
    <row r="625" spans="1:12" ht="15" hidden="1" customHeight="1" outlineLevel="1" x14ac:dyDescent="0.25">
      <c r="A625" s="348">
        <v>619</v>
      </c>
      <c r="B625" s="394"/>
      <c r="C625" s="395"/>
      <c r="D625" s="395"/>
      <c r="E625" s="396"/>
      <c r="F625" s="396"/>
      <c r="G625" s="397"/>
      <c r="H625" s="398"/>
      <c r="I625" s="399"/>
      <c r="J625" s="432"/>
      <c r="K625" s="400"/>
      <c r="L625" s="431" t="str">
        <f t="shared" si="11"/>
        <v/>
      </c>
    </row>
    <row r="626" spans="1:12" ht="15" hidden="1" customHeight="1" outlineLevel="1" x14ac:dyDescent="0.25">
      <c r="A626" s="348">
        <v>620</v>
      </c>
      <c r="B626" s="394"/>
      <c r="C626" s="395"/>
      <c r="D626" s="395"/>
      <c r="E626" s="396"/>
      <c r="F626" s="396"/>
      <c r="G626" s="397"/>
      <c r="H626" s="398"/>
      <c r="I626" s="399"/>
      <c r="J626" s="432"/>
      <c r="K626" s="400"/>
      <c r="L626" s="431" t="str">
        <f t="shared" si="11"/>
        <v/>
      </c>
    </row>
    <row r="627" spans="1:12" ht="15" hidden="1" customHeight="1" outlineLevel="1" x14ac:dyDescent="0.25">
      <c r="A627" s="348">
        <v>621</v>
      </c>
      <c r="B627" s="394"/>
      <c r="C627" s="395"/>
      <c r="D627" s="395"/>
      <c r="E627" s="396"/>
      <c r="F627" s="396"/>
      <c r="G627" s="397"/>
      <c r="H627" s="398"/>
      <c r="I627" s="399"/>
      <c r="J627" s="432"/>
      <c r="K627" s="400"/>
      <c r="L627" s="431" t="str">
        <f t="shared" si="11"/>
        <v/>
      </c>
    </row>
    <row r="628" spans="1:12" ht="15" hidden="1" customHeight="1" outlineLevel="1" x14ac:dyDescent="0.25">
      <c r="A628" s="348">
        <v>622</v>
      </c>
      <c r="B628" s="394"/>
      <c r="C628" s="395"/>
      <c r="D628" s="395"/>
      <c r="E628" s="396"/>
      <c r="F628" s="396"/>
      <c r="G628" s="397"/>
      <c r="H628" s="398"/>
      <c r="I628" s="399"/>
      <c r="J628" s="432"/>
      <c r="K628" s="400"/>
      <c r="L628" s="431" t="str">
        <f t="shared" si="11"/>
        <v/>
      </c>
    </row>
    <row r="629" spans="1:12" ht="15" hidden="1" customHeight="1" outlineLevel="1" x14ac:dyDescent="0.25">
      <c r="A629" s="348">
        <v>623</v>
      </c>
      <c r="B629" s="394"/>
      <c r="C629" s="395"/>
      <c r="D629" s="395"/>
      <c r="E629" s="396"/>
      <c r="F629" s="396"/>
      <c r="G629" s="397"/>
      <c r="H629" s="398"/>
      <c r="I629" s="399"/>
      <c r="J629" s="432"/>
      <c r="K629" s="400"/>
      <c r="L629" s="431" t="str">
        <f t="shared" si="11"/>
        <v/>
      </c>
    </row>
    <row r="630" spans="1:12" ht="15" hidden="1" customHeight="1" outlineLevel="1" x14ac:dyDescent="0.25">
      <c r="A630" s="348">
        <v>624</v>
      </c>
      <c r="B630" s="394"/>
      <c r="C630" s="395"/>
      <c r="D630" s="395"/>
      <c r="E630" s="396"/>
      <c r="F630" s="396"/>
      <c r="G630" s="397"/>
      <c r="H630" s="398"/>
      <c r="I630" s="399"/>
      <c r="J630" s="432"/>
      <c r="K630" s="400"/>
      <c r="L630" s="431" t="str">
        <f t="shared" si="11"/>
        <v/>
      </c>
    </row>
    <row r="631" spans="1:12" ht="15" hidden="1" customHeight="1" outlineLevel="1" x14ac:dyDescent="0.25">
      <c r="A631" s="348">
        <v>625</v>
      </c>
      <c r="B631" s="394"/>
      <c r="C631" s="395"/>
      <c r="D631" s="395"/>
      <c r="E631" s="396"/>
      <c r="F631" s="396"/>
      <c r="G631" s="397"/>
      <c r="H631" s="398"/>
      <c r="I631" s="399"/>
      <c r="J631" s="432"/>
      <c r="K631" s="400"/>
      <c r="L631" s="431" t="str">
        <f t="shared" si="11"/>
        <v/>
      </c>
    </row>
    <row r="632" spans="1:12" ht="15" hidden="1" customHeight="1" outlineLevel="1" x14ac:dyDescent="0.25">
      <c r="A632" s="348">
        <v>626</v>
      </c>
      <c r="B632" s="394"/>
      <c r="C632" s="395"/>
      <c r="D632" s="395"/>
      <c r="E632" s="396"/>
      <c r="F632" s="396"/>
      <c r="G632" s="397"/>
      <c r="H632" s="398"/>
      <c r="I632" s="399"/>
      <c r="J632" s="432"/>
      <c r="K632" s="400"/>
      <c r="L632" s="431" t="str">
        <f t="shared" si="11"/>
        <v/>
      </c>
    </row>
    <row r="633" spans="1:12" ht="15" hidden="1" customHeight="1" outlineLevel="1" x14ac:dyDescent="0.25">
      <c r="A633" s="348">
        <v>627</v>
      </c>
      <c r="B633" s="394"/>
      <c r="C633" s="395"/>
      <c r="D633" s="395"/>
      <c r="E633" s="396"/>
      <c r="F633" s="396"/>
      <c r="G633" s="397"/>
      <c r="H633" s="398"/>
      <c r="I633" s="399"/>
      <c r="J633" s="432"/>
      <c r="K633" s="400"/>
      <c r="L633" s="431" t="str">
        <f t="shared" si="11"/>
        <v/>
      </c>
    </row>
    <row r="634" spans="1:12" ht="15" hidden="1" customHeight="1" outlineLevel="1" x14ac:dyDescent="0.25">
      <c r="A634" s="348">
        <v>628</v>
      </c>
      <c r="B634" s="394"/>
      <c r="C634" s="395"/>
      <c r="D634" s="395"/>
      <c r="E634" s="396"/>
      <c r="F634" s="396"/>
      <c r="G634" s="397"/>
      <c r="H634" s="398"/>
      <c r="I634" s="399"/>
      <c r="J634" s="432"/>
      <c r="K634" s="400"/>
      <c r="L634" s="431" t="str">
        <f t="shared" si="11"/>
        <v/>
      </c>
    </row>
    <row r="635" spans="1:12" ht="15" hidden="1" customHeight="1" outlineLevel="1" x14ac:dyDescent="0.25">
      <c r="A635" s="348">
        <v>629</v>
      </c>
      <c r="B635" s="394"/>
      <c r="C635" s="395"/>
      <c r="D635" s="395"/>
      <c r="E635" s="396"/>
      <c r="F635" s="396"/>
      <c r="G635" s="397"/>
      <c r="H635" s="398"/>
      <c r="I635" s="399"/>
      <c r="J635" s="432"/>
      <c r="K635" s="400"/>
      <c r="L635" s="431" t="str">
        <f t="shared" si="11"/>
        <v/>
      </c>
    </row>
    <row r="636" spans="1:12" ht="15" hidden="1" customHeight="1" outlineLevel="1" x14ac:dyDescent="0.25">
      <c r="A636" s="348">
        <v>630</v>
      </c>
      <c r="B636" s="394"/>
      <c r="C636" s="395"/>
      <c r="D636" s="395"/>
      <c r="E636" s="396"/>
      <c r="F636" s="396"/>
      <c r="G636" s="397"/>
      <c r="H636" s="398"/>
      <c r="I636" s="399"/>
      <c r="J636" s="432"/>
      <c r="K636" s="400"/>
      <c r="L636" s="431" t="str">
        <f t="shared" si="11"/>
        <v/>
      </c>
    </row>
    <row r="637" spans="1:12" ht="15" hidden="1" customHeight="1" outlineLevel="1" x14ac:dyDescent="0.25">
      <c r="A637" s="348">
        <v>631</v>
      </c>
      <c r="B637" s="394"/>
      <c r="C637" s="395"/>
      <c r="D637" s="395"/>
      <c r="E637" s="396"/>
      <c r="F637" s="396"/>
      <c r="G637" s="397"/>
      <c r="H637" s="398"/>
      <c r="I637" s="399"/>
      <c r="J637" s="432"/>
      <c r="K637" s="400"/>
      <c r="L637" s="431" t="str">
        <f t="shared" si="11"/>
        <v/>
      </c>
    </row>
    <row r="638" spans="1:12" ht="15" hidden="1" customHeight="1" outlineLevel="1" x14ac:dyDescent="0.25">
      <c r="A638" s="348">
        <v>632</v>
      </c>
      <c r="B638" s="394"/>
      <c r="C638" s="395"/>
      <c r="D638" s="395"/>
      <c r="E638" s="396"/>
      <c r="F638" s="396"/>
      <c r="G638" s="397"/>
      <c r="H638" s="398"/>
      <c r="I638" s="399"/>
      <c r="J638" s="432"/>
      <c r="K638" s="400"/>
      <c r="L638" s="431" t="str">
        <f t="shared" si="11"/>
        <v/>
      </c>
    </row>
    <row r="639" spans="1:12" ht="15" hidden="1" customHeight="1" outlineLevel="1" x14ac:dyDescent="0.25">
      <c r="A639" s="348">
        <v>633</v>
      </c>
      <c r="B639" s="394"/>
      <c r="C639" s="395"/>
      <c r="D639" s="395"/>
      <c r="E639" s="396"/>
      <c r="F639" s="396"/>
      <c r="G639" s="397"/>
      <c r="H639" s="398"/>
      <c r="I639" s="399"/>
      <c r="J639" s="432"/>
      <c r="K639" s="400"/>
      <c r="L639" s="431" t="str">
        <f t="shared" si="11"/>
        <v/>
      </c>
    </row>
    <row r="640" spans="1:12" ht="15" hidden="1" customHeight="1" outlineLevel="1" x14ac:dyDescent="0.25">
      <c r="A640" s="348">
        <v>634</v>
      </c>
      <c r="B640" s="394"/>
      <c r="C640" s="395"/>
      <c r="D640" s="395"/>
      <c r="E640" s="396"/>
      <c r="F640" s="396"/>
      <c r="G640" s="397"/>
      <c r="H640" s="398"/>
      <c r="I640" s="399"/>
      <c r="J640" s="432"/>
      <c r="K640" s="400"/>
      <c r="L640" s="431" t="str">
        <f t="shared" si="11"/>
        <v/>
      </c>
    </row>
    <row r="641" spans="1:12" ht="15" hidden="1" customHeight="1" outlineLevel="1" x14ac:dyDescent="0.25">
      <c r="A641" s="348">
        <v>635</v>
      </c>
      <c r="B641" s="394"/>
      <c r="C641" s="395"/>
      <c r="D641" s="395"/>
      <c r="E641" s="396"/>
      <c r="F641" s="396"/>
      <c r="G641" s="397"/>
      <c r="H641" s="398"/>
      <c r="I641" s="399"/>
      <c r="J641" s="432"/>
      <c r="K641" s="400"/>
      <c r="L641" s="431" t="str">
        <f t="shared" si="11"/>
        <v/>
      </c>
    </row>
    <row r="642" spans="1:12" ht="15" hidden="1" customHeight="1" outlineLevel="1" x14ac:dyDescent="0.25">
      <c r="A642" s="348">
        <v>636</v>
      </c>
      <c r="B642" s="394"/>
      <c r="C642" s="395"/>
      <c r="D642" s="395"/>
      <c r="E642" s="396"/>
      <c r="F642" s="396"/>
      <c r="G642" s="397"/>
      <c r="H642" s="398"/>
      <c r="I642" s="399"/>
      <c r="J642" s="432"/>
      <c r="K642" s="400"/>
      <c r="L642" s="431" t="str">
        <f t="shared" si="11"/>
        <v/>
      </c>
    </row>
    <row r="643" spans="1:12" ht="15" hidden="1" customHeight="1" outlineLevel="1" x14ac:dyDescent="0.25">
      <c r="A643" s="348">
        <v>637</v>
      </c>
      <c r="B643" s="394"/>
      <c r="C643" s="395"/>
      <c r="D643" s="395"/>
      <c r="E643" s="396"/>
      <c r="F643" s="396"/>
      <c r="G643" s="397"/>
      <c r="H643" s="398"/>
      <c r="I643" s="399"/>
      <c r="J643" s="432"/>
      <c r="K643" s="400"/>
      <c r="L643" s="431" t="str">
        <f t="shared" si="11"/>
        <v/>
      </c>
    </row>
    <row r="644" spans="1:12" ht="15" hidden="1" customHeight="1" outlineLevel="1" x14ac:dyDescent="0.25">
      <c r="A644" s="348">
        <v>638</v>
      </c>
      <c r="B644" s="394"/>
      <c r="C644" s="395"/>
      <c r="D644" s="395"/>
      <c r="E644" s="396"/>
      <c r="F644" s="396"/>
      <c r="G644" s="397"/>
      <c r="H644" s="398"/>
      <c r="I644" s="399"/>
      <c r="J644" s="432"/>
      <c r="K644" s="400"/>
      <c r="L644" s="431" t="str">
        <f t="shared" si="11"/>
        <v/>
      </c>
    </row>
    <row r="645" spans="1:12" ht="15" hidden="1" customHeight="1" outlineLevel="1" x14ac:dyDescent="0.25">
      <c r="A645" s="348">
        <v>639</v>
      </c>
      <c r="B645" s="394"/>
      <c r="C645" s="395"/>
      <c r="D645" s="395"/>
      <c r="E645" s="396"/>
      <c r="F645" s="396"/>
      <c r="G645" s="397"/>
      <c r="H645" s="398"/>
      <c r="I645" s="399"/>
      <c r="J645" s="432"/>
      <c r="K645" s="400"/>
      <c r="L645" s="431" t="str">
        <f t="shared" si="11"/>
        <v/>
      </c>
    </row>
    <row r="646" spans="1:12" ht="15" hidden="1" customHeight="1" outlineLevel="1" x14ac:dyDescent="0.25">
      <c r="A646" s="348">
        <v>640</v>
      </c>
      <c r="B646" s="394"/>
      <c r="C646" s="395"/>
      <c r="D646" s="395"/>
      <c r="E646" s="396"/>
      <c r="F646" s="396"/>
      <c r="G646" s="397"/>
      <c r="H646" s="398"/>
      <c r="I646" s="399"/>
      <c r="J646" s="432"/>
      <c r="K646" s="400"/>
      <c r="L646" s="431" t="str">
        <f t="shared" si="11"/>
        <v/>
      </c>
    </row>
    <row r="647" spans="1:12" ht="15" hidden="1" customHeight="1" outlineLevel="1" x14ac:dyDescent="0.25">
      <c r="A647" s="348">
        <v>641</v>
      </c>
      <c r="B647" s="394"/>
      <c r="C647" s="395"/>
      <c r="D647" s="395"/>
      <c r="E647" s="396"/>
      <c r="F647" s="396"/>
      <c r="G647" s="397"/>
      <c r="H647" s="398"/>
      <c r="I647" s="399"/>
      <c r="J647" s="432"/>
      <c r="K647" s="400"/>
      <c r="L647" s="431" t="str">
        <f t="shared" si="11"/>
        <v/>
      </c>
    </row>
    <row r="648" spans="1:12" ht="15" hidden="1" customHeight="1" outlineLevel="1" x14ac:dyDescent="0.25">
      <c r="A648" s="348">
        <v>642</v>
      </c>
      <c r="B648" s="394"/>
      <c r="C648" s="395"/>
      <c r="D648" s="395"/>
      <c r="E648" s="396"/>
      <c r="F648" s="396"/>
      <c r="G648" s="397"/>
      <c r="H648" s="398"/>
      <c r="I648" s="399"/>
      <c r="J648" s="432"/>
      <c r="K648" s="400"/>
      <c r="L648" s="431" t="str">
        <f t="shared" ref="L648:L711" si="12">IFERROR(K648/I648,"")</f>
        <v/>
      </c>
    </row>
    <row r="649" spans="1:12" ht="15" hidden="1" customHeight="1" outlineLevel="1" x14ac:dyDescent="0.25">
      <c r="A649" s="348">
        <v>643</v>
      </c>
      <c r="B649" s="394"/>
      <c r="C649" s="395"/>
      <c r="D649" s="395"/>
      <c r="E649" s="396"/>
      <c r="F649" s="396"/>
      <c r="G649" s="397"/>
      <c r="H649" s="398"/>
      <c r="I649" s="399"/>
      <c r="J649" s="432"/>
      <c r="K649" s="400"/>
      <c r="L649" s="431" t="str">
        <f t="shared" si="12"/>
        <v/>
      </c>
    </row>
    <row r="650" spans="1:12" ht="15" hidden="1" customHeight="1" outlineLevel="1" x14ac:dyDescent="0.25">
      <c r="A650" s="348">
        <v>644</v>
      </c>
      <c r="B650" s="394"/>
      <c r="C650" s="395"/>
      <c r="D650" s="395"/>
      <c r="E650" s="396"/>
      <c r="F650" s="396"/>
      <c r="G650" s="397"/>
      <c r="H650" s="398"/>
      <c r="I650" s="399"/>
      <c r="J650" s="432"/>
      <c r="K650" s="400"/>
      <c r="L650" s="431" t="str">
        <f t="shared" si="12"/>
        <v/>
      </c>
    </row>
    <row r="651" spans="1:12" ht="15" hidden="1" customHeight="1" outlineLevel="1" x14ac:dyDescent="0.25">
      <c r="A651" s="348">
        <v>645</v>
      </c>
      <c r="B651" s="394"/>
      <c r="C651" s="395"/>
      <c r="D651" s="395"/>
      <c r="E651" s="396"/>
      <c r="F651" s="396"/>
      <c r="G651" s="397"/>
      <c r="H651" s="398"/>
      <c r="I651" s="399"/>
      <c r="J651" s="432"/>
      <c r="K651" s="400"/>
      <c r="L651" s="431" t="str">
        <f t="shared" si="12"/>
        <v/>
      </c>
    </row>
    <row r="652" spans="1:12" ht="15" hidden="1" customHeight="1" outlineLevel="1" x14ac:dyDescent="0.25">
      <c r="A652" s="348">
        <v>646</v>
      </c>
      <c r="B652" s="394"/>
      <c r="C652" s="395"/>
      <c r="D652" s="395"/>
      <c r="E652" s="396"/>
      <c r="F652" s="396"/>
      <c r="G652" s="397"/>
      <c r="H652" s="398"/>
      <c r="I652" s="399"/>
      <c r="J652" s="432"/>
      <c r="K652" s="400"/>
      <c r="L652" s="431" t="str">
        <f t="shared" si="12"/>
        <v/>
      </c>
    </row>
    <row r="653" spans="1:12" ht="15" hidden="1" customHeight="1" outlineLevel="1" x14ac:dyDescent="0.25">
      <c r="A653" s="348">
        <v>647</v>
      </c>
      <c r="B653" s="394"/>
      <c r="C653" s="395"/>
      <c r="D653" s="395"/>
      <c r="E653" s="396"/>
      <c r="F653" s="396"/>
      <c r="G653" s="397"/>
      <c r="H653" s="398"/>
      <c r="I653" s="399"/>
      <c r="J653" s="432"/>
      <c r="K653" s="400"/>
      <c r="L653" s="431" t="str">
        <f t="shared" si="12"/>
        <v/>
      </c>
    </row>
    <row r="654" spans="1:12" ht="15" hidden="1" customHeight="1" outlineLevel="1" x14ac:dyDescent="0.25">
      <c r="A654" s="348">
        <v>648</v>
      </c>
      <c r="B654" s="394"/>
      <c r="C654" s="395"/>
      <c r="D654" s="395"/>
      <c r="E654" s="396"/>
      <c r="F654" s="396"/>
      <c r="G654" s="397"/>
      <c r="H654" s="398"/>
      <c r="I654" s="399"/>
      <c r="J654" s="432"/>
      <c r="K654" s="400"/>
      <c r="L654" s="431" t="str">
        <f t="shared" si="12"/>
        <v/>
      </c>
    </row>
    <row r="655" spans="1:12" ht="15" hidden="1" customHeight="1" outlineLevel="1" x14ac:dyDescent="0.25">
      <c r="A655" s="348">
        <v>649</v>
      </c>
      <c r="B655" s="394"/>
      <c r="C655" s="395"/>
      <c r="D655" s="395"/>
      <c r="E655" s="396"/>
      <c r="F655" s="396"/>
      <c r="G655" s="397"/>
      <c r="H655" s="398"/>
      <c r="I655" s="399"/>
      <c r="J655" s="432"/>
      <c r="K655" s="400"/>
      <c r="L655" s="431" t="str">
        <f t="shared" si="12"/>
        <v/>
      </c>
    </row>
    <row r="656" spans="1:12" ht="15" hidden="1" customHeight="1" outlineLevel="1" x14ac:dyDescent="0.25">
      <c r="A656" s="348">
        <v>650</v>
      </c>
      <c r="B656" s="394"/>
      <c r="C656" s="395"/>
      <c r="D656" s="395"/>
      <c r="E656" s="396"/>
      <c r="F656" s="396"/>
      <c r="G656" s="397"/>
      <c r="H656" s="398"/>
      <c r="I656" s="399"/>
      <c r="J656" s="432"/>
      <c r="K656" s="400"/>
      <c r="L656" s="431" t="str">
        <f t="shared" si="12"/>
        <v/>
      </c>
    </row>
    <row r="657" spans="1:12" ht="15" hidden="1" customHeight="1" outlineLevel="1" x14ac:dyDescent="0.25">
      <c r="A657" s="348">
        <v>651</v>
      </c>
      <c r="B657" s="394"/>
      <c r="C657" s="395"/>
      <c r="D657" s="395"/>
      <c r="E657" s="396"/>
      <c r="F657" s="396"/>
      <c r="G657" s="397"/>
      <c r="H657" s="398"/>
      <c r="I657" s="399"/>
      <c r="J657" s="432"/>
      <c r="K657" s="400"/>
      <c r="L657" s="431" t="str">
        <f t="shared" si="12"/>
        <v/>
      </c>
    </row>
    <row r="658" spans="1:12" ht="15" hidden="1" customHeight="1" outlineLevel="1" x14ac:dyDescent="0.25">
      <c r="A658" s="348">
        <v>652</v>
      </c>
      <c r="B658" s="394"/>
      <c r="C658" s="395"/>
      <c r="D658" s="395"/>
      <c r="E658" s="396"/>
      <c r="F658" s="396"/>
      <c r="G658" s="397"/>
      <c r="H658" s="398"/>
      <c r="I658" s="399"/>
      <c r="J658" s="432"/>
      <c r="K658" s="400"/>
      <c r="L658" s="431" t="str">
        <f t="shared" si="12"/>
        <v/>
      </c>
    </row>
    <row r="659" spans="1:12" ht="15" hidden="1" customHeight="1" outlineLevel="1" x14ac:dyDescent="0.25">
      <c r="A659" s="348">
        <v>653</v>
      </c>
      <c r="B659" s="394"/>
      <c r="C659" s="395"/>
      <c r="D659" s="395"/>
      <c r="E659" s="396"/>
      <c r="F659" s="396"/>
      <c r="G659" s="397"/>
      <c r="H659" s="398"/>
      <c r="I659" s="399"/>
      <c r="J659" s="432"/>
      <c r="K659" s="400"/>
      <c r="L659" s="431" t="str">
        <f t="shared" si="12"/>
        <v/>
      </c>
    </row>
    <row r="660" spans="1:12" ht="15" hidden="1" customHeight="1" outlineLevel="1" x14ac:dyDescent="0.25">
      <c r="A660" s="348">
        <v>654</v>
      </c>
      <c r="B660" s="394"/>
      <c r="C660" s="395"/>
      <c r="D660" s="395"/>
      <c r="E660" s="396"/>
      <c r="F660" s="396"/>
      <c r="G660" s="397"/>
      <c r="H660" s="398"/>
      <c r="I660" s="399"/>
      <c r="J660" s="432"/>
      <c r="K660" s="400"/>
      <c r="L660" s="431" t="str">
        <f t="shared" si="12"/>
        <v/>
      </c>
    </row>
    <row r="661" spans="1:12" ht="15" hidden="1" customHeight="1" outlineLevel="1" x14ac:dyDescent="0.25">
      <c r="A661" s="348">
        <v>655</v>
      </c>
      <c r="B661" s="394"/>
      <c r="C661" s="395"/>
      <c r="D661" s="395"/>
      <c r="E661" s="396"/>
      <c r="F661" s="396"/>
      <c r="G661" s="397"/>
      <c r="H661" s="398"/>
      <c r="I661" s="399"/>
      <c r="J661" s="432"/>
      <c r="K661" s="400"/>
      <c r="L661" s="431" t="str">
        <f t="shared" si="12"/>
        <v/>
      </c>
    </row>
    <row r="662" spans="1:12" ht="15" hidden="1" customHeight="1" outlineLevel="1" x14ac:dyDescent="0.25">
      <c r="A662" s="348">
        <v>656</v>
      </c>
      <c r="B662" s="394"/>
      <c r="C662" s="395"/>
      <c r="D662" s="395"/>
      <c r="E662" s="396"/>
      <c r="F662" s="396"/>
      <c r="G662" s="397"/>
      <c r="H662" s="398"/>
      <c r="I662" s="399"/>
      <c r="J662" s="432"/>
      <c r="K662" s="400"/>
      <c r="L662" s="431" t="str">
        <f t="shared" si="12"/>
        <v/>
      </c>
    </row>
    <row r="663" spans="1:12" ht="15" hidden="1" customHeight="1" outlineLevel="1" x14ac:dyDescent="0.25">
      <c r="A663" s="348">
        <v>657</v>
      </c>
      <c r="B663" s="394"/>
      <c r="C663" s="395"/>
      <c r="D663" s="395"/>
      <c r="E663" s="396"/>
      <c r="F663" s="396"/>
      <c r="G663" s="397"/>
      <c r="H663" s="398"/>
      <c r="I663" s="399"/>
      <c r="J663" s="432"/>
      <c r="K663" s="400"/>
      <c r="L663" s="431" t="str">
        <f t="shared" si="12"/>
        <v/>
      </c>
    </row>
    <row r="664" spans="1:12" ht="15" hidden="1" customHeight="1" outlineLevel="1" x14ac:dyDescent="0.25">
      <c r="A664" s="348">
        <v>658</v>
      </c>
      <c r="B664" s="394"/>
      <c r="C664" s="395"/>
      <c r="D664" s="395"/>
      <c r="E664" s="396"/>
      <c r="F664" s="396"/>
      <c r="G664" s="397"/>
      <c r="H664" s="398"/>
      <c r="I664" s="399"/>
      <c r="J664" s="432"/>
      <c r="K664" s="400"/>
      <c r="L664" s="431" t="str">
        <f t="shared" si="12"/>
        <v/>
      </c>
    </row>
    <row r="665" spans="1:12" ht="15" hidden="1" customHeight="1" outlineLevel="1" x14ac:dyDescent="0.25">
      <c r="A665" s="348">
        <v>659</v>
      </c>
      <c r="B665" s="394"/>
      <c r="C665" s="395"/>
      <c r="D665" s="395"/>
      <c r="E665" s="396"/>
      <c r="F665" s="396"/>
      <c r="G665" s="397"/>
      <c r="H665" s="398"/>
      <c r="I665" s="399"/>
      <c r="J665" s="432"/>
      <c r="K665" s="400"/>
      <c r="L665" s="431" t="str">
        <f t="shared" si="12"/>
        <v/>
      </c>
    </row>
    <row r="666" spans="1:12" ht="15" hidden="1" customHeight="1" outlineLevel="1" x14ac:dyDescent="0.25">
      <c r="A666" s="348">
        <v>660</v>
      </c>
      <c r="B666" s="394"/>
      <c r="C666" s="395"/>
      <c r="D666" s="395"/>
      <c r="E666" s="396"/>
      <c r="F666" s="396"/>
      <c r="G666" s="397"/>
      <c r="H666" s="398"/>
      <c r="I666" s="399"/>
      <c r="J666" s="432"/>
      <c r="K666" s="400"/>
      <c r="L666" s="431" t="str">
        <f t="shared" si="12"/>
        <v/>
      </c>
    </row>
    <row r="667" spans="1:12" ht="15" hidden="1" customHeight="1" outlineLevel="1" x14ac:dyDescent="0.25">
      <c r="A667" s="348">
        <v>661</v>
      </c>
      <c r="B667" s="394"/>
      <c r="C667" s="395"/>
      <c r="D667" s="395"/>
      <c r="E667" s="396"/>
      <c r="F667" s="396"/>
      <c r="G667" s="397"/>
      <c r="H667" s="398"/>
      <c r="I667" s="399"/>
      <c r="J667" s="432"/>
      <c r="K667" s="400"/>
      <c r="L667" s="431" t="str">
        <f t="shared" si="12"/>
        <v/>
      </c>
    </row>
    <row r="668" spans="1:12" ht="15" hidden="1" customHeight="1" outlineLevel="1" x14ac:dyDescent="0.25">
      <c r="A668" s="348">
        <v>662</v>
      </c>
      <c r="B668" s="394"/>
      <c r="C668" s="395"/>
      <c r="D668" s="395"/>
      <c r="E668" s="396"/>
      <c r="F668" s="396"/>
      <c r="G668" s="397"/>
      <c r="H668" s="398"/>
      <c r="I668" s="399"/>
      <c r="J668" s="432"/>
      <c r="K668" s="400"/>
      <c r="L668" s="431" t="str">
        <f t="shared" si="12"/>
        <v/>
      </c>
    </row>
    <row r="669" spans="1:12" ht="15" hidden="1" customHeight="1" outlineLevel="1" x14ac:dyDescent="0.25">
      <c r="A669" s="348">
        <v>663</v>
      </c>
      <c r="B669" s="394"/>
      <c r="C669" s="395"/>
      <c r="D669" s="395"/>
      <c r="E669" s="396"/>
      <c r="F669" s="396"/>
      <c r="G669" s="397"/>
      <c r="H669" s="398"/>
      <c r="I669" s="399"/>
      <c r="J669" s="432"/>
      <c r="K669" s="400"/>
      <c r="L669" s="431" t="str">
        <f t="shared" si="12"/>
        <v/>
      </c>
    </row>
    <row r="670" spans="1:12" ht="15" hidden="1" customHeight="1" outlineLevel="1" x14ac:dyDescent="0.25">
      <c r="A670" s="348">
        <v>664</v>
      </c>
      <c r="B670" s="394"/>
      <c r="C670" s="395"/>
      <c r="D670" s="395"/>
      <c r="E670" s="396"/>
      <c r="F670" s="396"/>
      <c r="G670" s="397"/>
      <c r="H670" s="398"/>
      <c r="I670" s="399"/>
      <c r="J670" s="432"/>
      <c r="K670" s="400"/>
      <c r="L670" s="431" t="str">
        <f t="shared" si="12"/>
        <v/>
      </c>
    </row>
    <row r="671" spans="1:12" ht="15" hidden="1" customHeight="1" outlineLevel="1" x14ac:dyDescent="0.25">
      <c r="A671" s="348">
        <v>665</v>
      </c>
      <c r="B671" s="394"/>
      <c r="C671" s="395"/>
      <c r="D671" s="395"/>
      <c r="E671" s="396"/>
      <c r="F671" s="396"/>
      <c r="G671" s="397"/>
      <c r="H671" s="398"/>
      <c r="I671" s="399"/>
      <c r="J671" s="432"/>
      <c r="K671" s="400"/>
      <c r="L671" s="431" t="str">
        <f t="shared" si="12"/>
        <v/>
      </c>
    </row>
    <row r="672" spans="1:12" ht="15" hidden="1" customHeight="1" outlineLevel="1" x14ac:dyDescent="0.25">
      <c r="A672" s="348">
        <v>666</v>
      </c>
      <c r="B672" s="394"/>
      <c r="C672" s="395"/>
      <c r="D672" s="395"/>
      <c r="E672" s="396"/>
      <c r="F672" s="396"/>
      <c r="G672" s="397"/>
      <c r="H672" s="398"/>
      <c r="I672" s="399"/>
      <c r="J672" s="432"/>
      <c r="K672" s="400"/>
      <c r="L672" s="431" t="str">
        <f t="shared" si="12"/>
        <v/>
      </c>
    </row>
    <row r="673" spans="1:12" ht="15" hidden="1" customHeight="1" outlineLevel="1" x14ac:dyDescent="0.25">
      <c r="A673" s="348">
        <v>667</v>
      </c>
      <c r="B673" s="394"/>
      <c r="C673" s="395"/>
      <c r="D673" s="395"/>
      <c r="E673" s="396"/>
      <c r="F673" s="396"/>
      <c r="G673" s="397"/>
      <c r="H673" s="398"/>
      <c r="I673" s="399"/>
      <c r="J673" s="432"/>
      <c r="K673" s="400"/>
      <c r="L673" s="431" t="str">
        <f t="shared" si="12"/>
        <v/>
      </c>
    </row>
    <row r="674" spans="1:12" ht="15" hidden="1" customHeight="1" outlineLevel="1" x14ac:dyDescent="0.25">
      <c r="A674" s="348">
        <v>668</v>
      </c>
      <c r="B674" s="394"/>
      <c r="C674" s="395"/>
      <c r="D674" s="395"/>
      <c r="E674" s="396"/>
      <c r="F674" s="396"/>
      <c r="G674" s="397"/>
      <c r="H674" s="398"/>
      <c r="I674" s="399"/>
      <c r="J674" s="432"/>
      <c r="K674" s="400"/>
      <c r="L674" s="431" t="str">
        <f t="shared" si="12"/>
        <v/>
      </c>
    </row>
    <row r="675" spans="1:12" ht="15" hidden="1" customHeight="1" outlineLevel="1" x14ac:dyDescent="0.25">
      <c r="A675" s="348">
        <v>669</v>
      </c>
      <c r="B675" s="394"/>
      <c r="C675" s="395"/>
      <c r="D675" s="395"/>
      <c r="E675" s="396"/>
      <c r="F675" s="396"/>
      <c r="G675" s="397"/>
      <c r="H675" s="398"/>
      <c r="I675" s="399"/>
      <c r="J675" s="432"/>
      <c r="K675" s="400"/>
      <c r="L675" s="431" t="str">
        <f t="shared" si="12"/>
        <v/>
      </c>
    </row>
    <row r="676" spans="1:12" ht="15" hidden="1" customHeight="1" outlineLevel="1" x14ac:dyDescent="0.25">
      <c r="A676" s="348">
        <v>670</v>
      </c>
      <c r="B676" s="394"/>
      <c r="C676" s="395"/>
      <c r="D676" s="395"/>
      <c r="E676" s="396"/>
      <c r="F676" s="396"/>
      <c r="G676" s="397"/>
      <c r="H676" s="398"/>
      <c r="I676" s="399"/>
      <c r="J676" s="432"/>
      <c r="K676" s="400"/>
      <c r="L676" s="431" t="str">
        <f t="shared" si="12"/>
        <v/>
      </c>
    </row>
    <row r="677" spans="1:12" ht="15" hidden="1" customHeight="1" outlineLevel="1" x14ac:dyDescent="0.25">
      <c r="A677" s="348">
        <v>671</v>
      </c>
      <c r="B677" s="394"/>
      <c r="C677" s="395"/>
      <c r="D677" s="395"/>
      <c r="E677" s="396"/>
      <c r="F677" s="396"/>
      <c r="G677" s="397"/>
      <c r="H677" s="398"/>
      <c r="I677" s="399"/>
      <c r="J677" s="432"/>
      <c r="K677" s="400"/>
      <c r="L677" s="431" t="str">
        <f t="shared" si="12"/>
        <v/>
      </c>
    </row>
    <row r="678" spans="1:12" ht="15" hidden="1" customHeight="1" outlineLevel="1" x14ac:dyDescent="0.25">
      <c r="A678" s="348">
        <v>672</v>
      </c>
      <c r="B678" s="394"/>
      <c r="C678" s="395"/>
      <c r="D678" s="395"/>
      <c r="E678" s="396"/>
      <c r="F678" s="396"/>
      <c r="G678" s="397"/>
      <c r="H678" s="398"/>
      <c r="I678" s="399"/>
      <c r="J678" s="432"/>
      <c r="K678" s="400"/>
      <c r="L678" s="431" t="str">
        <f t="shared" si="12"/>
        <v/>
      </c>
    </row>
    <row r="679" spans="1:12" ht="15" hidden="1" customHeight="1" outlineLevel="1" x14ac:dyDescent="0.25">
      <c r="A679" s="348">
        <v>673</v>
      </c>
      <c r="B679" s="394"/>
      <c r="C679" s="395"/>
      <c r="D679" s="395"/>
      <c r="E679" s="396"/>
      <c r="F679" s="396"/>
      <c r="G679" s="397"/>
      <c r="H679" s="398"/>
      <c r="I679" s="399"/>
      <c r="J679" s="432"/>
      <c r="K679" s="400"/>
      <c r="L679" s="431" t="str">
        <f t="shared" si="12"/>
        <v/>
      </c>
    </row>
    <row r="680" spans="1:12" ht="15" hidden="1" customHeight="1" outlineLevel="1" x14ac:dyDescent="0.25">
      <c r="A680" s="348">
        <v>674</v>
      </c>
      <c r="B680" s="394"/>
      <c r="C680" s="395"/>
      <c r="D680" s="395"/>
      <c r="E680" s="396"/>
      <c r="F680" s="396"/>
      <c r="G680" s="397"/>
      <c r="H680" s="398"/>
      <c r="I680" s="399"/>
      <c r="J680" s="432"/>
      <c r="K680" s="400"/>
      <c r="L680" s="431" t="str">
        <f t="shared" si="12"/>
        <v/>
      </c>
    </row>
    <row r="681" spans="1:12" ht="15" hidden="1" customHeight="1" outlineLevel="1" x14ac:dyDescent="0.25">
      <c r="A681" s="348">
        <v>675</v>
      </c>
      <c r="B681" s="394"/>
      <c r="C681" s="395"/>
      <c r="D681" s="395"/>
      <c r="E681" s="396"/>
      <c r="F681" s="396"/>
      <c r="G681" s="397"/>
      <c r="H681" s="398"/>
      <c r="I681" s="399"/>
      <c r="J681" s="432"/>
      <c r="K681" s="400"/>
      <c r="L681" s="431" t="str">
        <f t="shared" si="12"/>
        <v/>
      </c>
    </row>
    <row r="682" spans="1:12" ht="15" hidden="1" customHeight="1" outlineLevel="1" x14ac:dyDescent="0.25">
      <c r="A682" s="348">
        <v>676</v>
      </c>
      <c r="B682" s="394"/>
      <c r="C682" s="395"/>
      <c r="D682" s="395"/>
      <c r="E682" s="396"/>
      <c r="F682" s="396"/>
      <c r="G682" s="397"/>
      <c r="H682" s="398"/>
      <c r="I682" s="399"/>
      <c r="J682" s="432"/>
      <c r="K682" s="400"/>
      <c r="L682" s="431" t="str">
        <f t="shared" si="12"/>
        <v/>
      </c>
    </row>
    <row r="683" spans="1:12" ht="15" hidden="1" customHeight="1" outlineLevel="1" x14ac:dyDescent="0.25">
      <c r="A683" s="348">
        <v>677</v>
      </c>
      <c r="B683" s="394"/>
      <c r="C683" s="395"/>
      <c r="D683" s="395"/>
      <c r="E683" s="396"/>
      <c r="F683" s="396"/>
      <c r="G683" s="397"/>
      <c r="H683" s="398"/>
      <c r="I683" s="399"/>
      <c r="J683" s="432"/>
      <c r="K683" s="400"/>
      <c r="L683" s="431" t="str">
        <f t="shared" si="12"/>
        <v/>
      </c>
    </row>
    <row r="684" spans="1:12" ht="15" hidden="1" customHeight="1" outlineLevel="1" x14ac:dyDescent="0.25">
      <c r="A684" s="348">
        <v>678</v>
      </c>
      <c r="B684" s="394"/>
      <c r="C684" s="395"/>
      <c r="D684" s="395"/>
      <c r="E684" s="396"/>
      <c r="F684" s="396"/>
      <c r="G684" s="397"/>
      <c r="H684" s="398"/>
      <c r="I684" s="399"/>
      <c r="J684" s="432"/>
      <c r="K684" s="400"/>
      <c r="L684" s="431" t="str">
        <f t="shared" si="12"/>
        <v/>
      </c>
    </row>
    <row r="685" spans="1:12" ht="15" hidden="1" customHeight="1" outlineLevel="1" x14ac:dyDescent="0.25">
      <c r="A685" s="348">
        <v>679</v>
      </c>
      <c r="B685" s="394"/>
      <c r="C685" s="395"/>
      <c r="D685" s="395"/>
      <c r="E685" s="396"/>
      <c r="F685" s="396"/>
      <c r="G685" s="397"/>
      <c r="H685" s="398"/>
      <c r="I685" s="399"/>
      <c r="J685" s="432"/>
      <c r="K685" s="400"/>
      <c r="L685" s="431" t="str">
        <f t="shared" si="12"/>
        <v/>
      </c>
    </row>
    <row r="686" spans="1:12" ht="15" hidden="1" customHeight="1" outlineLevel="1" x14ac:dyDescent="0.25">
      <c r="A686" s="348">
        <v>680</v>
      </c>
      <c r="B686" s="394"/>
      <c r="C686" s="395"/>
      <c r="D686" s="395"/>
      <c r="E686" s="396"/>
      <c r="F686" s="396"/>
      <c r="G686" s="397"/>
      <c r="H686" s="398"/>
      <c r="I686" s="399"/>
      <c r="J686" s="432"/>
      <c r="K686" s="400"/>
      <c r="L686" s="431" t="str">
        <f t="shared" si="12"/>
        <v/>
      </c>
    </row>
    <row r="687" spans="1:12" ht="15" hidden="1" customHeight="1" outlineLevel="1" x14ac:dyDescent="0.25">
      <c r="A687" s="348">
        <v>681</v>
      </c>
      <c r="B687" s="394"/>
      <c r="C687" s="395"/>
      <c r="D687" s="395"/>
      <c r="E687" s="396"/>
      <c r="F687" s="396"/>
      <c r="G687" s="397"/>
      <c r="H687" s="398"/>
      <c r="I687" s="399"/>
      <c r="J687" s="432"/>
      <c r="K687" s="400"/>
      <c r="L687" s="431" t="str">
        <f t="shared" si="12"/>
        <v/>
      </c>
    </row>
    <row r="688" spans="1:12" ht="15" hidden="1" customHeight="1" outlineLevel="1" x14ac:dyDescent="0.25">
      <c r="A688" s="348">
        <v>682</v>
      </c>
      <c r="B688" s="394"/>
      <c r="C688" s="395"/>
      <c r="D688" s="395"/>
      <c r="E688" s="396"/>
      <c r="F688" s="396"/>
      <c r="G688" s="397"/>
      <c r="H688" s="398"/>
      <c r="I688" s="399"/>
      <c r="J688" s="432"/>
      <c r="K688" s="400"/>
      <c r="L688" s="431" t="str">
        <f t="shared" si="12"/>
        <v/>
      </c>
    </row>
    <row r="689" spans="1:12" ht="15" hidden="1" customHeight="1" outlineLevel="1" x14ac:dyDescent="0.25">
      <c r="A689" s="348">
        <v>683</v>
      </c>
      <c r="B689" s="394"/>
      <c r="C689" s="395"/>
      <c r="D689" s="395"/>
      <c r="E689" s="396"/>
      <c r="F689" s="396"/>
      <c r="G689" s="397"/>
      <c r="H689" s="398"/>
      <c r="I689" s="399"/>
      <c r="J689" s="432"/>
      <c r="K689" s="400"/>
      <c r="L689" s="431" t="str">
        <f t="shared" si="12"/>
        <v/>
      </c>
    </row>
    <row r="690" spans="1:12" ht="15" hidden="1" customHeight="1" outlineLevel="1" x14ac:dyDescent="0.25">
      <c r="A690" s="348">
        <v>684</v>
      </c>
      <c r="B690" s="394"/>
      <c r="C690" s="395"/>
      <c r="D690" s="395"/>
      <c r="E690" s="396"/>
      <c r="F690" s="396"/>
      <c r="G690" s="397"/>
      <c r="H690" s="398"/>
      <c r="I690" s="399"/>
      <c r="J690" s="432"/>
      <c r="K690" s="400"/>
      <c r="L690" s="431" t="str">
        <f t="shared" si="12"/>
        <v/>
      </c>
    </row>
    <row r="691" spans="1:12" ht="15" hidden="1" customHeight="1" outlineLevel="1" x14ac:dyDescent="0.25">
      <c r="A691" s="348">
        <v>685</v>
      </c>
      <c r="B691" s="394"/>
      <c r="C691" s="395"/>
      <c r="D691" s="395"/>
      <c r="E691" s="396"/>
      <c r="F691" s="396"/>
      <c r="G691" s="397"/>
      <c r="H691" s="398"/>
      <c r="I691" s="399"/>
      <c r="J691" s="432"/>
      <c r="K691" s="400"/>
      <c r="L691" s="431" t="str">
        <f t="shared" si="12"/>
        <v/>
      </c>
    </row>
    <row r="692" spans="1:12" ht="15" hidden="1" customHeight="1" outlineLevel="1" x14ac:dyDescent="0.25">
      <c r="A692" s="348">
        <v>686</v>
      </c>
      <c r="B692" s="394"/>
      <c r="C692" s="395"/>
      <c r="D692" s="395"/>
      <c r="E692" s="396"/>
      <c r="F692" s="396"/>
      <c r="G692" s="397"/>
      <c r="H692" s="398"/>
      <c r="I692" s="399"/>
      <c r="J692" s="432"/>
      <c r="K692" s="400"/>
      <c r="L692" s="431" t="str">
        <f t="shared" si="12"/>
        <v/>
      </c>
    </row>
    <row r="693" spans="1:12" ht="15" hidden="1" customHeight="1" outlineLevel="1" x14ac:dyDescent="0.25">
      <c r="A693" s="348">
        <v>687</v>
      </c>
      <c r="B693" s="394"/>
      <c r="C693" s="395"/>
      <c r="D693" s="395"/>
      <c r="E693" s="396"/>
      <c r="F693" s="396"/>
      <c r="G693" s="397"/>
      <c r="H693" s="398"/>
      <c r="I693" s="399"/>
      <c r="J693" s="432"/>
      <c r="K693" s="400"/>
      <c r="L693" s="431" t="str">
        <f t="shared" si="12"/>
        <v/>
      </c>
    </row>
    <row r="694" spans="1:12" ht="15" hidden="1" customHeight="1" outlineLevel="1" x14ac:dyDescent="0.25">
      <c r="A694" s="348">
        <v>688</v>
      </c>
      <c r="B694" s="394"/>
      <c r="C694" s="395"/>
      <c r="D694" s="395"/>
      <c r="E694" s="396"/>
      <c r="F694" s="396"/>
      <c r="G694" s="397"/>
      <c r="H694" s="398"/>
      <c r="I694" s="399"/>
      <c r="J694" s="432"/>
      <c r="K694" s="400"/>
      <c r="L694" s="431" t="str">
        <f t="shared" si="12"/>
        <v/>
      </c>
    </row>
    <row r="695" spans="1:12" ht="15" hidden="1" customHeight="1" outlineLevel="1" x14ac:dyDescent="0.25">
      <c r="A695" s="348">
        <v>689</v>
      </c>
      <c r="B695" s="394"/>
      <c r="C695" s="395"/>
      <c r="D695" s="395"/>
      <c r="E695" s="396"/>
      <c r="F695" s="396"/>
      <c r="G695" s="397"/>
      <c r="H695" s="398"/>
      <c r="I695" s="399"/>
      <c r="J695" s="432"/>
      <c r="K695" s="400"/>
      <c r="L695" s="431" t="str">
        <f t="shared" si="12"/>
        <v/>
      </c>
    </row>
    <row r="696" spans="1:12" ht="15" hidden="1" customHeight="1" outlineLevel="1" x14ac:dyDescent="0.25">
      <c r="A696" s="348">
        <v>690</v>
      </c>
      <c r="B696" s="394"/>
      <c r="C696" s="395"/>
      <c r="D696" s="395"/>
      <c r="E696" s="396"/>
      <c r="F696" s="396"/>
      <c r="G696" s="397"/>
      <c r="H696" s="398"/>
      <c r="I696" s="399"/>
      <c r="J696" s="432"/>
      <c r="K696" s="400"/>
      <c r="L696" s="431" t="str">
        <f t="shared" si="12"/>
        <v/>
      </c>
    </row>
    <row r="697" spans="1:12" ht="15" hidden="1" customHeight="1" outlineLevel="1" x14ac:dyDescent="0.25">
      <c r="A697" s="348">
        <v>691</v>
      </c>
      <c r="B697" s="394"/>
      <c r="C697" s="395"/>
      <c r="D697" s="395"/>
      <c r="E697" s="396"/>
      <c r="F697" s="396"/>
      <c r="G697" s="397"/>
      <c r="H697" s="398"/>
      <c r="I697" s="399"/>
      <c r="J697" s="432"/>
      <c r="K697" s="400"/>
      <c r="L697" s="431" t="str">
        <f t="shared" si="12"/>
        <v/>
      </c>
    </row>
    <row r="698" spans="1:12" ht="15" hidden="1" customHeight="1" outlineLevel="1" x14ac:dyDescent="0.25">
      <c r="A698" s="348">
        <v>692</v>
      </c>
      <c r="B698" s="394"/>
      <c r="C698" s="395"/>
      <c r="D698" s="395"/>
      <c r="E698" s="396"/>
      <c r="F698" s="396"/>
      <c r="G698" s="397"/>
      <c r="H698" s="398"/>
      <c r="I698" s="399"/>
      <c r="J698" s="432"/>
      <c r="K698" s="400"/>
      <c r="L698" s="431" t="str">
        <f t="shared" si="12"/>
        <v/>
      </c>
    </row>
    <row r="699" spans="1:12" ht="15" hidden="1" customHeight="1" outlineLevel="1" x14ac:dyDescent="0.25">
      <c r="A699" s="348">
        <v>693</v>
      </c>
      <c r="B699" s="394"/>
      <c r="C699" s="395"/>
      <c r="D699" s="395"/>
      <c r="E699" s="396"/>
      <c r="F699" s="396"/>
      <c r="G699" s="397"/>
      <c r="H699" s="398"/>
      <c r="I699" s="399"/>
      <c r="J699" s="432"/>
      <c r="K699" s="400"/>
      <c r="L699" s="431" t="str">
        <f t="shared" si="12"/>
        <v/>
      </c>
    </row>
    <row r="700" spans="1:12" ht="15" hidden="1" customHeight="1" outlineLevel="1" x14ac:dyDescent="0.25">
      <c r="A700" s="348">
        <v>694</v>
      </c>
      <c r="B700" s="394"/>
      <c r="C700" s="395"/>
      <c r="D700" s="395"/>
      <c r="E700" s="396"/>
      <c r="F700" s="396"/>
      <c r="G700" s="397"/>
      <c r="H700" s="398"/>
      <c r="I700" s="399"/>
      <c r="J700" s="432"/>
      <c r="K700" s="400"/>
      <c r="L700" s="431" t="str">
        <f t="shared" si="12"/>
        <v/>
      </c>
    </row>
    <row r="701" spans="1:12" ht="15" hidden="1" customHeight="1" outlineLevel="1" x14ac:dyDescent="0.25">
      <c r="A701" s="348">
        <v>695</v>
      </c>
      <c r="B701" s="394"/>
      <c r="C701" s="395"/>
      <c r="D701" s="395"/>
      <c r="E701" s="396"/>
      <c r="F701" s="396"/>
      <c r="G701" s="397"/>
      <c r="H701" s="398"/>
      <c r="I701" s="399"/>
      <c r="J701" s="432"/>
      <c r="K701" s="400"/>
      <c r="L701" s="431" t="str">
        <f t="shared" si="12"/>
        <v/>
      </c>
    </row>
    <row r="702" spans="1:12" ht="15" hidden="1" customHeight="1" outlineLevel="1" x14ac:dyDescent="0.25">
      <c r="A702" s="348">
        <v>696</v>
      </c>
      <c r="B702" s="394"/>
      <c r="C702" s="395"/>
      <c r="D702" s="395"/>
      <c r="E702" s="396"/>
      <c r="F702" s="396"/>
      <c r="G702" s="397"/>
      <c r="H702" s="398"/>
      <c r="I702" s="399"/>
      <c r="J702" s="432"/>
      <c r="K702" s="400"/>
      <c r="L702" s="431" t="str">
        <f t="shared" si="12"/>
        <v/>
      </c>
    </row>
    <row r="703" spans="1:12" ht="15" hidden="1" customHeight="1" outlineLevel="1" x14ac:dyDescent="0.25">
      <c r="A703" s="348">
        <v>697</v>
      </c>
      <c r="B703" s="394"/>
      <c r="C703" s="395"/>
      <c r="D703" s="395"/>
      <c r="E703" s="396"/>
      <c r="F703" s="396"/>
      <c r="G703" s="397"/>
      <c r="H703" s="398"/>
      <c r="I703" s="399"/>
      <c r="J703" s="432"/>
      <c r="K703" s="400"/>
      <c r="L703" s="431" t="str">
        <f t="shared" si="12"/>
        <v/>
      </c>
    </row>
    <row r="704" spans="1:12" ht="15" hidden="1" customHeight="1" outlineLevel="1" x14ac:dyDescent="0.25">
      <c r="A704" s="348">
        <v>698</v>
      </c>
      <c r="B704" s="394"/>
      <c r="C704" s="395"/>
      <c r="D704" s="395"/>
      <c r="E704" s="396"/>
      <c r="F704" s="396"/>
      <c r="G704" s="397"/>
      <c r="H704" s="398"/>
      <c r="I704" s="399"/>
      <c r="J704" s="432"/>
      <c r="K704" s="400"/>
      <c r="L704" s="431" t="str">
        <f t="shared" si="12"/>
        <v/>
      </c>
    </row>
    <row r="705" spans="1:12" ht="15" hidden="1" customHeight="1" outlineLevel="1" x14ac:dyDescent="0.25">
      <c r="A705" s="348">
        <v>699</v>
      </c>
      <c r="B705" s="394"/>
      <c r="C705" s="395"/>
      <c r="D705" s="395"/>
      <c r="E705" s="396"/>
      <c r="F705" s="396"/>
      <c r="G705" s="397"/>
      <c r="H705" s="398"/>
      <c r="I705" s="399"/>
      <c r="J705" s="432"/>
      <c r="K705" s="400"/>
      <c r="L705" s="431" t="str">
        <f t="shared" si="12"/>
        <v/>
      </c>
    </row>
    <row r="706" spans="1:12" ht="15" hidden="1" customHeight="1" outlineLevel="1" x14ac:dyDescent="0.25">
      <c r="A706" s="348">
        <v>700</v>
      </c>
      <c r="B706" s="394"/>
      <c r="C706" s="395"/>
      <c r="D706" s="395"/>
      <c r="E706" s="396"/>
      <c r="F706" s="396"/>
      <c r="G706" s="397"/>
      <c r="H706" s="398"/>
      <c r="I706" s="399"/>
      <c r="J706" s="432"/>
      <c r="K706" s="400"/>
      <c r="L706" s="431" t="str">
        <f t="shared" si="12"/>
        <v/>
      </c>
    </row>
    <row r="707" spans="1:12" ht="15" hidden="1" customHeight="1" outlineLevel="1" x14ac:dyDescent="0.25">
      <c r="A707" s="348">
        <v>701</v>
      </c>
      <c r="B707" s="394"/>
      <c r="C707" s="395"/>
      <c r="D707" s="395"/>
      <c r="E707" s="396"/>
      <c r="F707" s="396"/>
      <c r="G707" s="397"/>
      <c r="H707" s="398"/>
      <c r="I707" s="399"/>
      <c r="J707" s="432"/>
      <c r="K707" s="400"/>
      <c r="L707" s="431" t="str">
        <f t="shared" si="12"/>
        <v/>
      </c>
    </row>
    <row r="708" spans="1:12" ht="15" hidden="1" customHeight="1" outlineLevel="1" x14ac:dyDescent="0.25">
      <c r="A708" s="348">
        <v>702</v>
      </c>
      <c r="B708" s="394"/>
      <c r="C708" s="395"/>
      <c r="D708" s="395"/>
      <c r="E708" s="396"/>
      <c r="F708" s="396"/>
      <c r="G708" s="397"/>
      <c r="H708" s="398"/>
      <c r="I708" s="399"/>
      <c r="J708" s="432"/>
      <c r="K708" s="400"/>
      <c r="L708" s="431" t="str">
        <f t="shared" si="12"/>
        <v/>
      </c>
    </row>
    <row r="709" spans="1:12" ht="15" hidden="1" customHeight="1" outlineLevel="1" x14ac:dyDescent="0.25">
      <c r="A709" s="348">
        <v>703</v>
      </c>
      <c r="B709" s="394"/>
      <c r="C709" s="395"/>
      <c r="D709" s="395"/>
      <c r="E709" s="396"/>
      <c r="F709" s="396"/>
      <c r="G709" s="397"/>
      <c r="H709" s="398"/>
      <c r="I709" s="399"/>
      <c r="J709" s="432"/>
      <c r="K709" s="400"/>
      <c r="L709" s="431" t="str">
        <f t="shared" si="12"/>
        <v/>
      </c>
    </row>
    <row r="710" spans="1:12" ht="15" hidden="1" customHeight="1" outlineLevel="1" x14ac:dyDescent="0.25">
      <c r="A710" s="348">
        <v>704</v>
      </c>
      <c r="B710" s="394"/>
      <c r="C710" s="395"/>
      <c r="D710" s="395"/>
      <c r="E710" s="396"/>
      <c r="F710" s="396"/>
      <c r="G710" s="397"/>
      <c r="H710" s="398"/>
      <c r="I710" s="399"/>
      <c r="J710" s="432"/>
      <c r="K710" s="400"/>
      <c r="L710" s="431" t="str">
        <f t="shared" si="12"/>
        <v/>
      </c>
    </row>
    <row r="711" spans="1:12" ht="15" hidden="1" customHeight="1" outlineLevel="1" x14ac:dyDescent="0.25">
      <c r="A711" s="348">
        <v>705</v>
      </c>
      <c r="B711" s="394"/>
      <c r="C711" s="395"/>
      <c r="D711" s="395"/>
      <c r="E711" s="396"/>
      <c r="F711" s="396"/>
      <c r="G711" s="397"/>
      <c r="H711" s="398"/>
      <c r="I711" s="399"/>
      <c r="J711" s="432"/>
      <c r="K711" s="400"/>
      <c r="L711" s="431" t="str">
        <f t="shared" si="12"/>
        <v/>
      </c>
    </row>
    <row r="712" spans="1:12" ht="15" hidden="1" customHeight="1" outlineLevel="1" x14ac:dyDescent="0.25">
      <c r="A712" s="348">
        <v>706</v>
      </c>
      <c r="B712" s="394"/>
      <c r="C712" s="395"/>
      <c r="D712" s="395"/>
      <c r="E712" s="396"/>
      <c r="F712" s="396"/>
      <c r="G712" s="397"/>
      <c r="H712" s="398"/>
      <c r="I712" s="399"/>
      <c r="J712" s="432"/>
      <c r="K712" s="400"/>
      <c r="L712" s="431" t="str">
        <f t="shared" ref="L712:L775" si="13">IFERROR(K712/I712,"")</f>
        <v/>
      </c>
    </row>
    <row r="713" spans="1:12" ht="15" hidden="1" customHeight="1" outlineLevel="1" x14ac:dyDescent="0.25">
      <c r="A713" s="348">
        <v>707</v>
      </c>
      <c r="B713" s="394"/>
      <c r="C713" s="395"/>
      <c r="D713" s="395"/>
      <c r="E713" s="396"/>
      <c r="F713" s="396"/>
      <c r="G713" s="397"/>
      <c r="H713" s="398"/>
      <c r="I713" s="399"/>
      <c r="J713" s="432"/>
      <c r="K713" s="400"/>
      <c r="L713" s="431" t="str">
        <f t="shared" si="13"/>
        <v/>
      </c>
    </row>
    <row r="714" spans="1:12" ht="15" hidden="1" customHeight="1" outlineLevel="1" x14ac:dyDescent="0.25">
      <c r="A714" s="348">
        <v>708</v>
      </c>
      <c r="B714" s="394"/>
      <c r="C714" s="395"/>
      <c r="D714" s="395"/>
      <c r="E714" s="396"/>
      <c r="F714" s="396"/>
      <c r="G714" s="397"/>
      <c r="H714" s="398"/>
      <c r="I714" s="399"/>
      <c r="J714" s="432"/>
      <c r="K714" s="400"/>
      <c r="L714" s="431" t="str">
        <f t="shared" si="13"/>
        <v/>
      </c>
    </row>
    <row r="715" spans="1:12" ht="15" hidden="1" customHeight="1" outlineLevel="1" x14ac:dyDescent="0.25">
      <c r="A715" s="348">
        <v>709</v>
      </c>
      <c r="B715" s="394"/>
      <c r="C715" s="395"/>
      <c r="D715" s="395"/>
      <c r="E715" s="396"/>
      <c r="F715" s="396"/>
      <c r="G715" s="397"/>
      <c r="H715" s="398"/>
      <c r="I715" s="399"/>
      <c r="J715" s="432"/>
      <c r="K715" s="400"/>
      <c r="L715" s="431" t="str">
        <f t="shared" si="13"/>
        <v/>
      </c>
    </row>
    <row r="716" spans="1:12" ht="15" hidden="1" customHeight="1" outlineLevel="1" x14ac:dyDescent="0.25">
      <c r="A716" s="348">
        <v>710</v>
      </c>
      <c r="B716" s="394"/>
      <c r="C716" s="395"/>
      <c r="D716" s="395"/>
      <c r="E716" s="396"/>
      <c r="F716" s="396"/>
      <c r="G716" s="397"/>
      <c r="H716" s="398"/>
      <c r="I716" s="399"/>
      <c r="J716" s="432"/>
      <c r="K716" s="400"/>
      <c r="L716" s="431" t="str">
        <f t="shared" si="13"/>
        <v/>
      </c>
    </row>
    <row r="717" spans="1:12" ht="15" hidden="1" customHeight="1" outlineLevel="1" x14ac:dyDescent="0.25">
      <c r="A717" s="348">
        <v>711</v>
      </c>
      <c r="B717" s="394"/>
      <c r="C717" s="395"/>
      <c r="D717" s="395"/>
      <c r="E717" s="396"/>
      <c r="F717" s="396"/>
      <c r="G717" s="397"/>
      <c r="H717" s="398"/>
      <c r="I717" s="399"/>
      <c r="J717" s="432"/>
      <c r="K717" s="400"/>
      <c r="L717" s="431" t="str">
        <f t="shared" si="13"/>
        <v/>
      </c>
    </row>
    <row r="718" spans="1:12" ht="15" hidden="1" customHeight="1" outlineLevel="1" x14ac:dyDescent="0.25">
      <c r="A718" s="348">
        <v>712</v>
      </c>
      <c r="B718" s="394"/>
      <c r="C718" s="395"/>
      <c r="D718" s="395"/>
      <c r="E718" s="396"/>
      <c r="F718" s="396"/>
      <c r="G718" s="397"/>
      <c r="H718" s="398"/>
      <c r="I718" s="399"/>
      <c r="J718" s="432"/>
      <c r="K718" s="400"/>
      <c r="L718" s="431" t="str">
        <f t="shared" si="13"/>
        <v/>
      </c>
    </row>
    <row r="719" spans="1:12" ht="15" hidden="1" customHeight="1" outlineLevel="1" x14ac:dyDescent="0.25">
      <c r="A719" s="348">
        <v>713</v>
      </c>
      <c r="B719" s="394"/>
      <c r="C719" s="395"/>
      <c r="D719" s="395"/>
      <c r="E719" s="396"/>
      <c r="F719" s="396"/>
      <c r="G719" s="397"/>
      <c r="H719" s="398"/>
      <c r="I719" s="399"/>
      <c r="J719" s="432"/>
      <c r="K719" s="400"/>
      <c r="L719" s="431" t="str">
        <f t="shared" si="13"/>
        <v/>
      </c>
    </row>
    <row r="720" spans="1:12" ht="15" hidden="1" customHeight="1" outlineLevel="1" x14ac:dyDescent="0.25">
      <c r="A720" s="348">
        <v>714</v>
      </c>
      <c r="B720" s="394"/>
      <c r="C720" s="395"/>
      <c r="D720" s="395"/>
      <c r="E720" s="396"/>
      <c r="F720" s="396"/>
      <c r="G720" s="397"/>
      <c r="H720" s="398"/>
      <c r="I720" s="399"/>
      <c r="J720" s="432"/>
      <c r="K720" s="400"/>
      <c r="L720" s="431" t="str">
        <f t="shared" si="13"/>
        <v/>
      </c>
    </row>
    <row r="721" spans="1:12" ht="15" hidden="1" customHeight="1" outlineLevel="1" x14ac:dyDescent="0.25">
      <c r="A721" s="348">
        <v>715</v>
      </c>
      <c r="B721" s="394"/>
      <c r="C721" s="395"/>
      <c r="D721" s="395"/>
      <c r="E721" s="396"/>
      <c r="F721" s="396"/>
      <c r="G721" s="397"/>
      <c r="H721" s="398"/>
      <c r="I721" s="399"/>
      <c r="J721" s="432"/>
      <c r="K721" s="400"/>
      <c r="L721" s="431" t="str">
        <f t="shared" si="13"/>
        <v/>
      </c>
    </row>
    <row r="722" spans="1:12" ht="15" hidden="1" customHeight="1" outlineLevel="1" x14ac:dyDescent="0.25">
      <c r="A722" s="348">
        <v>716</v>
      </c>
      <c r="B722" s="394"/>
      <c r="C722" s="395"/>
      <c r="D722" s="395"/>
      <c r="E722" s="396"/>
      <c r="F722" s="396"/>
      <c r="G722" s="397"/>
      <c r="H722" s="398"/>
      <c r="I722" s="399"/>
      <c r="J722" s="432"/>
      <c r="K722" s="400"/>
      <c r="L722" s="431" t="str">
        <f t="shared" si="13"/>
        <v/>
      </c>
    </row>
    <row r="723" spans="1:12" ht="15" hidden="1" customHeight="1" outlineLevel="1" x14ac:dyDescent="0.25">
      <c r="A723" s="348">
        <v>717</v>
      </c>
      <c r="B723" s="394"/>
      <c r="C723" s="395"/>
      <c r="D723" s="395"/>
      <c r="E723" s="396"/>
      <c r="F723" s="396"/>
      <c r="G723" s="397"/>
      <c r="H723" s="398"/>
      <c r="I723" s="399"/>
      <c r="J723" s="432"/>
      <c r="K723" s="400"/>
      <c r="L723" s="431" t="str">
        <f t="shared" si="13"/>
        <v/>
      </c>
    </row>
    <row r="724" spans="1:12" ht="15" hidden="1" customHeight="1" outlineLevel="1" x14ac:dyDescent="0.25">
      <c r="A724" s="348">
        <v>718</v>
      </c>
      <c r="B724" s="394"/>
      <c r="C724" s="395"/>
      <c r="D724" s="395"/>
      <c r="E724" s="396"/>
      <c r="F724" s="396"/>
      <c r="G724" s="397"/>
      <c r="H724" s="398"/>
      <c r="I724" s="399"/>
      <c r="J724" s="432"/>
      <c r="K724" s="400"/>
      <c r="L724" s="431" t="str">
        <f t="shared" si="13"/>
        <v/>
      </c>
    </row>
    <row r="725" spans="1:12" ht="15" hidden="1" customHeight="1" outlineLevel="1" x14ac:dyDescent="0.25">
      <c r="A725" s="348">
        <v>719</v>
      </c>
      <c r="B725" s="394"/>
      <c r="C725" s="395"/>
      <c r="D725" s="395"/>
      <c r="E725" s="396"/>
      <c r="F725" s="396"/>
      <c r="G725" s="397"/>
      <c r="H725" s="398"/>
      <c r="I725" s="399"/>
      <c r="J725" s="432"/>
      <c r="K725" s="400"/>
      <c r="L725" s="431" t="str">
        <f t="shared" si="13"/>
        <v/>
      </c>
    </row>
    <row r="726" spans="1:12" ht="15" hidden="1" customHeight="1" outlineLevel="1" x14ac:dyDescent="0.25">
      <c r="A726" s="348">
        <v>720</v>
      </c>
      <c r="B726" s="394"/>
      <c r="C726" s="395"/>
      <c r="D726" s="395"/>
      <c r="E726" s="396"/>
      <c r="F726" s="396"/>
      <c r="G726" s="397"/>
      <c r="H726" s="398"/>
      <c r="I726" s="399"/>
      <c r="J726" s="432"/>
      <c r="K726" s="400"/>
      <c r="L726" s="431" t="str">
        <f t="shared" si="13"/>
        <v/>
      </c>
    </row>
    <row r="727" spans="1:12" ht="15" hidden="1" customHeight="1" outlineLevel="1" x14ac:dyDescent="0.25">
      <c r="A727" s="348">
        <v>721</v>
      </c>
      <c r="B727" s="394"/>
      <c r="C727" s="395"/>
      <c r="D727" s="395"/>
      <c r="E727" s="396"/>
      <c r="F727" s="396"/>
      <c r="G727" s="397"/>
      <c r="H727" s="398"/>
      <c r="I727" s="399"/>
      <c r="J727" s="432"/>
      <c r="K727" s="400"/>
      <c r="L727" s="431" t="str">
        <f t="shared" si="13"/>
        <v/>
      </c>
    </row>
    <row r="728" spans="1:12" ht="15" hidden="1" customHeight="1" outlineLevel="1" x14ac:dyDescent="0.25">
      <c r="A728" s="348">
        <v>722</v>
      </c>
      <c r="B728" s="394"/>
      <c r="C728" s="395"/>
      <c r="D728" s="395"/>
      <c r="E728" s="396"/>
      <c r="F728" s="396"/>
      <c r="G728" s="397"/>
      <c r="H728" s="398"/>
      <c r="I728" s="399"/>
      <c r="J728" s="432"/>
      <c r="K728" s="400"/>
      <c r="L728" s="431" t="str">
        <f t="shared" si="13"/>
        <v/>
      </c>
    </row>
    <row r="729" spans="1:12" ht="15" hidden="1" customHeight="1" outlineLevel="1" x14ac:dyDescent="0.25">
      <c r="A729" s="348">
        <v>723</v>
      </c>
      <c r="B729" s="394"/>
      <c r="C729" s="395"/>
      <c r="D729" s="395"/>
      <c r="E729" s="396"/>
      <c r="F729" s="396"/>
      <c r="G729" s="397"/>
      <c r="H729" s="398"/>
      <c r="I729" s="399"/>
      <c r="J729" s="432"/>
      <c r="K729" s="400"/>
      <c r="L729" s="431" t="str">
        <f t="shared" si="13"/>
        <v/>
      </c>
    </row>
    <row r="730" spans="1:12" ht="15" hidden="1" customHeight="1" outlineLevel="1" x14ac:dyDescent="0.25">
      <c r="A730" s="348">
        <v>724</v>
      </c>
      <c r="B730" s="394"/>
      <c r="C730" s="395"/>
      <c r="D730" s="395"/>
      <c r="E730" s="396"/>
      <c r="F730" s="396"/>
      <c r="G730" s="397"/>
      <c r="H730" s="398"/>
      <c r="I730" s="399"/>
      <c r="J730" s="432"/>
      <c r="K730" s="400"/>
      <c r="L730" s="431" t="str">
        <f t="shared" si="13"/>
        <v/>
      </c>
    </row>
    <row r="731" spans="1:12" ht="15" hidden="1" customHeight="1" outlineLevel="1" x14ac:dyDescent="0.25">
      <c r="A731" s="348">
        <v>725</v>
      </c>
      <c r="B731" s="394"/>
      <c r="C731" s="395"/>
      <c r="D731" s="395"/>
      <c r="E731" s="396"/>
      <c r="F731" s="396"/>
      <c r="G731" s="397"/>
      <c r="H731" s="398"/>
      <c r="I731" s="399"/>
      <c r="J731" s="432"/>
      <c r="K731" s="400"/>
      <c r="L731" s="431" t="str">
        <f t="shared" si="13"/>
        <v/>
      </c>
    </row>
    <row r="732" spans="1:12" ht="15" hidden="1" customHeight="1" outlineLevel="1" x14ac:dyDescent="0.25">
      <c r="A732" s="348">
        <v>726</v>
      </c>
      <c r="B732" s="394"/>
      <c r="C732" s="395"/>
      <c r="D732" s="395"/>
      <c r="E732" s="396"/>
      <c r="F732" s="396"/>
      <c r="G732" s="397"/>
      <c r="H732" s="398"/>
      <c r="I732" s="399"/>
      <c r="J732" s="432"/>
      <c r="K732" s="400"/>
      <c r="L732" s="431" t="str">
        <f t="shared" si="13"/>
        <v/>
      </c>
    </row>
    <row r="733" spans="1:12" ht="15" hidden="1" customHeight="1" outlineLevel="1" x14ac:dyDescent="0.25">
      <c r="A733" s="348">
        <v>727</v>
      </c>
      <c r="B733" s="394"/>
      <c r="C733" s="395"/>
      <c r="D733" s="395"/>
      <c r="E733" s="396"/>
      <c r="F733" s="396"/>
      <c r="G733" s="397"/>
      <c r="H733" s="398"/>
      <c r="I733" s="399"/>
      <c r="J733" s="432"/>
      <c r="K733" s="400"/>
      <c r="L733" s="431" t="str">
        <f t="shared" si="13"/>
        <v/>
      </c>
    </row>
    <row r="734" spans="1:12" ht="15" hidden="1" customHeight="1" outlineLevel="1" x14ac:dyDescent="0.25">
      <c r="A734" s="348">
        <v>728</v>
      </c>
      <c r="B734" s="394"/>
      <c r="C734" s="395"/>
      <c r="D734" s="395"/>
      <c r="E734" s="396"/>
      <c r="F734" s="396"/>
      <c r="G734" s="397"/>
      <c r="H734" s="398"/>
      <c r="I734" s="399"/>
      <c r="J734" s="432"/>
      <c r="K734" s="400"/>
      <c r="L734" s="431" t="str">
        <f t="shared" si="13"/>
        <v/>
      </c>
    </row>
    <row r="735" spans="1:12" ht="15" hidden="1" customHeight="1" outlineLevel="1" x14ac:dyDescent="0.25">
      <c r="A735" s="348">
        <v>729</v>
      </c>
      <c r="B735" s="394"/>
      <c r="C735" s="395"/>
      <c r="D735" s="395"/>
      <c r="E735" s="396"/>
      <c r="F735" s="396"/>
      <c r="G735" s="397"/>
      <c r="H735" s="398"/>
      <c r="I735" s="399"/>
      <c r="J735" s="432"/>
      <c r="K735" s="400"/>
      <c r="L735" s="431" t="str">
        <f t="shared" si="13"/>
        <v/>
      </c>
    </row>
    <row r="736" spans="1:12" ht="15" hidden="1" customHeight="1" outlineLevel="1" x14ac:dyDescent="0.25">
      <c r="A736" s="348">
        <v>730</v>
      </c>
      <c r="B736" s="394"/>
      <c r="C736" s="395"/>
      <c r="D736" s="395"/>
      <c r="E736" s="396"/>
      <c r="F736" s="396"/>
      <c r="G736" s="397"/>
      <c r="H736" s="398"/>
      <c r="I736" s="399"/>
      <c r="J736" s="432"/>
      <c r="K736" s="400"/>
      <c r="L736" s="431" t="str">
        <f t="shared" si="13"/>
        <v/>
      </c>
    </row>
    <row r="737" spans="1:12" ht="15" hidden="1" customHeight="1" outlineLevel="1" x14ac:dyDescent="0.25">
      <c r="A737" s="348">
        <v>731</v>
      </c>
      <c r="B737" s="394"/>
      <c r="C737" s="395"/>
      <c r="D737" s="395"/>
      <c r="E737" s="396"/>
      <c r="F737" s="396"/>
      <c r="G737" s="397"/>
      <c r="H737" s="398"/>
      <c r="I737" s="399"/>
      <c r="J737" s="432"/>
      <c r="K737" s="400"/>
      <c r="L737" s="431" t="str">
        <f t="shared" si="13"/>
        <v/>
      </c>
    </row>
    <row r="738" spans="1:12" ht="15" hidden="1" customHeight="1" outlineLevel="1" x14ac:dyDescent="0.25">
      <c r="A738" s="348">
        <v>732</v>
      </c>
      <c r="B738" s="394"/>
      <c r="C738" s="395"/>
      <c r="D738" s="395"/>
      <c r="E738" s="396"/>
      <c r="F738" s="396"/>
      <c r="G738" s="397"/>
      <c r="H738" s="398"/>
      <c r="I738" s="399"/>
      <c r="J738" s="432"/>
      <c r="K738" s="400"/>
      <c r="L738" s="431" t="str">
        <f t="shared" si="13"/>
        <v/>
      </c>
    </row>
    <row r="739" spans="1:12" ht="15" hidden="1" customHeight="1" outlineLevel="1" x14ac:dyDescent="0.25">
      <c r="A739" s="348">
        <v>733</v>
      </c>
      <c r="B739" s="394"/>
      <c r="C739" s="395"/>
      <c r="D739" s="395"/>
      <c r="E739" s="396"/>
      <c r="F739" s="396"/>
      <c r="G739" s="397"/>
      <c r="H739" s="398"/>
      <c r="I739" s="399"/>
      <c r="J739" s="432"/>
      <c r="K739" s="400"/>
      <c r="L739" s="431" t="str">
        <f t="shared" si="13"/>
        <v/>
      </c>
    </row>
    <row r="740" spans="1:12" ht="15" hidden="1" customHeight="1" outlineLevel="1" x14ac:dyDescent="0.25">
      <c r="A740" s="348">
        <v>734</v>
      </c>
      <c r="B740" s="394"/>
      <c r="C740" s="395"/>
      <c r="D740" s="395"/>
      <c r="E740" s="396"/>
      <c r="F740" s="396"/>
      <c r="G740" s="397"/>
      <c r="H740" s="398"/>
      <c r="I740" s="399"/>
      <c r="J740" s="432"/>
      <c r="K740" s="400"/>
      <c r="L740" s="431" t="str">
        <f t="shared" si="13"/>
        <v/>
      </c>
    </row>
    <row r="741" spans="1:12" ht="15" hidden="1" customHeight="1" outlineLevel="1" x14ac:dyDescent="0.25">
      <c r="A741" s="348">
        <v>735</v>
      </c>
      <c r="B741" s="394"/>
      <c r="C741" s="395"/>
      <c r="D741" s="395"/>
      <c r="E741" s="396"/>
      <c r="F741" s="396"/>
      <c r="G741" s="397"/>
      <c r="H741" s="398"/>
      <c r="I741" s="399"/>
      <c r="J741" s="432"/>
      <c r="K741" s="400"/>
      <c r="L741" s="431" t="str">
        <f t="shared" si="13"/>
        <v/>
      </c>
    </row>
    <row r="742" spans="1:12" ht="15" hidden="1" customHeight="1" outlineLevel="1" x14ac:dyDescent="0.25">
      <c r="A742" s="348">
        <v>736</v>
      </c>
      <c r="B742" s="394"/>
      <c r="C742" s="395"/>
      <c r="D742" s="395"/>
      <c r="E742" s="396"/>
      <c r="F742" s="396"/>
      <c r="G742" s="397"/>
      <c r="H742" s="398"/>
      <c r="I742" s="399"/>
      <c r="J742" s="432"/>
      <c r="K742" s="400"/>
      <c r="L742" s="431" t="str">
        <f t="shared" si="13"/>
        <v/>
      </c>
    </row>
    <row r="743" spans="1:12" ht="15" hidden="1" customHeight="1" outlineLevel="1" x14ac:dyDescent="0.25">
      <c r="A743" s="348">
        <v>737</v>
      </c>
      <c r="B743" s="394"/>
      <c r="C743" s="395"/>
      <c r="D743" s="395"/>
      <c r="E743" s="396"/>
      <c r="F743" s="396"/>
      <c r="G743" s="397"/>
      <c r="H743" s="398"/>
      <c r="I743" s="399"/>
      <c r="J743" s="432"/>
      <c r="K743" s="400"/>
      <c r="L743" s="431" t="str">
        <f t="shared" si="13"/>
        <v/>
      </c>
    </row>
    <row r="744" spans="1:12" ht="15" hidden="1" customHeight="1" outlineLevel="1" x14ac:dyDescent="0.25">
      <c r="A744" s="348">
        <v>738</v>
      </c>
      <c r="B744" s="394"/>
      <c r="C744" s="395"/>
      <c r="D744" s="395"/>
      <c r="E744" s="396"/>
      <c r="F744" s="396"/>
      <c r="G744" s="397"/>
      <c r="H744" s="398"/>
      <c r="I744" s="399"/>
      <c r="J744" s="432"/>
      <c r="K744" s="400"/>
      <c r="L744" s="431" t="str">
        <f t="shared" si="13"/>
        <v/>
      </c>
    </row>
    <row r="745" spans="1:12" ht="15" hidden="1" customHeight="1" outlineLevel="1" x14ac:dyDescent="0.25">
      <c r="A745" s="348">
        <v>739</v>
      </c>
      <c r="B745" s="394"/>
      <c r="C745" s="395"/>
      <c r="D745" s="395"/>
      <c r="E745" s="396"/>
      <c r="F745" s="396"/>
      <c r="G745" s="397"/>
      <c r="H745" s="398"/>
      <c r="I745" s="399"/>
      <c r="J745" s="432"/>
      <c r="K745" s="400"/>
      <c r="L745" s="431" t="str">
        <f t="shared" si="13"/>
        <v/>
      </c>
    </row>
    <row r="746" spans="1:12" ht="15" hidden="1" customHeight="1" outlineLevel="1" x14ac:dyDescent="0.25">
      <c r="A746" s="348">
        <v>740</v>
      </c>
      <c r="B746" s="394"/>
      <c r="C746" s="395"/>
      <c r="D746" s="395"/>
      <c r="E746" s="396"/>
      <c r="F746" s="396"/>
      <c r="G746" s="397"/>
      <c r="H746" s="398"/>
      <c r="I746" s="399"/>
      <c r="J746" s="432"/>
      <c r="K746" s="400"/>
      <c r="L746" s="431" t="str">
        <f t="shared" si="13"/>
        <v/>
      </c>
    </row>
    <row r="747" spans="1:12" ht="15" hidden="1" customHeight="1" outlineLevel="1" x14ac:dyDescent="0.25">
      <c r="A747" s="348">
        <v>741</v>
      </c>
      <c r="B747" s="394"/>
      <c r="C747" s="395"/>
      <c r="D747" s="395"/>
      <c r="E747" s="396"/>
      <c r="F747" s="396"/>
      <c r="G747" s="397"/>
      <c r="H747" s="398"/>
      <c r="I747" s="399"/>
      <c r="J747" s="432"/>
      <c r="K747" s="400"/>
      <c r="L747" s="431" t="str">
        <f t="shared" si="13"/>
        <v/>
      </c>
    </row>
    <row r="748" spans="1:12" ht="15" hidden="1" customHeight="1" outlineLevel="1" x14ac:dyDescent="0.25">
      <c r="A748" s="348">
        <v>742</v>
      </c>
      <c r="B748" s="394"/>
      <c r="C748" s="395"/>
      <c r="D748" s="395"/>
      <c r="E748" s="396"/>
      <c r="F748" s="396"/>
      <c r="G748" s="397"/>
      <c r="H748" s="398"/>
      <c r="I748" s="399"/>
      <c r="J748" s="432"/>
      <c r="K748" s="400"/>
      <c r="L748" s="431" t="str">
        <f t="shared" si="13"/>
        <v/>
      </c>
    </row>
    <row r="749" spans="1:12" ht="15" hidden="1" customHeight="1" outlineLevel="1" x14ac:dyDescent="0.25">
      <c r="A749" s="348">
        <v>743</v>
      </c>
      <c r="B749" s="394"/>
      <c r="C749" s="395"/>
      <c r="D749" s="395"/>
      <c r="E749" s="396"/>
      <c r="F749" s="396"/>
      <c r="G749" s="397"/>
      <c r="H749" s="398"/>
      <c r="I749" s="399"/>
      <c r="J749" s="432"/>
      <c r="K749" s="400"/>
      <c r="L749" s="431" t="str">
        <f t="shared" si="13"/>
        <v/>
      </c>
    </row>
    <row r="750" spans="1:12" ht="15" hidden="1" customHeight="1" outlineLevel="1" x14ac:dyDescent="0.25">
      <c r="A750" s="348">
        <v>744</v>
      </c>
      <c r="B750" s="394"/>
      <c r="C750" s="395"/>
      <c r="D750" s="395"/>
      <c r="E750" s="396"/>
      <c r="F750" s="396"/>
      <c r="G750" s="397"/>
      <c r="H750" s="398"/>
      <c r="I750" s="399"/>
      <c r="J750" s="432"/>
      <c r="K750" s="400"/>
      <c r="L750" s="431" t="str">
        <f t="shared" si="13"/>
        <v/>
      </c>
    </row>
    <row r="751" spans="1:12" ht="15" hidden="1" customHeight="1" outlineLevel="1" x14ac:dyDescent="0.25">
      <c r="A751" s="348">
        <v>745</v>
      </c>
      <c r="B751" s="394"/>
      <c r="C751" s="395"/>
      <c r="D751" s="395"/>
      <c r="E751" s="396"/>
      <c r="F751" s="396"/>
      <c r="G751" s="397"/>
      <c r="H751" s="398"/>
      <c r="I751" s="399"/>
      <c r="J751" s="432"/>
      <c r="K751" s="400"/>
      <c r="L751" s="431" t="str">
        <f t="shared" si="13"/>
        <v/>
      </c>
    </row>
    <row r="752" spans="1:12" ht="15" hidden="1" customHeight="1" outlineLevel="1" x14ac:dyDescent="0.25">
      <c r="A752" s="348">
        <v>746</v>
      </c>
      <c r="B752" s="394"/>
      <c r="C752" s="395"/>
      <c r="D752" s="395"/>
      <c r="E752" s="396"/>
      <c r="F752" s="396"/>
      <c r="G752" s="397"/>
      <c r="H752" s="398"/>
      <c r="I752" s="399"/>
      <c r="J752" s="432"/>
      <c r="K752" s="400"/>
      <c r="L752" s="431" t="str">
        <f t="shared" si="13"/>
        <v/>
      </c>
    </row>
    <row r="753" spans="1:12" ht="15" hidden="1" customHeight="1" outlineLevel="1" x14ac:dyDescent="0.25">
      <c r="A753" s="348">
        <v>747</v>
      </c>
      <c r="B753" s="394"/>
      <c r="C753" s="395"/>
      <c r="D753" s="395"/>
      <c r="E753" s="396"/>
      <c r="F753" s="396"/>
      <c r="G753" s="397"/>
      <c r="H753" s="398"/>
      <c r="I753" s="399"/>
      <c r="J753" s="432"/>
      <c r="K753" s="400"/>
      <c r="L753" s="431" t="str">
        <f t="shared" si="13"/>
        <v/>
      </c>
    </row>
    <row r="754" spans="1:12" ht="15" hidden="1" customHeight="1" outlineLevel="1" x14ac:dyDescent="0.25">
      <c r="A754" s="348">
        <v>748</v>
      </c>
      <c r="B754" s="394"/>
      <c r="C754" s="395"/>
      <c r="D754" s="395"/>
      <c r="E754" s="396"/>
      <c r="F754" s="396"/>
      <c r="G754" s="397"/>
      <c r="H754" s="398"/>
      <c r="I754" s="399"/>
      <c r="J754" s="432"/>
      <c r="K754" s="400"/>
      <c r="L754" s="431" t="str">
        <f t="shared" si="13"/>
        <v/>
      </c>
    </row>
    <row r="755" spans="1:12" ht="15" hidden="1" customHeight="1" outlineLevel="1" x14ac:dyDescent="0.25">
      <c r="A755" s="348">
        <v>749</v>
      </c>
      <c r="B755" s="394"/>
      <c r="C755" s="395"/>
      <c r="D755" s="395"/>
      <c r="E755" s="396"/>
      <c r="F755" s="396"/>
      <c r="G755" s="397"/>
      <c r="H755" s="398"/>
      <c r="I755" s="399"/>
      <c r="J755" s="432"/>
      <c r="K755" s="400"/>
      <c r="L755" s="431" t="str">
        <f t="shared" si="13"/>
        <v/>
      </c>
    </row>
    <row r="756" spans="1:12" ht="15" hidden="1" customHeight="1" outlineLevel="1" x14ac:dyDescent="0.25">
      <c r="A756" s="348">
        <v>750</v>
      </c>
      <c r="B756" s="394"/>
      <c r="C756" s="395"/>
      <c r="D756" s="395"/>
      <c r="E756" s="396"/>
      <c r="F756" s="396"/>
      <c r="G756" s="397"/>
      <c r="H756" s="398"/>
      <c r="I756" s="399"/>
      <c r="J756" s="432"/>
      <c r="K756" s="400"/>
      <c r="L756" s="431" t="str">
        <f t="shared" si="13"/>
        <v/>
      </c>
    </row>
    <row r="757" spans="1:12" ht="15" hidden="1" customHeight="1" outlineLevel="1" x14ac:dyDescent="0.25">
      <c r="A757" s="348">
        <v>751</v>
      </c>
      <c r="B757" s="394"/>
      <c r="C757" s="395"/>
      <c r="D757" s="395"/>
      <c r="E757" s="396"/>
      <c r="F757" s="396"/>
      <c r="G757" s="397"/>
      <c r="H757" s="398"/>
      <c r="I757" s="399"/>
      <c r="J757" s="432"/>
      <c r="K757" s="400"/>
      <c r="L757" s="431" t="str">
        <f t="shared" si="13"/>
        <v/>
      </c>
    </row>
    <row r="758" spans="1:12" ht="15" hidden="1" customHeight="1" outlineLevel="1" x14ac:dyDescent="0.25">
      <c r="A758" s="348">
        <v>752</v>
      </c>
      <c r="B758" s="394"/>
      <c r="C758" s="395"/>
      <c r="D758" s="395"/>
      <c r="E758" s="396"/>
      <c r="F758" s="396"/>
      <c r="G758" s="397"/>
      <c r="H758" s="398"/>
      <c r="I758" s="399"/>
      <c r="J758" s="432"/>
      <c r="K758" s="400"/>
      <c r="L758" s="431" t="str">
        <f t="shared" si="13"/>
        <v/>
      </c>
    </row>
    <row r="759" spans="1:12" ht="15" hidden="1" customHeight="1" outlineLevel="1" x14ac:dyDescent="0.25">
      <c r="A759" s="348">
        <v>753</v>
      </c>
      <c r="B759" s="394"/>
      <c r="C759" s="395"/>
      <c r="D759" s="395"/>
      <c r="E759" s="396"/>
      <c r="F759" s="396"/>
      <c r="G759" s="397"/>
      <c r="H759" s="398"/>
      <c r="I759" s="399"/>
      <c r="J759" s="432"/>
      <c r="K759" s="400"/>
      <c r="L759" s="431" t="str">
        <f t="shared" si="13"/>
        <v/>
      </c>
    </row>
    <row r="760" spans="1:12" ht="15" hidden="1" customHeight="1" outlineLevel="1" x14ac:dyDescent="0.25">
      <c r="A760" s="348">
        <v>754</v>
      </c>
      <c r="B760" s="394"/>
      <c r="C760" s="395"/>
      <c r="D760" s="395"/>
      <c r="E760" s="396"/>
      <c r="F760" s="396"/>
      <c r="G760" s="397"/>
      <c r="H760" s="398"/>
      <c r="I760" s="399"/>
      <c r="J760" s="432"/>
      <c r="K760" s="400"/>
      <c r="L760" s="431" t="str">
        <f t="shared" si="13"/>
        <v/>
      </c>
    </row>
    <row r="761" spans="1:12" ht="15" hidden="1" customHeight="1" outlineLevel="1" x14ac:dyDescent="0.25">
      <c r="A761" s="348">
        <v>755</v>
      </c>
      <c r="B761" s="394"/>
      <c r="C761" s="395"/>
      <c r="D761" s="395"/>
      <c r="E761" s="396"/>
      <c r="F761" s="396"/>
      <c r="G761" s="397"/>
      <c r="H761" s="398"/>
      <c r="I761" s="399"/>
      <c r="J761" s="432"/>
      <c r="K761" s="400"/>
      <c r="L761" s="431" t="str">
        <f t="shared" si="13"/>
        <v/>
      </c>
    </row>
    <row r="762" spans="1:12" ht="15" hidden="1" customHeight="1" outlineLevel="1" x14ac:dyDescent="0.25">
      <c r="A762" s="348">
        <v>756</v>
      </c>
      <c r="B762" s="394"/>
      <c r="C762" s="395"/>
      <c r="D762" s="395"/>
      <c r="E762" s="396"/>
      <c r="F762" s="396"/>
      <c r="G762" s="397"/>
      <c r="H762" s="398"/>
      <c r="I762" s="399"/>
      <c r="J762" s="432"/>
      <c r="K762" s="400"/>
      <c r="L762" s="431" t="str">
        <f t="shared" si="13"/>
        <v/>
      </c>
    </row>
    <row r="763" spans="1:12" ht="15" hidden="1" customHeight="1" outlineLevel="1" x14ac:dyDescent="0.25">
      <c r="A763" s="348">
        <v>757</v>
      </c>
      <c r="B763" s="394"/>
      <c r="C763" s="395"/>
      <c r="D763" s="395"/>
      <c r="E763" s="396"/>
      <c r="F763" s="396"/>
      <c r="G763" s="397"/>
      <c r="H763" s="398"/>
      <c r="I763" s="399"/>
      <c r="J763" s="432"/>
      <c r="K763" s="400"/>
      <c r="L763" s="431" t="str">
        <f t="shared" si="13"/>
        <v/>
      </c>
    </row>
    <row r="764" spans="1:12" ht="15" hidden="1" customHeight="1" outlineLevel="1" x14ac:dyDescent="0.25">
      <c r="A764" s="348">
        <v>758</v>
      </c>
      <c r="B764" s="394"/>
      <c r="C764" s="395"/>
      <c r="D764" s="395"/>
      <c r="E764" s="396"/>
      <c r="F764" s="396"/>
      <c r="G764" s="397"/>
      <c r="H764" s="398"/>
      <c r="I764" s="399"/>
      <c r="J764" s="432"/>
      <c r="K764" s="400"/>
      <c r="L764" s="431" t="str">
        <f t="shared" si="13"/>
        <v/>
      </c>
    </row>
    <row r="765" spans="1:12" ht="15" hidden="1" customHeight="1" outlineLevel="1" x14ac:dyDescent="0.25">
      <c r="A765" s="348">
        <v>759</v>
      </c>
      <c r="B765" s="394"/>
      <c r="C765" s="395"/>
      <c r="D765" s="395"/>
      <c r="E765" s="396"/>
      <c r="F765" s="396"/>
      <c r="G765" s="397"/>
      <c r="H765" s="398"/>
      <c r="I765" s="399"/>
      <c r="J765" s="432"/>
      <c r="K765" s="400"/>
      <c r="L765" s="431" t="str">
        <f t="shared" si="13"/>
        <v/>
      </c>
    </row>
    <row r="766" spans="1:12" ht="15" hidden="1" customHeight="1" outlineLevel="1" x14ac:dyDescent="0.25">
      <c r="A766" s="348">
        <v>760</v>
      </c>
      <c r="B766" s="394"/>
      <c r="C766" s="395"/>
      <c r="D766" s="395"/>
      <c r="E766" s="396"/>
      <c r="F766" s="396"/>
      <c r="G766" s="397"/>
      <c r="H766" s="398"/>
      <c r="I766" s="399"/>
      <c r="J766" s="432"/>
      <c r="K766" s="400"/>
      <c r="L766" s="431" t="str">
        <f t="shared" si="13"/>
        <v/>
      </c>
    </row>
    <row r="767" spans="1:12" ht="15" hidden="1" customHeight="1" outlineLevel="1" x14ac:dyDescent="0.25">
      <c r="A767" s="348">
        <v>761</v>
      </c>
      <c r="B767" s="394"/>
      <c r="C767" s="395"/>
      <c r="D767" s="395"/>
      <c r="E767" s="396"/>
      <c r="F767" s="396"/>
      <c r="G767" s="397"/>
      <c r="H767" s="398"/>
      <c r="I767" s="399"/>
      <c r="J767" s="432"/>
      <c r="K767" s="400"/>
      <c r="L767" s="431" t="str">
        <f t="shared" si="13"/>
        <v/>
      </c>
    </row>
    <row r="768" spans="1:12" ht="15" hidden="1" customHeight="1" outlineLevel="1" x14ac:dyDescent="0.25">
      <c r="A768" s="348">
        <v>762</v>
      </c>
      <c r="B768" s="394"/>
      <c r="C768" s="395"/>
      <c r="D768" s="395"/>
      <c r="E768" s="396"/>
      <c r="F768" s="396"/>
      <c r="G768" s="397"/>
      <c r="H768" s="398"/>
      <c r="I768" s="399"/>
      <c r="J768" s="432"/>
      <c r="K768" s="400"/>
      <c r="L768" s="431" t="str">
        <f t="shared" si="13"/>
        <v/>
      </c>
    </row>
    <row r="769" spans="1:12" ht="15" hidden="1" customHeight="1" outlineLevel="1" x14ac:dyDescent="0.25">
      <c r="A769" s="348">
        <v>763</v>
      </c>
      <c r="B769" s="394"/>
      <c r="C769" s="395"/>
      <c r="D769" s="395"/>
      <c r="E769" s="396"/>
      <c r="F769" s="396"/>
      <c r="G769" s="397"/>
      <c r="H769" s="398"/>
      <c r="I769" s="399"/>
      <c r="J769" s="432"/>
      <c r="K769" s="400"/>
      <c r="L769" s="431" t="str">
        <f t="shared" si="13"/>
        <v/>
      </c>
    </row>
    <row r="770" spans="1:12" ht="15" hidden="1" customHeight="1" outlineLevel="1" x14ac:dyDescent="0.25">
      <c r="A770" s="348">
        <v>764</v>
      </c>
      <c r="B770" s="394"/>
      <c r="C770" s="395"/>
      <c r="D770" s="395"/>
      <c r="E770" s="396"/>
      <c r="F770" s="396"/>
      <c r="G770" s="397"/>
      <c r="H770" s="398"/>
      <c r="I770" s="399"/>
      <c r="J770" s="432"/>
      <c r="K770" s="400"/>
      <c r="L770" s="431" t="str">
        <f t="shared" si="13"/>
        <v/>
      </c>
    </row>
    <row r="771" spans="1:12" ht="15" hidden="1" customHeight="1" outlineLevel="1" x14ac:dyDescent="0.25">
      <c r="A771" s="348">
        <v>765</v>
      </c>
      <c r="B771" s="394"/>
      <c r="C771" s="395"/>
      <c r="D771" s="395"/>
      <c r="E771" s="396"/>
      <c r="F771" s="396"/>
      <c r="G771" s="397"/>
      <c r="H771" s="398"/>
      <c r="I771" s="399"/>
      <c r="J771" s="432"/>
      <c r="K771" s="400"/>
      <c r="L771" s="431" t="str">
        <f t="shared" si="13"/>
        <v/>
      </c>
    </row>
    <row r="772" spans="1:12" ht="15" hidden="1" customHeight="1" outlineLevel="1" x14ac:dyDescent="0.25">
      <c r="A772" s="348">
        <v>766</v>
      </c>
      <c r="B772" s="394"/>
      <c r="C772" s="395"/>
      <c r="D772" s="395"/>
      <c r="E772" s="396"/>
      <c r="F772" s="396"/>
      <c r="G772" s="397"/>
      <c r="H772" s="398"/>
      <c r="I772" s="399"/>
      <c r="J772" s="432"/>
      <c r="K772" s="400"/>
      <c r="L772" s="431" t="str">
        <f t="shared" si="13"/>
        <v/>
      </c>
    </row>
    <row r="773" spans="1:12" ht="15" hidden="1" customHeight="1" outlineLevel="1" x14ac:dyDescent="0.25">
      <c r="A773" s="348">
        <v>767</v>
      </c>
      <c r="B773" s="394"/>
      <c r="C773" s="395"/>
      <c r="D773" s="395"/>
      <c r="E773" s="396"/>
      <c r="F773" s="396"/>
      <c r="G773" s="397"/>
      <c r="H773" s="398"/>
      <c r="I773" s="399"/>
      <c r="J773" s="432"/>
      <c r="K773" s="400"/>
      <c r="L773" s="431" t="str">
        <f t="shared" si="13"/>
        <v/>
      </c>
    </row>
    <row r="774" spans="1:12" ht="15" hidden="1" customHeight="1" outlineLevel="1" x14ac:dyDescent="0.25">
      <c r="A774" s="348">
        <v>768</v>
      </c>
      <c r="B774" s="394"/>
      <c r="C774" s="395"/>
      <c r="D774" s="395"/>
      <c r="E774" s="396"/>
      <c r="F774" s="396"/>
      <c r="G774" s="397"/>
      <c r="H774" s="398"/>
      <c r="I774" s="399"/>
      <c r="J774" s="432"/>
      <c r="K774" s="400"/>
      <c r="L774" s="431" t="str">
        <f t="shared" si="13"/>
        <v/>
      </c>
    </row>
    <row r="775" spans="1:12" ht="15" hidden="1" customHeight="1" outlineLevel="1" x14ac:dyDescent="0.25">
      <c r="A775" s="348">
        <v>769</v>
      </c>
      <c r="B775" s="394"/>
      <c r="C775" s="395"/>
      <c r="D775" s="395"/>
      <c r="E775" s="396"/>
      <c r="F775" s="396"/>
      <c r="G775" s="397"/>
      <c r="H775" s="398"/>
      <c r="I775" s="399"/>
      <c r="J775" s="432"/>
      <c r="K775" s="400"/>
      <c r="L775" s="431" t="str">
        <f t="shared" si="13"/>
        <v/>
      </c>
    </row>
    <row r="776" spans="1:12" ht="15" hidden="1" customHeight="1" outlineLevel="1" x14ac:dyDescent="0.25">
      <c r="A776" s="348">
        <v>770</v>
      </c>
      <c r="B776" s="394"/>
      <c r="C776" s="395"/>
      <c r="D776" s="395"/>
      <c r="E776" s="396"/>
      <c r="F776" s="396"/>
      <c r="G776" s="397"/>
      <c r="H776" s="398"/>
      <c r="I776" s="399"/>
      <c r="J776" s="432"/>
      <c r="K776" s="400"/>
      <c r="L776" s="431" t="str">
        <f t="shared" ref="L776:L839" si="14">IFERROR(K776/I776,"")</f>
        <v/>
      </c>
    </row>
    <row r="777" spans="1:12" ht="15" hidden="1" customHeight="1" outlineLevel="1" x14ac:dyDescent="0.25">
      <c r="A777" s="348">
        <v>771</v>
      </c>
      <c r="B777" s="394"/>
      <c r="C777" s="395"/>
      <c r="D777" s="395"/>
      <c r="E777" s="396"/>
      <c r="F777" s="396"/>
      <c r="G777" s="397"/>
      <c r="H777" s="398"/>
      <c r="I777" s="399"/>
      <c r="J777" s="432"/>
      <c r="K777" s="400"/>
      <c r="L777" s="431" t="str">
        <f t="shared" si="14"/>
        <v/>
      </c>
    </row>
    <row r="778" spans="1:12" ht="15" hidden="1" customHeight="1" outlineLevel="1" x14ac:dyDescent="0.25">
      <c r="A778" s="348">
        <v>772</v>
      </c>
      <c r="B778" s="394"/>
      <c r="C778" s="395"/>
      <c r="D778" s="395"/>
      <c r="E778" s="396"/>
      <c r="F778" s="396"/>
      <c r="G778" s="397"/>
      <c r="H778" s="398"/>
      <c r="I778" s="399"/>
      <c r="J778" s="432"/>
      <c r="K778" s="400"/>
      <c r="L778" s="431" t="str">
        <f t="shared" si="14"/>
        <v/>
      </c>
    </row>
    <row r="779" spans="1:12" ht="15" hidden="1" customHeight="1" outlineLevel="1" x14ac:dyDescent="0.25">
      <c r="A779" s="348">
        <v>773</v>
      </c>
      <c r="B779" s="394"/>
      <c r="C779" s="395"/>
      <c r="D779" s="395"/>
      <c r="E779" s="396"/>
      <c r="F779" s="396"/>
      <c r="G779" s="397"/>
      <c r="H779" s="398"/>
      <c r="I779" s="399"/>
      <c r="J779" s="432"/>
      <c r="K779" s="400"/>
      <c r="L779" s="431" t="str">
        <f t="shared" si="14"/>
        <v/>
      </c>
    </row>
    <row r="780" spans="1:12" ht="15" hidden="1" customHeight="1" outlineLevel="1" x14ac:dyDescent="0.25">
      <c r="A780" s="348">
        <v>774</v>
      </c>
      <c r="B780" s="394"/>
      <c r="C780" s="395"/>
      <c r="D780" s="395"/>
      <c r="E780" s="396"/>
      <c r="F780" s="396"/>
      <c r="G780" s="397"/>
      <c r="H780" s="398"/>
      <c r="I780" s="399"/>
      <c r="J780" s="432"/>
      <c r="K780" s="400"/>
      <c r="L780" s="431" t="str">
        <f t="shared" si="14"/>
        <v/>
      </c>
    </row>
    <row r="781" spans="1:12" ht="15" hidden="1" customHeight="1" outlineLevel="1" x14ac:dyDescent="0.25">
      <c r="A781" s="348">
        <v>775</v>
      </c>
      <c r="B781" s="394"/>
      <c r="C781" s="395"/>
      <c r="D781" s="395"/>
      <c r="E781" s="396"/>
      <c r="F781" s="396"/>
      <c r="G781" s="397"/>
      <c r="H781" s="398"/>
      <c r="I781" s="399"/>
      <c r="J781" s="432"/>
      <c r="K781" s="400"/>
      <c r="L781" s="431" t="str">
        <f t="shared" si="14"/>
        <v/>
      </c>
    </row>
    <row r="782" spans="1:12" ht="15" hidden="1" customHeight="1" outlineLevel="1" x14ac:dyDescent="0.25">
      <c r="A782" s="348">
        <v>776</v>
      </c>
      <c r="B782" s="394"/>
      <c r="C782" s="395"/>
      <c r="D782" s="395"/>
      <c r="E782" s="396"/>
      <c r="F782" s="396"/>
      <c r="G782" s="397"/>
      <c r="H782" s="398"/>
      <c r="I782" s="399"/>
      <c r="J782" s="432"/>
      <c r="K782" s="400"/>
      <c r="L782" s="431" t="str">
        <f t="shared" si="14"/>
        <v/>
      </c>
    </row>
    <row r="783" spans="1:12" ht="15" hidden="1" customHeight="1" outlineLevel="1" x14ac:dyDescent="0.25">
      <c r="A783" s="348">
        <v>777</v>
      </c>
      <c r="B783" s="394"/>
      <c r="C783" s="395"/>
      <c r="D783" s="395"/>
      <c r="E783" s="396"/>
      <c r="F783" s="396"/>
      <c r="G783" s="397"/>
      <c r="H783" s="398"/>
      <c r="I783" s="399"/>
      <c r="J783" s="432"/>
      <c r="K783" s="400"/>
      <c r="L783" s="431" t="str">
        <f t="shared" si="14"/>
        <v/>
      </c>
    </row>
    <row r="784" spans="1:12" ht="15" hidden="1" customHeight="1" outlineLevel="1" x14ac:dyDescent="0.25">
      <c r="A784" s="348">
        <v>778</v>
      </c>
      <c r="B784" s="394"/>
      <c r="C784" s="395"/>
      <c r="D784" s="395"/>
      <c r="E784" s="396"/>
      <c r="F784" s="396"/>
      <c r="G784" s="397"/>
      <c r="H784" s="398"/>
      <c r="I784" s="399"/>
      <c r="J784" s="432"/>
      <c r="K784" s="400"/>
      <c r="L784" s="431" t="str">
        <f t="shared" si="14"/>
        <v/>
      </c>
    </row>
    <row r="785" spans="1:12" ht="15" hidden="1" customHeight="1" outlineLevel="1" x14ac:dyDescent="0.25">
      <c r="A785" s="348">
        <v>779</v>
      </c>
      <c r="B785" s="394"/>
      <c r="C785" s="395"/>
      <c r="D785" s="395"/>
      <c r="E785" s="396"/>
      <c r="F785" s="396"/>
      <c r="G785" s="397"/>
      <c r="H785" s="398"/>
      <c r="I785" s="399"/>
      <c r="J785" s="432"/>
      <c r="K785" s="400"/>
      <c r="L785" s="431" t="str">
        <f t="shared" si="14"/>
        <v/>
      </c>
    </row>
    <row r="786" spans="1:12" ht="15" hidden="1" customHeight="1" outlineLevel="1" x14ac:dyDescent="0.25">
      <c r="A786" s="348">
        <v>780</v>
      </c>
      <c r="B786" s="394"/>
      <c r="C786" s="395"/>
      <c r="D786" s="395"/>
      <c r="E786" s="396"/>
      <c r="F786" s="396"/>
      <c r="G786" s="397"/>
      <c r="H786" s="398"/>
      <c r="I786" s="399"/>
      <c r="J786" s="432"/>
      <c r="K786" s="400"/>
      <c r="L786" s="431" t="str">
        <f t="shared" si="14"/>
        <v/>
      </c>
    </row>
    <row r="787" spans="1:12" ht="15" hidden="1" customHeight="1" outlineLevel="1" x14ac:dyDescent="0.25">
      <c r="A787" s="348">
        <v>781</v>
      </c>
      <c r="B787" s="394"/>
      <c r="C787" s="395"/>
      <c r="D787" s="395"/>
      <c r="E787" s="396"/>
      <c r="F787" s="396"/>
      <c r="G787" s="397"/>
      <c r="H787" s="398"/>
      <c r="I787" s="399"/>
      <c r="J787" s="432"/>
      <c r="K787" s="400"/>
      <c r="L787" s="431" t="str">
        <f t="shared" si="14"/>
        <v/>
      </c>
    </row>
    <row r="788" spans="1:12" ht="15" hidden="1" customHeight="1" outlineLevel="1" x14ac:dyDescent="0.25">
      <c r="A788" s="348">
        <v>782</v>
      </c>
      <c r="B788" s="394"/>
      <c r="C788" s="395"/>
      <c r="D788" s="395"/>
      <c r="E788" s="396"/>
      <c r="F788" s="396"/>
      <c r="G788" s="397"/>
      <c r="H788" s="398"/>
      <c r="I788" s="399"/>
      <c r="J788" s="432"/>
      <c r="K788" s="400"/>
      <c r="L788" s="431" t="str">
        <f t="shared" si="14"/>
        <v/>
      </c>
    </row>
    <row r="789" spans="1:12" ht="15" hidden="1" customHeight="1" outlineLevel="1" x14ac:dyDescent="0.25">
      <c r="A789" s="348">
        <v>783</v>
      </c>
      <c r="B789" s="394"/>
      <c r="C789" s="395"/>
      <c r="D789" s="395"/>
      <c r="E789" s="396"/>
      <c r="F789" s="396"/>
      <c r="G789" s="397"/>
      <c r="H789" s="398"/>
      <c r="I789" s="399"/>
      <c r="J789" s="432"/>
      <c r="K789" s="400"/>
      <c r="L789" s="431" t="str">
        <f t="shared" si="14"/>
        <v/>
      </c>
    </row>
    <row r="790" spans="1:12" ht="15" hidden="1" customHeight="1" outlineLevel="1" x14ac:dyDescent="0.25">
      <c r="A790" s="348">
        <v>784</v>
      </c>
      <c r="B790" s="394"/>
      <c r="C790" s="395"/>
      <c r="D790" s="395"/>
      <c r="E790" s="396"/>
      <c r="F790" s="396"/>
      <c r="G790" s="397"/>
      <c r="H790" s="398"/>
      <c r="I790" s="399"/>
      <c r="J790" s="432"/>
      <c r="K790" s="400"/>
      <c r="L790" s="431" t="str">
        <f t="shared" si="14"/>
        <v/>
      </c>
    </row>
    <row r="791" spans="1:12" ht="15" hidden="1" customHeight="1" outlineLevel="1" x14ac:dyDescent="0.25">
      <c r="A791" s="348">
        <v>785</v>
      </c>
      <c r="B791" s="394"/>
      <c r="C791" s="395"/>
      <c r="D791" s="395"/>
      <c r="E791" s="396"/>
      <c r="F791" s="396"/>
      <c r="G791" s="397"/>
      <c r="H791" s="398"/>
      <c r="I791" s="399"/>
      <c r="J791" s="432"/>
      <c r="K791" s="400"/>
      <c r="L791" s="431" t="str">
        <f t="shared" si="14"/>
        <v/>
      </c>
    </row>
    <row r="792" spans="1:12" ht="15" hidden="1" customHeight="1" outlineLevel="1" x14ac:dyDescent="0.25">
      <c r="A792" s="348">
        <v>786</v>
      </c>
      <c r="B792" s="394"/>
      <c r="C792" s="395"/>
      <c r="D792" s="395"/>
      <c r="E792" s="396"/>
      <c r="F792" s="396"/>
      <c r="G792" s="397"/>
      <c r="H792" s="398"/>
      <c r="I792" s="399"/>
      <c r="J792" s="432"/>
      <c r="K792" s="400"/>
      <c r="L792" s="431" t="str">
        <f t="shared" si="14"/>
        <v/>
      </c>
    </row>
    <row r="793" spans="1:12" ht="15" hidden="1" customHeight="1" outlineLevel="1" x14ac:dyDescent="0.25">
      <c r="A793" s="348">
        <v>787</v>
      </c>
      <c r="B793" s="394"/>
      <c r="C793" s="395"/>
      <c r="D793" s="395"/>
      <c r="E793" s="396"/>
      <c r="F793" s="396"/>
      <c r="G793" s="397"/>
      <c r="H793" s="398"/>
      <c r="I793" s="399"/>
      <c r="J793" s="432"/>
      <c r="K793" s="400"/>
      <c r="L793" s="431" t="str">
        <f t="shared" si="14"/>
        <v/>
      </c>
    </row>
    <row r="794" spans="1:12" ht="15" hidden="1" customHeight="1" outlineLevel="1" x14ac:dyDescent="0.25">
      <c r="A794" s="348">
        <v>788</v>
      </c>
      <c r="B794" s="394"/>
      <c r="C794" s="395"/>
      <c r="D794" s="395"/>
      <c r="E794" s="396"/>
      <c r="F794" s="396"/>
      <c r="G794" s="397"/>
      <c r="H794" s="398"/>
      <c r="I794" s="399"/>
      <c r="J794" s="432"/>
      <c r="K794" s="400"/>
      <c r="L794" s="431" t="str">
        <f t="shared" si="14"/>
        <v/>
      </c>
    </row>
    <row r="795" spans="1:12" ht="15" hidden="1" customHeight="1" outlineLevel="1" x14ac:dyDescent="0.25">
      <c r="A795" s="348">
        <v>789</v>
      </c>
      <c r="B795" s="394"/>
      <c r="C795" s="395"/>
      <c r="D795" s="395"/>
      <c r="E795" s="396"/>
      <c r="F795" s="396"/>
      <c r="G795" s="397"/>
      <c r="H795" s="398"/>
      <c r="I795" s="399"/>
      <c r="J795" s="432"/>
      <c r="K795" s="400"/>
      <c r="L795" s="431" t="str">
        <f t="shared" si="14"/>
        <v/>
      </c>
    </row>
    <row r="796" spans="1:12" ht="15" hidden="1" customHeight="1" outlineLevel="1" x14ac:dyDescent="0.25">
      <c r="A796" s="348">
        <v>790</v>
      </c>
      <c r="B796" s="394"/>
      <c r="C796" s="395"/>
      <c r="D796" s="395"/>
      <c r="E796" s="396"/>
      <c r="F796" s="396"/>
      <c r="G796" s="397"/>
      <c r="H796" s="398"/>
      <c r="I796" s="399"/>
      <c r="J796" s="432"/>
      <c r="K796" s="400"/>
      <c r="L796" s="431" t="str">
        <f t="shared" si="14"/>
        <v/>
      </c>
    </row>
    <row r="797" spans="1:12" ht="15" hidden="1" customHeight="1" outlineLevel="1" x14ac:dyDescent="0.25">
      <c r="A797" s="348">
        <v>791</v>
      </c>
      <c r="B797" s="394"/>
      <c r="C797" s="395"/>
      <c r="D797" s="395"/>
      <c r="E797" s="396"/>
      <c r="F797" s="396"/>
      <c r="G797" s="397"/>
      <c r="H797" s="398"/>
      <c r="I797" s="399"/>
      <c r="J797" s="432"/>
      <c r="K797" s="400"/>
      <c r="L797" s="431" t="str">
        <f t="shared" si="14"/>
        <v/>
      </c>
    </row>
    <row r="798" spans="1:12" ht="15" hidden="1" customHeight="1" outlineLevel="1" x14ac:dyDescent="0.25">
      <c r="A798" s="348">
        <v>792</v>
      </c>
      <c r="B798" s="394"/>
      <c r="C798" s="395"/>
      <c r="D798" s="395"/>
      <c r="E798" s="396"/>
      <c r="F798" s="396"/>
      <c r="G798" s="397"/>
      <c r="H798" s="398"/>
      <c r="I798" s="399"/>
      <c r="J798" s="432"/>
      <c r="K798" s="400"/>
      <c r="L798" s="431" t="str">
        <f t="shared" si="14"/>
        <v/>
      </c>
    </row>
    <row r="799" spans="1:12" ht="15" hidden="1" customHeight="1" outlineLevel="1" x14ac:dyDescent="0.25">
      <c r="A799" s="348">
        <v>793</v>
      </c>
      <c r="B799" s="394"/>
      <c r="C799" s="395"/>
      <c r="D799" s="395"/>
      <c r="E799" s="396"/>
      <c r="F799" s="396"/>
      <c r="G799" s="397"/>
      <c r="H799" s="398"/>
      <c r="I799" s="399"/>
      <c r="J799" s="432"/>
      <c r="K799" s="400"/>
      <c r="L799" s="431" t="str">
        <f t="shared" si="14"/>
        <v/>
      </c>
    </row>
    <row r="800" spans="1:12" ht="15" hidden="1" customHeight="1" outlineLevel="1" x14ac:dyDescent="0.25">
      <c r="A800" s="348">
        <v>794</v>
      </c>
      <c r="B800" s="394"/>
      <c r="C800" s="395"/>
      <c r="D800" s="395"/>
      <c r="E800" s="396"/>
      <c r="F800" s="396"/>
      <c r="G800" s="397"/>
      <c r="H800" s="398"/>
      <c r="I800" s="399"/>
      <c r="J800" s="432"/>
      <c r="K800" s="400"/>
      <c r="L800" s="431" t="str">
        <f t="shared" si="14"/>
        <v/>
      </c>
    </row>
    <row r="801" spans="1:12" ht="15" hidden="1" customHeight="1" outlineLevel="1" x14ac:dyDescent="0.25">
      <c r="A801" s="348">
        <v>795</v>
      </c>
      <c r="B801" s="394"/>
      <c r="C801" s="395"/>
      <c r="D801" s="395"/>
      <c r="E801" s="396"/>
      <c r="F801" s="396"/>
      <c r="G801" s="397"/>
      <c r="H801" s="398"/>
      <c r="I801" s="399"/>
      <c r="J801" s="432"/>
      <c r="K801" s="400"/>
      <c r="L801" s="431" t="str">
        <f t="shared" si="14"/>
        <v/>
      </c>
    </row>
    <row r="802" spans="1:12" ht="15" hidden="1" customHeight="1" outlineLevel="1" x14ac:dyDescent="0.25">
      <c r="A802" s="348">
        <v>796</v>
      </c>
      <c r="B802" s="394"/>
      <c r="C802" s="395"/>
      <c r="D802" s="395"/>
      <c r="E802" s="396"/>
      <c r="F802" s="396"/>
      <c r="G802" s="397"/>
      <c r="H802" s="398"/>
      <c r="I802" s="399"/>
      <c r="J802" s="432"/>
      <c r="K802" s="400"/>
      <c r="L802" s="431" t="str">
        <f t="shared" si="14"/>
        <v/>
      </c>
    </row>
    <row r="803" spans="1:12" ht="15" hidden="1" customHeight="1" outlineLevel="1" x14ac:dyDescent="0.25">
      <c r="A803" s="348">
        <v>797</v>
      </c>
      <c r="B803" s="394"/>
      <c r="C803" s="395"/>
      <c r="D803" s="395"/>
      <c r="E803" s="396"/>
      <c r="F803" s="396"/>
      <c r="G803" s="397"/>
      <c r="H803" s="398"/>
      <c r="I803" s="399"/>
      <c r="J803" s="432"/>
      <c r="K803" s="400"/>
      <c r="L803" s="431" t="str">
        <f t="shared" si="14"/>
        <v/>
      </c>
    </row>
    <row r="804" spans="1:12" ht="15" hidden="1" customHeight="1" outlineLevel="1" x14ac:dyDescent="0.25">
      <c r="A804" s="348">
        <v>798</v>
      </c>
      <c r="B804" s="394"/>
      <c r="C804" s="395"/>
      <c r="D804" s="395"/>
      <c r="E804" s="396"/>
      <c r="F804" s="396"/>
      <c r="G804" s="397"/>
      <c r="H804" s="398"/>
      <c r="I804" s="399"/>
      <c r="J804" s="432"/>
      <c r="K804" s="400"/>
      <c r="L804" s="431" t="str">
        <f t="shared" si="14"/>
        <v/>
      </c>
    </row>
    <row r="805" spans="1:12" ht="15" hidden="1" customHeight="1" outlineLevel="1" x14ac:dyDescent="0.25">
      <c r="A805" s="348">
        <v>799</v>
      </c>
      <c r="B805" s="394"/>
      <c r="C805" s="395"/>
      <c r="D805" s="395"/>
      <c r="E805" s="396"/>
      <c r="F805" s="396"/>
      <c r="G805" s="397"/>
      <c r="H805" s="398"/>
      <c r="I805" s="399"/>
      <c r="J805" s="432"/>
      <c r="K805" s="400"/>
      <c r="L805" s="431" t="str">
        <f t="shared" si="14"/>
        <v/>
      </c>
    </row>
    <row r="806" spans="1:12" ht="15" hidden="1" customHeight="1" outlineLevel="1" x14ac:dyDescent="0.25">
      <c r="A806" s="348">
        <v>800</v>
      </c>
      <c r="B806" s="394"/>
      <c r="C806" s="395"/>
      <c r="D806" s="395"/>
      <c r="E806" s="396"/>
      <c r="F806" s="396"/>
      <c r="G806" s="397"/>
      <c r="H806" s="398"/>
      <c r="I806" s="399"/>
      <c r="J806" s="432"/>
      <c r="K806" s="400"/>
      <c r="L806" s="431" t="str">
        <f t="shared" si="14"/>
        <v/>
      </c>
    </row>
    <row r="807" spans="1:12" ht="15" hidden="1" customHeight="1" outlineLevel="1" x14ac:dyDescent="0.25">
      <c r="A807" s="348">
        <v>801</v>
      </c>
      <c r="B807" s="394"/>
      <c r="C807" s="395"/>
      <c r="D807" s="395"/>
      <c r="E807" s="396"/>
      <c r="F807" s="396"/>
      <c r="G807" s="397"/>
      <c r="H807" s="398"/>
      <c r="I807" s="399"/>
      <c r="J807" s="432"/>
      <c r="K807" s="400"/>
      <c r="L807" s="431" t="str">
        <f t="shared" si="14"/>
        <v/>
      </c>
    </row>
    <row r="808" spans="1:12" ht="15" hidden="1" customHeight="1" outlineLevel="1" x14ac:dyDescent="0.25">
      <c r="A808" s="348">
        <v>802</v>
      </c>
      <c r="B808" s="394"/>
      <c r="C808" s="395"/>
      <c r="D808" s="395"/>
      <c r="E808" s="396"/>
      <c r="F808" s="396"/>
      <c r="G808" s="397"/>
      <c r="H808" s="398"/>
      <c r="I808" s="399"/>
      <c r="J808" s="432"/>
      <c r="K808" s="400"/>
      <c r="L808" s="431" t="str">
        <f t="shared" si="14"/>
        <v/>
      </c>
    </row>
    <row r="809" spans="1:12" ht="15" hidden="1" customHeight="1" outlineLevel="1" x14ac:dyDescent="0.25">
      <c r="A809" s="348">
        <v>803</v>
      </c>
      <c r="B809" s="394"/>
      <c r="C809" s="395"/>
      <c r="D809" s="395"/>
      <c r="E809" s="396"/>
      <c r="F809" s="396"/>
      <c r="G809" s="397"/>
      <c r="H809" s="398"/>
      <c r="I809" s="399"/>
      <c r="J809" s="432"/>
      <c r="K809" s="400"/>
      <c r="L809" s="431" t="str">
        <f t="shared" si="14"/>
        <v/>
      </c>
    </row>
    <row r="810" spans="1:12" ht="15" hidden="1" customHeight="1" outlineLevel="1" x14ac:dyDescent="0.25">
      <c r="A810" s="348">
        <v>804</v>
      </c>
      <c r="B810" s="394"/>
      <c r="C810" s="395"/>
      <c r="D810" s="395"/>
      <c r="E810" s="396"/>
      <c r="F810" s="396"/>
      <c r="G810" s="397"/>
      <c r="H810" s="398"/>
      <c r="I810" s="399"/>
      <c r="J810" s="432"/>
      <c r="K810" s="400"/>
      <c r="L810" s="431" t="str">
        <f t="shared" si="14"/>
        <v/>
      </c>
    </row>
    <row r="811" spans="1:12" ht="15" hidden="1" customHeight="1" outlineLevel="1" x14ac:dyDescent="0.25">
      <c r="A811" s="348">
        <v>805</v>
      </c>
      <c r="B811" s="394"/>
      <c r="C811" s="395"/>
      <c r="D811" s="395"/>
      <c r="E811" s="396"/>
      <c r="F811" s="396"/>
      <c r="G811" s="397"/>
      <c r="H811" s="398"/>
      <c r="I811" s="399"/>
      <c r="J811" s="432"/>
      <c r="K811" s="400"/>
      <c r="L811" s="431" t="str">
        <f t="shared" si="14"/>
        <v/>
      </c>
    </row>
    <row r="812" spans="1:12" ht="15" hidden="1" customHeight="1" outlineLevel="1" x14ac:dyDescent="0.25">
      <c r="A812" s="348">
        <v>806</v>
      </c>
      <c r="B812" s="394"/>
      <c r="C812" s="395"/>
      <c r="D812" s="395"/>
      <c r="E812" s="396"/>
      <c r="F812" s="396"/>
      <c r="G812" s="397"/>
      <c r="H812" s="398"/>
      <c r="I812" s="399"/>
      <c r="J812" s="432"/>
      <c r="K812" s="400"/>
      <c r="L812" s="431" t="str">
        <f t="shared" si="14"/>
        <v/>
      </c>
    </row>
    <row r="813" spans="1:12" ht="15" hidden="1" customHeight="1" outlineLevel="1" x14ac:dyDescent="0.25">
      <c r="A813" s="348">
        <v>807</v>
      </c>
      <c r="B813" s="394"/>
      <c r="C813" s="395"/>
      <c r="D813" s="395"/>
      <c r="E813" s="396"/>
      <c r="F813" s="396"/>
      <c r="G813" s="397"/>
      <c r="H813" s="398"/>
      <c r="I813" s="399"/>
      <c r="J813" s="432"/>
      <c r="K813" s="400"/>
      <c r="L813" s="431" t="str">
        <f t="shared" si="14"/>
        <v/>
      </c>
    </row>
    <row r="814" spans="1:12" ht="15" hidden="1" customHeight="1" outlineLevel="1" x14ac:dyDescent="0.25">
      <c r="A814" s="348">
        <v>808</v>
      </c>
      <c r="B814" s="394"/>
      <c r="C814" s="395"/>
      <c r="D814" s="395"/>
      <c r="E814" s="396"/>
      <c r="F814" s="396"/>
      <c r="G814" s="397"/>
      <c r="H814" s="398"/>
      <c r="I814" s="399"/>
      <c r="J814" s="432"/>
      <c r="K814" s="400"/>
      <c r="L814" s="431" t="str">
        <f t="shared" si="14"/>
        <v/>
      </c>
    </row>
    <row r="815" spans="1:12" ht="15" hidden="1" customHeight="1" outlineLevel="1" x14ac:dyDescent="0.25">
      <c r="A815" s="348">
        <v>809</v>
      </c>
      <c r="B815" s="394"/>
      <c r="C815" s="395"/>
      <c r="D815" s="395"/>
      <c r="E815" s="396"/>
      <c r="F815" s="396"/>
      <c r="G815" s="397"/>
      <c r="H815" s="398"/>
      <c r="I815" s="399"/>
      <c r="J815" s="432"/>
      <c r="K815" s="400"/>
      <c r="L815" s="431" t="str">
        <f t="shared" si="14"/>
        <v/>
      </c>
    </row>
    <row r="816" spans="1:12" ht="15" hidden="1" customHeight="1" outlineLevel="1" x14ac:dyDescent="0.25">
      <c r="A816" s="348">
        <v>810</v>
      </c>
      <c r="B816" s="394"/>
      <c r="C816" s="395"/>
      <c r="D816" s="395"/>
      <c r="E816" s="396"/>
      <c r="F816" s="396"/>
      <c r="G816" s="397"/>
      <c r="H816" s="398"/>
      <c r="I816" s="399"/>
      <c r="J816" s="432"/>
      <c r="K816" s="400"/>
      <c r="L816" s="431" t="str">
        <f t="shared" si="14"/>
        <v/>
      </c>
    </row>
    <row r="817" spans="1:12" ht="15" hidden="1" customHeight="1" outlineLevel="1" x14ac:dyDescent="0.25">
      <c r="A817" s="348">
        <v>811</v>
      </c>
      <c r="B817" s="394"/>
      <c r="C817" s="395"/>
      <c r="D817" s="395"/>
      <c r="E817" s="396"/>
      <c r="F817" s="396"/>
      <c r="G817" s="397"/>
      <c r="H817" s="398"/>
      <c r="I817" s="399"/>
      <c r="J817" s="432"/>
      <c r="K817" s="400"/>
      <c r="L817" s="431" t="str">
        <f t="shared" si="14"/>
        <v/>
      </c>
    </row>
    <row r="818" spans="1:12" ht="15" hidden="1" customHeight="1" outlineLevel="1" x14ac:dyDescent="0.25">
      <c r="A818" s="348">
        <v>812</v>
      </c>
      <c r="B818" s="394"/>
      <c r="C818" s="395"/>
      <c r="D818" s="395"/>
      <c r="E818" s="396"/>
      <c r="F818" s="396"/>
      <c r="G818" s="397"/>
      <c r="H818" s="398"/>
      <c r="I818" s="399"/>
      <c r="J818" s="432"/>
      <c r="K818" s="400"/>
      <c r="L818" s="431" t="str">
        <f t="shared" si="14"/>
        <v/>
      </c>
    </row>
    <row r="819" spans="1:12" ht="15" hidden="1" customHeight="1" outlineLevel="1" x14ac:dyDescent="0.25">
      <c r="A819" s="348">
        <v>813</v>
      </c>
      <c r="B819" s="394"/>
      <c r="C819" s="395"/>
      <c r="D819" s="395"/>
      <c r="E819" s="396"/>
      <c r="F819" s="396"/>
      <c r="G819" s="397"/>
      <c r="H819" s="398"/>
      <c r="I819" s="399"/>
      <c r="J819" s="432"/>
      <c r="K819" s="400"/>
      <c r="L819" s="431" t="str">
        <f t="shared" si="14"/>
        <v/>
      </c>
    </row>
    <row r="820" spans="1:12" ht="15" hidden="1" customHeight="1" outlineLevel="1" x14ac:dyDescent="0.25">
      <c r="A820" s="348">
        <v>814</v>
      </c>
      <c r="B820" s="394"/>
      <c r="C820" s="395"/>
      <c r="D820" s="395"/>
      <c r="E820" s="396"/>
      <c r="F820" s="396"/>
      <c r="G820" s="397"/>
      <c r="H820" s="398"/>
      <c r="I820" s="399"/>
      <c r="J820" s="432"/>
      <c r="K820" s="400"/>
      <c r="L820" s="431" t="str">
        <f t="shared" si="14"/>
        <v/>
      </c>
    </row>
    <row r="821" spans="1:12" ht="15" hidden="1" customHeight="1" outlineLevel="1" x14ac:dyDescent="0.25">
      <c r="A821" s="348">
        <v>815</v>
      </c>
      <c r="B821" s="394"/>
      <c r="C821" s="395"/>
      <c r="D821" s="395"/>
      <c r="E821" s="396"/>
      <c r="F821" s="396"/>
      <c r="G821" s="397"/>
      <c r="H821" s="398"/>
      <c r="I821" s="399"/>
      <c r="J821" s="432"/>
      <c r="K821" s="400"/>
      <c r="L821" s="431" t="str">
        <f t="shared" si="14"/>
        <v/>
      </c>
    </row>
    <row r="822" spans="1:12" ht="15" hidden="1" customHeight="1" outlineLevel="1" x14ac:dyDescent="0.25">
      <c r="A822" s="348">
        <v>816</v>
      </c>
      <c r="B822" s="394"/>
      <c r="C822" s="395"/>
      <c r="D822" s="395"/>
      <c r="E822" s="396"/>
      <c r="F822" s="396"/>
      <c r="G822" s="397"/>
      <c r="H822" s="398"/>
      <c r="I822" s="399"/>
      <c r="J822" s="432"/>
      <c r="K822" s="400"/>
      <c r="L822" s="431" t="str">
        <f t="shared" si="14"/>
        <v/>
      </c>
    </row>
    <row r="823" spans="1:12" ht="15" hidden="1" customHeight="1" outlineLevel="1" x14ac:dyDescent="0.25">
      <c r="A823" s="348">
        <v>817</v>
      </c>
      <c r="B823" s="394"/>
      <c r="C823" s="395"/>
      <c r="D823" s="395"/>
      <c r="E823" s="396"/>
      <c r="F823" s="396"/>
      <c r="G823" s="397"/>
      <c r="H823" s="398"/>
      <c r="I823" s="399"/>
      <c r="J823" s="432"/>
      <c r="K823" s="400"/>
      <c r="L823" s="431" t="str">
        <f t="shared" si="14"/>
        <v/>
      </c>
    </row>
    <row r="824" spans="1:12" ht="15" hidden="1" customHeight="1" outlineLevel="1" x14ac:dyDescent="0.25">
      <c r="A824" s="348">
        <v>818</v>
      </c>
      <c r="B824" s="394"/>
      <c r="C824" s="395"/>
      <c r="D824" s="395"/>
      <c r="E824" s="396"/>
      <c r="F824" s="396"/>
      <c r="G824" s="397"/>
      <c r="H824" s="398"/>
      <c r="I824" s="399"/>
      <c r="J824" s="432"/>
      <c r="K824" s="400"/>
      <c r="L824" s="431" t="str">
        <f t="shared" si="14"/>
        <v/>
      </c>
    </row>
    <row r="825" spans="1:12" ht="15" hidden="1" customHeight="1" outlineLevel="1" x14ac:dyDescent="0.25">
      <c r="A825" s="348">
        <v>819</v>
      </c>
      <c r="B825" s="394"/>
      <c r="C825" s="395"/>
      <c r="D825" s="395"/>
      <c r="E825" s="396"/>
      <c r="F825" s="396"/>
      <c r="G825" s="397"/>
      <c r="H825" s="398"/>
      <c r="I825" s="399"/>
      <c r="J825" s="432"/>
      <c r="K825" s="400"/>
      <c r="L825" s="431" t="str">
        <f t="shared" si="14"/>
        <v/>
      </c>
    </row>
    <row r="826" spans="1:12" ht="15" hidden="1" customHeight="1" outlineLevel="1" x14ac:dyDescent="0.25">
      <c r="A826" s="348">
        <v>820</v>
      </c>
      <c r="B826" s="394"/>
      <c r="C826" s="395"/>
      <c r="D826" s="395"/>
      <c r="E826" s="396"/>
      <c r="F826" s="396"/>
      <c r="G826" s="397"/>
      <c r="H826" s="398"/>
      <c r="I826" s="399"/>
      <c r="J826" s="432"/>
      <c r="K826" s="400"/>
      <c r="L826" s="431" t="str">
        <f t="shared" si="14"/>
        <v/>
      </c>
    </row>
    <row r="827" spans="1:12" ht="15" hidden="1" customHeight="1" outlineLevel="1" x14ac:dyDescent="0.25">
      <c r="A827" s="348">
        <v>821</v>
      </c>
      <c r="B827" s="394"/>
      <c r="C827" s="395"/>
      <c r="D827" s="395"/>
      <c r="E827" s="396"/>
      <c r="F827" s="396"/>
      <c r="G827" s="397"/>
      <c r="H827" s="398"/>
      <c r="I827" s="399"/>
      <c r="J827" s="432"/>
      <c r="K827" s="400"/>
      <c r="L827" s="431" t="str">
        <f t="shared" si="14"/>
        <v/>
      </c>
    </row>
    <row r="828" spans="1:12" ht="15" hidden="1" customHeight="1" outlineLevel="1" x14ac:dyDescent="0.25">
      <c r="A828" s="348">
        <v>822</v>
      </c>
      <c r="B828" s="394"/>
      <c r="C828" s="395"/>
      <c r="D828" s="395"/>
      <c r="E828" s="396"/>
      <c r="F828" s="396"/>
      <c r="G828" s="397"/>
      <c r="H828" s="398"/>
      <c r="I828" s="399"/>
      <c r="J828" s="432"/>
      <c r="K828" s="400"/>
      <c r="L828" s="431" t="str">
        <f t="shared" si="14"/>
        <v/>
      </c>
    </row>
    <row r="829" spans="1:12" ht="15" hidden="1" customHeight="1" outlineLevel="1" x14ac:dyDescent="0.25">
      <c r="A829" s="348">
        <v>823</v>
      </c>
      <c r="B829" s="394"/>
      <c r="C829" s="395"/>
      <c r="D829" s="395"/>
      <c r="E829" s="396"/>
      <c r="F829" s="396"/>
      <c r="G829" s="397"/>
      <c r="H829" s="398"/>
      <c r="I829" s="399"/>
      <c r="J829" s="432"/>
      <c r="K829" s="400"/>
      <c r="L829" s="431" t="str">
        <f t="shared" si="14"/>
        <v/>
      </c>
    </row>
    <row r="830" spans="1:12" ht="15" hidden="1" customHeight="1" outlineLevel="1" x14ac:dyDescent="0.25">
      <c r="A830" s="348">
        <v>824</v>
      </c>
      <c r="B830" s="394"/>
      <c r="C830" s="395"/>
      <c r="D830" s="395"/>
      <c r="E830" s="396"/>
      <c r="F830" s="396"/>
      <c r="G830" s="397"/>
      <c r="H830" s="398"/>
      <c r="I830" s="399"/>
      <c r="J830" s="432"/>
      <c r="K830" s="400"/>
      <c r="L830" s="431" t="str">
        <f t="shared" si="14"/>
        <v/>
      </c>
    </row>
    <row r="831" spans="1:12" ht="15" hidden="1" customHeight="1" outlineLevel="1" x14ac:dyDescent="0.25">
      <c r="A831" s="348">
        <v>825</v>
      </c>
      <c r="B831" s="394"/>
      <c r="C831" s="395"/>
      <c r="D831" s="395"/>
      <c r="E831" s="396"/>
      <c r="F831" s="396"/>
      <c r="G831" s="397"/>
      <c r="H831" s="398"/>
      <c r="I831" s="399"/>
      <c r="J831" s="432"/>
      <c r="K831" s="400"/>
      <c r="L831" s="431" t="str">
        <f t="shared" si="14"/>
        <v/>
      </c>
    </row>
    <row r="832" spans="1:12" ht="15" hidden="1" customHeight="1" outlineLevel="1" x14ac:dyDescent="0.25">
      <c r="A832" s="348">
        <v>826</v>
      </c>
      <c r="B832" s="394"/>
      <c r="C832" s="395"/>
      <c r="D832" s="395"/>
      <c r="E832" s="396"/>
      <c r="F832" s="396"/>
      <c r="G832" s="397"/>
      <c r="H832" s="398"/>
      <c r="I832" s="399"/>
      <c r="J832" s="432"/>
      <c r="K832" s="400"/>
      <c r="L832" s="431" t="str">
        <f t="shared" si="14"/>
        <v/>
      </c>
    </row>
    <row r="833" spans="1:12" ht="15" hidden="1" customHeight="1" outlineLevel="1" x14ac:dyDescent="0.25">
      <c r="A833" s="348">
        <v>827</v>
      </c>
      <c r="B833" s="394"/>
      <c r="C833" s="395"/>
      <c r="D833" s="395"/>
      <c r="E833" s="396"/>
      <c r="F833" s="396"/>
      <c r="G833" s="397"/>
      <c r="H833" s="398"/>
      <c r="I833" s="399"/>
      <c r="J833" s="432"/>
      <c r="K833" s="400"/>
      <c r="L833" s="431" t="str">
        <f t="shared" si="14"/>
        <v/>
      </c>
    </row>
    <row r="834" spans="1:12" ht="15" hidden="1" customHeight="1" outlineLevel="1" x14ac:dyDescent="0.25">
      <c r="A834" s="348">
        <v>828</v>
      </c>
      <c r="B834" s="394"/>
      <c r="C834" s="395"/>
      <c r="D834" s="395"/>
      <c r="E834" s="396"/>
      <c r="F834" s="396"/>
      <c r="G834" s="397"/>
      <c r="H834" s="398"/>
      <c r="I834" s="399"/>
      <c r="J834" s="432"/>
      <c r="K834" s="400"/>
      <c r="L834" s="431" t="str">
        <f t="shared" si="14"/>
        <v/>
      </c>
    </row>
    <row r="835" spans="1:12" ht="15" hidden="1" customHeight="1" outlineLevel="1" x14ac:dyDescent="0.25">
      <c r="A835" s="348">
        <v>829</v>
      </c>
      <c r="B835" s="394"/>
      <c r="C835" s="395"/>
      <c r="D835" s="395"/>
      <c r="E835" s="396"/>
      <c r="F835" s="396"/>
      <c r="G835" s="397"/>
      <c r="H835" s="398"/>
      <c r="I835" s="399"/>
      <c r="J835" s="432"/>
      <c r="K835" s="400"/>
      <c r="L835" s="431" t="str">
        <f t="shared" si="14"/>
        <v/>
      </c>
    </row>
    <row r="836" spans="1:12" ht="15" hidden="1" customHeight="1" outlineLevel="1" x14ac:dyDescent="0.25">
      <c r="A836" s="348">
        <v>830</v>
      </c>
      <c r="B836" s="394"/>
      <c r="C836" s="395"/>
      <c r="D836" s="395"/>
      <c r="E836" s="396"/>
      <c r="F836" s="396"/>
      <c r="G836" s="397"/>
      <c r="H836" s="398"/>
      <c r="I836" s="399"/>
      <c r="J836" s="432"/>
      <c r="K836" s="400"/>
      <c r="L836" s="431" t="str">
        <f t="shared" si="14"/>
        <v/>
      </c>
    </row>
    <row r="837" spans="1:12" ht="15" hidden="1" customHeight="1" outlineLevel="1" x14ac:dyDescent="0.25">
      <c r="A837" s="348">
        <v>831</v>
      </c>
      <c r="B837" s="394"/>
      <c r="C837" s="395"/>
      <c r="D837" s="395"/>
      <c r="E837" s="396"/>
      <c r="F837" s="396"/>
      <c r="G837" s="397"/>
      <c r="H837" s="398"/>
      <c r="I837" s="399"/>
      <c r="J837" s="432"/>
      <c r="K837" s="400"/>
      <c r="L837" s="431" t="str">
        <f t="shared" si="14"/>
        <v/>
      </c>
    </row>
    <row r="838" spans="1:12" ht="15" hidden="1" customHeight="1" outlineLevel="1" x14ac:dyDescent="0.25">
      <c r="A838" s="348">
        <v>832</v>
      </c>
      <c r="B838" s="394"/>
      <c r="C838" s="395"/>
      <c r="D838" s="395"/>
      <c r="E838" s="396"/>
      <c r="F838" s="396"/>
      <c r="G838" s="397"/>
      <c r="H838" s="398"/>
      <c r="I838" s="399"/>
      <c r="J838" s="432"/>
      <c r="K838" s="400"/>
      <c r="L838" s="431" t="str">
        <f t="shared" si="14"/>
        <v/>
      </c>
    </row>
    <row r="839" spans="1:12" ht="15" hidden="1" customHeight="1" outlineLevel="1" x14ac:dyDescent="0.25">
      <c r="A839" s="348">
        <v>833</v>
      </c>
      <c r="B839" s="394"/>
      <c r="C839" s="395"/>
      <c r="D839" s="395"/>
      <c r="E839" s="396"/>
      <c r="F839" s="396"/>
      <c r="G839" s="397"/>
      <c r="H839" s="398"/>
      <c r="I839" s="399"/>
      <c r="J839" s="432"/>
      <c r="K839" s="400"/>
      <c r="L839" s="431" t="str">
        <f t="shared" si="14"/>
        <v/>
      </c>
    </row>
    <row r="840" spans="1:12" ht="15" hidden="1" customHeight="1" outlineLevel="1" x14ac:dyDescent="0.25">
      <c r="A840" s="348">
        <v>834</v>
      </c>
      <c r="B840" s="394"/>
      <c r="C840" s="395"/>
      <c r="D840" s="395"/>
      <c r="E840" s="396"/>
      <c r="F840" s="396"/>
      <c r="G840" s="397"/>
      <c r="H840" s="398"/>
      <c r="I840" s="399"/>
      <c r="J840" s="432"/>
      <c r="K840" s="400"/>
      <c r="L840" s="431" t="str">
        <f t="shared" ref="L840:L903" si="15">IFERROR(K840/I840,"")</f>
        <v/>
      </c>
    </row>
    <row r="841" spans="1:12" ht="15" hidden="1" customHeight="1" outlineLevel="1" x14ac:dyDescent="0.25">
      <c r="A841" s="348">
        <v>835</v>
      </c>
      <c r="B841" s="394"/>
      <c r="C841" s="395"/>
      <c r="D841" s="395"/>
      <c r="E841" s="396"/>
      <c r="F841" s="396"/>
      <c r="G841" s="397"/>
      <c r="H841" s="398"/>
      <c r="I841" s="399"/>
      <c r="J841" s="432"/>
      <c r="K841" s="400"/>
      <c r="L841" s="431" t="str">
        <f t="shared" si="15"/>
        <v/>
      </c>
    </row>
    <row r="842" spans="1:12" ht="15" hidden="1" customHeight="1" outlineLevel="1" x14ac:dyDescent="0.25">
      <c r="A842" s="348">
        <v>836</v>
      </c>
      <c r="B842" s="394"/>
      <c r="C842" s="395"/>
      <c r="D842" s="395"/>
      <c r="E842" s="396"/>
      <c r="F842" s="396"/>
      <c r="G842" s="397"/>
      <c r="H842" s="398"/>
      <c r="I842" s="399"/>
      <c r="J842" s="432"/>
      <c r="K842" s="400"/>
      <c r="L842" s="431" t="str">
        <f t="shared" si="15"/>
        <v/>
      </c>
    </row>
    <row r="843" spans="1:12" ht="15" hidden="1" customHeight="1" outlineLevel="1" x14ac:dyDescent="0.25">
      <c r="A843" s="348">
        <v>837</v>
      </c>
      <c r="B843" s="394"/>
      <c r="C843" s="395"/>
      <c r="D843" s="395"/>
      <c r="E843" s="396"/>
      <c r="F843" s="396"/>
      <c r="G843" s="397"/>
      <c r="H843" s="398"/>
      <c r="I843" s="399"/>
      <c r="J843" s="432"/>
      <c r="K843" s="400"/>
      <c r="L843" s="431" t="str">
        <f t="shared" si="15"/>
        <v/>
      </c>
    </row>
    <row r="844" spans="1:12" ht="15" hidden="1" customHeight="1" outlineLevel="1" x14ac:dyDescent="0.25">
      <c r="A844" s="348">
        <v>838</v>
      </c>
      <c r="B844" s="394"/>
      <c r="C844" s="395"/>
      <c r="D844" s="395"/>
      <c r="E844" s="396"/>
      <c r="F844" s="396"/>
      <c r="G844" s="397"/>
      <c r="H844" s="398"/>
      <c r="I844" s="399"/>
      <c r="J844" s="432"/>
      <c r="K844" s="400"/>
      <c r="L844" s="431" t="str">
        <f t="shared" si="15"/>
        <v/>
      </c>
    </row>
    <row r="845" spans="1:12" ht="15" hidden="1" customHeight="1" outlineLevel="1" x14ac:dyDescent="0.25">
      <c r="A845" s="348">
        <v>839</v>
      </c>
      <c r="B845" s="394"/>
      <c r="C845" s="395"/>
      <c r="D845" s="395"/>
      <c r="E845" s="396"/>
      <c r="F845" s="396"/>
      <c r="G845" s="397"/>
      <c r="H845" s="398"/>
      <c r="I845" s="399"/>
      <c r="J845" s="432"/>
      <c r="K845" s="400"/>
      <c r="L845" s="431" t="str">
        <f t="shared" si="15"/>
        <v/>
      </c>
    </row>
    <row r="846" spans="1:12" ht="15" hidden="1" customHeight="1" outlineLevel="1" x14ac:dyDescent="0.25">
      <c r="A846" s="348">
        <v>840</v>
      </c>
      <c r="B846" s="394"/>
      <c r="C846" s="395"/>
      <c r="D846" s="395"/>
      <c r="E846" s="396"/>
      <c r="F846" s="396"/>
      <c r="G846" s="397"/>
      <c r="H846" s="398"/>
      <c r="I846" s="399"/>
      <c r="J846" s="432"/>
      <c r="K846" s="400"/>
      <c r="L846" s="431" t="str">
        <f t="shared" si="15"/>
        <v/>
      </c>
    </row>
    <row r="847" spans="1:12" ht="15" hidden="1" customHeight="1" outlineLevel="1" x14ac:dyDescent="0.25">
      <c r="A847" s="348">
        <v>841</v>
      </c>
      <c r="B847" s="394"/>
      <c r="C847" s="395"/>
      <c r="D847" s="395"/>
      <c r="E847" s="396"/>
      <c r="F847" s="396"/>
      <c r="G847" s="397"/>
      <c r="H847" s="398"/>
      <c r="I847" s="399"/>
      <c r="J847" s="432"/>
      <c r="K847" s="400"/>
      <c r="L847" s="431" t="str">
        <f t="shared" si="15"/>
        <v/>
      </c>
    </row>
    <row r="848" spans="1:12" ht="15" hidden="1" customHeight="1" outlineLevel="1" x14ac:dyDescent="0.25">
      <c r="A848" s="348">
        <v>842</v>
      </c>
      <c r="B848" s="394"/>
      <c r="C848" s="395"/>
      <c r="D848" s="395"/>
      <c r="E848" s="396"/>
      <c r="F848" s="396"/>
      <c r="G848" s="397"/>
      <c r="H848" s="398"/>
      <c r="I848" s="399"/>
      <c r="J848" s="432"/>
      <c r="K848" s="400"/>
      <c r="L848" s="431" t="str">
        <f t="shared" si="15"/>
        <v/>
      </c>
    </row>
    <row r="849" spans="1:12" ht="15" hidden="1" customHeight="1" outlineLevel="1" x14ac:dyDescent="0.25">
      <c r="A849" s="348">
        <v>843</v>
      </c>
      <c r="B849" s="394"/>
      <c r="C849" s="395"/>
      <c r="D849" s="395"/>
      <c r="E849" s="396"/>
      <c r="F849" s="396"/>
      <c r="G849" s="397"/>
      <c r="H849" s="398"/>
      <c r="I849" s="399"/>
      <c r="J849" s="432"/>
      <c r="K849" s="400"/>
      <c r="L849" s="431" t="str">
        <f t="shared" si="15"/>
        <v/>
      </c>
    </row>
    <row r="850" spans="1:12" ht="15" hidden="1" customHeight="1" outlineLevel="1" x14ac:dyDescent="0.25">
      <c r="A850" s="348">
        <v>844</v>
      </c>
      <c r="B850" s="394"/>
      <c r="C850" s="395"/>
      <c r="D850" s="395"/>
      <c r="E850" s="396"/>
      <c r="F850" s="396"/>
      <c r="G850" s="397"/>
      <c r="H850" s="398"/>
      <c r="I850" s="399"/>
      <c r="J850" s="432"/>
      <c r="K850" s="400"/>
      <c r="L850" s="431" t="str">
        <f t="shared" si="15"/>
        <v/>
      </c>
    </row>
    <row r="851" spans="1:12" ht="15" hidden="1" customHeight="1" outlineLevel="1" x14ac:dyDescent="0.25">
      <c r="A851" s="348">
        <v>845</v>
      </c>
      <c r="B851" s="394"/>
      <c r="C851" s="395"/>
      <c r="D851" s="395"/>
      <c r="E851" s="396"/>
      <c r="F851" s="396"/>
      <c r="G851" s="397"/>
      <c r="H851" s="398"/>
      <c r="I851" s="399"/>
      <c r="J851" s="432"/>
      <c r="K851" s="400"/>
      <c r="L851" s="431" t="str">
        <f t="shared" si="15"/>
        <v/>
      </c>
    </row>
    <row r="852" spans="1:12" ht="15" hidden="1" customHeight="1" outlineLevel="1" x14ac:dyDescent="0.25">
      <c r="A852" s="348">
        <v>846</v>
      </c>
      <c r="B852" s="394"/>
      <c r="C852" s="395"/>
      <c r="D852" s="395"/>
      <c r="E852" s="396"/>
      <c r="F852" s="396"/>
      <c r="G852" s="397"/>
      <c r="H852" s="398"/>
      <c r="I852" s="399"/>
      <c r="J852" s="432"/>
      <c r="K852" s="400"/>
      <c r="L852" s="431" t="str">
        <f t="shared" si="15"/>
        <v/>
      </c>
    </row>
    <row r="853" spans="1:12" ht="15" hidden="1" customHeight="1" outlineLevel="1" x14ac:dyDescent="0.25">
      <c r="A853" s="348">
        <v>847</v>
      </c>
      <c r="B853" s="394"/>
      <c r="C853" s="395"/>
      <c r="D853" s="395"/>
      <c r="E853" s="396"/>
      <c r="F853" s="396"/>
      <c r="G853" s="397"/>
      <c r="H853" s="398"/>
      <c r="I853" s="399"/>
      <c r="J853" s="432"/>
      <c r="K853" s="400"/>
      <c r="L853" s="431" t="str">
        <f t="shared" si="15"/>
        <v/>
      </c>
    </row>
    <row r="854" spans="1:12" ht="15" hidden="1" customHeight="1" outlineLevel="1" x14ac:dyDescent="0.25">
      <c r="A854" s="348">
        <v>848</v>
      </c>
      <c r="B854" s="394"/>
      <c r="C854" s="395"/>
      <c r="D854" s="395"/>
      <c r="E854" s="396"/>
      <c r="F854" s="396"/>
      <c r="G854" s="397"/>
      <c r="H854" s="398"/>
      <c r="I854" s="399"/>
      <c r="J854" s="432"/>
      <c r="K854" s="400"/>
      <c r="L854" s="431" t="str">
        <f t="shared" si="15"/>
        <v/>
      </c>
    </row>
    <row r="855" spans="1:12" ht="15" hidden="1" customHeight="1" outlineLevel="1" x14ac:dyDescent="0.25">
      <c r="A855" s="348">
        <v>849</v>
      </c>
      <c r="B855" s="394"/>
      <c r="C855" s="395"/>
      <c r="D855" s="395"/>
      <c r="E855" s="396"/>
      <c r="F855" s="396"/>
      <c r="G855" s="397"/>
      <c r="H855" s="398"/>
      <c r="I855" s="399"/>
      <c r="J855" s="432"/>
      <c r="K855" s="400"/>
      <c r="L855" s="431" t="str">
        <f t="shared" si="15"/>
        <v/>
      </c>
    </row>
    <row r="856" spans="1:12" ht="15" hidden="1" customHeight="1" outlineLevel="1" x14ac:dyDescent="0.25">
      <c r="A856" s="348">
        <v>850</v>
      </c>
      <c r="B856" s="394"/>
      <c r="C856" s="395"/>
      <c r="D856" s="395"/>
      <c r="E856" s="396"/>
      <c r="F856" s="396"/>
      <c r="G856" s="397"/>
      <c r="H856" s="398"/>
      <c r="I856" s="399"/>
      <c r="J856" s="432"/>
      <c r="K856" s="400"/>
      <c r="L856" s="431" t="str">
        <f t="shared" si="15"/>
        <v/>
      </c>
    </row>
    <row r="857" spans="1:12" ht="15" hidden="1" customHeight="1" outlineLevel="1" x14ac:dyDescent="0.25">
      <c r="A857" s="348">
        <v>851</v>
      </c>
      <c r="B857" s="394"/>
      <c r="C857" s="395"/>
      <c r="D857" s="395"/>
      <c r="E857" s="396"/>
      <c r="F857" s="396"/>
      <c r="G857" s="397"/>
      <c r="H857" s="398"/>
      <c r="I857" s="399"/>
      <c r="J857" s="432"/>
      <c r="K857" s="400"/>
      <c r="L857" s="431" t="str">
        <f t="shared" si="15"/>
        <v/>
      </c>
    </row>
    <row r="858" spans="1:12" ht="15" hidden="1" customHeight="1" outlineLevel="1" x14ac:dyDescent="0.25">
      <c r="A858" s="348">
        <v>852</v>
      </c>
      <c r="B858" s="394"/>
      <c r="C858" s="395"/>
      <c r="D858" s="395"/>
      <c r="E858" s="396"/>
      <c r="F858" s="396"/>
      <c r="G858" s="397"/>
      <c r="H858" s="398"/>
      <c r="I858" s="399"/>
      <c r="J858" s="432"/>
      <c r="K858" s="400"/>
      <c r="L858" s="431" t="str">
        <f t="shared" si="15"/>
        <v/>
      </c>
    </row>
    <row r="859" spans="1:12" ht="15" hidden="1" customHeight="1" outlineLevel="1" x14ac:dyDescent="0.25">
      <c r="A859" s="348">
        <v>853</v>
      </c>
      <c r="B859" s="394"/>
      <c r="C859" s="395"/>
      <c r="D859" s="395"/>
      <c r="E859" s="396"/>
      <c r="F859" s="396"/>
      <c r="G859" s="397"/>
      <c r="H859" s="398"/>
      <c r="I859" s="399"/>
      <c r="J859" s="432"/>
      <c r="K859" s="400"/>
      <c r="L859" s="431" t="str">
        <f t="shared" si="15"/>
        <v/>
      </c>
    </row>
    <row r="860" spans="1:12" ht="15" hidden="1" customHeight="1" outlineLevel="1" x14ac:dyDescent="0.25">
      <c r="A860" s="348">
        <v>854</v>
      </c>
      <c r="B860" s="394"/>
      <c r="C860" s="395"/>
      <c r="D860" s="395"/>
      <c r="E860" s="396"/>
      <c r="F860" s="396"/>
      <c r="G860" s="397"/>
      <c r="H860" s="398"/>
      <c r="I860" s="399"/>
      <c r="J860" s="432"/>
      <c r="K860" s="400"/>
      <c r="L860" s="431" t="str">
        <f t="shared" si="15"/>
        <v/>
      </c>
    </row>
    <row r="861" spans="1:12" ht="15" hidden="1" customHeight="1" outlineLevel="1" x14ac:dyDescent="0.25">
      <c r="A861" s="348">
        <v>855</v>
      </c>
      <c r="B861" s="394"/>
      <c r="C861" s="395"/>
      <c r="D861" s="395"/>
      <c r="E861" s="396"/>
      <c r="F861" s="396"/>
      <c r="G861" s="397"/>
      <c r="H861" s="398"/>
      <c r="I861" s="399"/>
      <c r="J861" s="432"/>
      <c r="K861" s="400"/>
      <c r="L861" s="431" t="str">
        <f t="shared" si="15"/>
        <v/>
      </c>
    </row>
    <row r="862" spans="1:12" ht="15" hidden="1" customHeight="1" outlineLevel="1" x14ac:dyDescent="0.25">
      <c r="A862" s="348">
        <v>856</v>
      </c>
      <c r="B862" s="394"/>
      <c r="C862" s="395"/>
      <c r="D862" s="395"/>
      <c r="E862" s="396"/>
      <c r="F862" s="396"/>
      <c r="G862" s="397"/>
      <c r="H862" s="398"/>
      <c r="I862" s="399"/>
      <c r="J862" s="432"/>
      <c r="K862" s="400"/>
      <c r="L862" s="431" t="str">
        <f t="shared" si="15"/>
        <v/>
      </c>
    </row>
    <row r="863" spans="1:12" ht="15" hidden="1" customHeight="1" outlineLevel="1" x14ac:dyDescent="0.25">
      <c r="A863" s="348">
        <v>857</v>
      </c>
      <c r="B863" s="394"/>
      <c r="C863" s="395"/>
      <c r="D863" s="395"/>
      <c r="E863" s="396"/>
      <c r="F863" s="396"/>
      <c r="G863" s="397"/>
      <c r="H863" s="398"/>
      <c r="I863" s="399"/>
      <c r="J863" s="432"/>
      <c r="K863" s="400"/>
      <c r="L863" s="431" t="str">
        <f t="shared" si="15"/>
        <v/>
      </c>
    </row>
    <row r="864" spans="1:12" ht="15" hidden="1" customHeight="1" outlineLevel="1" x14ac:dyDescent="0.25">
      <c r="A864" s="348">
        <v>858</v>
      </c>
      <c r="B864" s="394"/>
      <c r="C864" s="395"/>
      <c r="D864" s="395"/>
      <c r="E864" s="396"/>
      <c r="F864" s="396"/>
      <c r="G864" s="397"/>
      <c r="H864" s="398"/>
      <c r="I864" s="399"/>
      <c r="J864" s="432"/>
      <c r="K864" s="400"/>
      <c r="L864" s="431" t="str">
        <f t="shared" si="15"/>
        <v/>
      </c>
    </row>
    <row r="865" spans="1:12" ht="15" hidden="1" customHeight="1" outlineLevel="1" x14ac:dyDescent="0.25">
      <c r="A865" s="348">
        <v>859</v>
      </c>
      <c r="B865" s="394"/>
      <c r="C865" s="395"/>
      <c r="D865" s="395"/>
      <c r="E865" s="396"/>
      <c r="F865" s="396"/>
      <c r="G865" s="397"/>
      <c r="H865" s="398"/>
      <c r="I865" s="399"/>
      <c r="J865" s="432"/>
      <c r="K865" s="400"/>
      <c r="L865" s="431" t="str">
        <f t="shared" si="15"/>
        <v/>
      </c>
    </row>
    <row r="866" spans="1:12" ht="15" hidden="1" customHeight="1" outlineLevel="1" x14ac:dyDescent="0.25">
      <c r="A866" s="348">
        <v>860</v>
      </c>
      <c r="B866" s="394"/>
      <c r="C866" s="395"/>
      <c r="D866" s="395"/>
      <c r="E866" s="396"/>
      <c r="F866" s="396"/>
      <c r="G866" s="397"/>
      <c r="H866" s="398"/>
      <c r="I866" s="399"/>
      <c r="J866" s="432"/>
      <c r="K866" s="400"/>
      <c r="L866" s="431" t="str">
        <f t="shared" si="15"/>
        <v/>
      </c>
    </row>
    <row r="867" spans="1:12" ht="15" hidden="1" customHeight="1" outlineLevel="1" x14ac:dyDescent="0.25">
      <c r="A867" s="348">
        <v>861</v>
      </c>
      <c r="B867" s="394"/>
      <c r="C867" s="395"/>
      <c r="D867" s="395"/>
      <c r="E867" s="396"/>
      <c r="F867" s="396"/>
      <c r="G867" s="397"/>
      <c r="H867" s="398"/>
      <c r="I867" s="399"/>
      <c r="J867" s="432"/>
      <c r="K867" s="400"/>
      <c r="L867" s="431" t="str">
        <f t="shared" si="15"/>
        <v/>
      </c>
    </row>
    <row r="868" spans="1:12" ht="15" hidden="1" customHeight="1" outlineLevel="1" x14ac:dyDescent="0.25">
      <c r="A868" s="348">
        <v>862</v>
      </c>
      <c r="B868" s="394"/>
      <c r="C868" s="395"/>
      <c r="D868" s="395"/>
      <c r="E868" s="396"/>
      <c r="F868" s="396"/>
      <c r="G868" s="397"/>
      <c r="H868" s="398"/>
      <c r="I868" s="399"/>
      <c r="J868" s="432"/>
      <c r="K868" s="400"/>
      <c r="L868" s="431" t="str">
        <f t="shared" si="15"/>
        <v/>
      </c>
    </row>
    <row r="869" spans="1:12" ht="15" hidden="1" customHeight="1" outlineLevel="1" x14ac:dyDescent="0.25">
      <c r="A869" s="348">
        <v>863</v>
      </c>
      <c r="B869" s="394"/>
      <c r="C869" s="395"/>
      <c r="D869" s="395"/>
      <c r="E869" s="396"/>
      <c r="F869" s="396"/>
      <c r="G869" s="397"/>
      <c r="H869" s="398"/>
      <c r="I869" s="399"/>
      <c r="J869" s="432"/>
      <c r="K869" s="400"/>
      <c r="L869" s="431" t="str">
        <f t="shared" si="15"/>
        <v/>
      </c>
    </row>
    <row r="870" spans="1:12" ht="15" hidden="1" customHeight="1" outlineLevel="1" x14ac:dyDescent="0.25">
      <c r="A870" s="348">
        <v>864</v>
      </c>
      <c r="B870" s="394"/>
      <c r="C870" s="395"/>
      <c r="D870" s="395"/>
      <c r="E870" s="396"/>
      <c r="F870" s="396"/>
      <c r="G870" s="397"/>
      <c r="H870" s="398"/>
      <c r="I870" s="399"/>
      <c r="J870" s="432"/>
      <c r="K870" s="400"/>
      <c r="L870" s="431" t="str">
        <f t="shared" si="15"/>
        <v/>
      </c>
    </row>
    <row r="871" spans="1:12" ht="15" hidden="1" customHeight="1" outlineLevel="1" x14ac:dyDescent="0.25">
      <c r="A871" s="348">
        <v>865</v>
      </c>
      <c r="B871" s="394"/>
      <c r="C871" s="395"/>
      <c r="D871" s="395"/>
      <c r="E871" s="396"/>
      <c r="F871" s="396"/>
      <c r="G871" s="397"/>
      <c r="H871" s="398"/>
      <c r="I871" s="399"/>
      <c r="J871" s="432"/>
      <c r="K871" s="400"/>
      <c r="L871" s="431" t="str">
        <f t="shared" si="15"/>
        <v/>
      </c>
    </row>
    <row r="872" spans="1:12" ht="15" hidden="1" customHeight="1" outlineLevel="1" x14ac:dyDescent="0.25">
      <c r="A872" s="348">
        <v>866</v>
      </c>
      <c r="B872" s="394"/>
      <c r="C872" s="395"/>
      <c r="D872" s="395"/>
      <c r="E872" s="396"/>
      <c r="F872" s="396"/>
      <c r="G872" s="397"/>
      <c r="H872" s="398"/>
      <c r="I872" s="399"/>
      <c r="J872" s="432"/>
      <c r="K872" s="400"/>
      <c r="L872" s="431" t="str">
        <f t="shared" si="15"/>
        <v/>
      </c>
    </row>
    <row r="873" spans="1:12" ht="15" hidden="1" customHeight="1" outlineLevel="1" x14ac:dyDescent="0.25">
      <c r="A873" s="348">
        <v>867</v>
      </c>
      <c r="B873" s="394"/>
      <c r="C873" s="395"/>
      <c r="D873" s="395"/>
      <c r="E873" s="396"/>
      <c r="F873" s="396"/>
      <c r="G873" s="397"/>
      <c r="H873" s="398"/>
      <c r="I873" s="399"/>
      <c r="J873" s="432"/>
      <c r="K873" s="400"/>
      <c r="L873" s="431" t="str">
        <f t="shared" si="15"/>
        <v/>
      </c>
    </row>
    <row r="874" spans="1:12" ht="15" hidden="1" customHeight="1" outlineLevel="1" x14ac:dyDescent="0.25">
      <c r="A874" s="348">
        <v>868</v>
      </c>
      <c r="B874" s="394"/>
      <c r="C874" s="395"/>
      <c r="D874" s="395"/>
      <c r="E874" s="396"/>
      <c r="F874" s="396"/>
      <c r="G874" s="397"/>
      <c r="H874" s="398"/>
      <c r="I874" s="399"/>
      <c r="J874" s="432"/>
      <c r="K874" s="400"/>
      <c r="L874" s="431" t="str">
        <f t="shared" si="15"/>
        <v/>
      </c>
    </row>
    <row r="875" spans="1:12" ht="15" hidden="1" customHeight="1" outlineLevel="1" x14ac:dyDescent="0.25">
      <c r="A875" s="348">
        <v>869</v>
      </c>
      <c r="B875" s="394"/>
      <c r="C875" s="395"/>
      <c r="D875" s="395"/>
      <c r="E875" s="396"/>
      <c r="F875" s="396"/>
      <c r="G875" s="397"/>
      <c r="H875" s="398"/>
      <c r="I875" s="399"/>
      <c r="J875" s="432"/>
      <c r="K875" s="400"/>
      <c r="L875" s="431" t="str">
        <f t="shared" si="15"/>
        <v/>
      </c>
    </row>
    <row r="876" spans="1:12" ht="15" hidden="1" customHeight="1" outlineLevel="1" x14ac:dyDescent="0.25">
      <c r="A876" s="348">
        <v>870</v>
      </c>
      <c r="B876" s="394"/>
      <c r="C876" s="395"/>
      <c r="D876" s="395"/>
      <c r="E876" s="396"/>
      <c r="F876" s="396"/>
      <c r="G876" s="397"/>
      <c r="H876" s="398"/>
      <c r="I876" s="399"/>
      <c r="J876" s="432"/>
      <c r="K876" s="400"/>
      <c r="L876" s="431" t="str">
        <f t="shared" si="15"/>
        <v/>
      </c>
    </row>
    <row r="877" spans="1:12" ht="15" hidden="1" customHeight="1" outlineLevel="1" x14ac:dyDescent="0.25">
      <c r="A877" s="348">
        <v>871</v>
      </c>
      <c r="B877" s="394"/>
      <c r="C877" s="395"/>
      <c r="D877" s="395"/>
      <c r="E877" s="396"/>
      <c r="F877" s="396"/>
      <c r="G877" s="397"/>
      <c r="H877" s="398"/>
      <c r="I877" s="399"/>
      <c r="J877" s="432"/>
      <c r="K877" s="400"/>
      <c r="L877" s="431" t="str">
        <f t="shared" si="15"/>
        <v/>
      </c>
    </row>
    <row r="878" spans="1:12" ht="15" hidden="1" customHeight="1" outlineLevel="1" x14ac:dyDescent="0.25">
      <c r="A878" s="348">
        <v>872</v>
      </c>
      <c r="B878" s="394"/>
      <c r="C878" s="395"/>
      <c r="D878" s="395"/>
      <c r="E878" s="396"/>
      <c r="F878" s="396"/>
      <c r="G878" s="397"/>
      <c r="H878" s="398"/>
      <c r="I878" s="399"/>
      <c r="J878" s="432"/>
      <c r="K878" s="400"/>
      <c r="L878" s="431" t="str">
        <f t="shared" si="15"/>
        <v/>
      </c>
    </row>
    <row r="879" spans="1:12" ht="15" hidden="1" customHeight="1" outlineLevel="1" x14ac:dyDescent="0.25">
      <c r="A879" s="348">
        <v>873</v>
      </c>
      <c r="B879" s="394"/>
      <c r="C879" s="395"/>
      <c r="D879" s="395"/>
      <c r="E879" s="396"/>
      <c r="F879" s="396"/>
      <c r="G879" s="397"/>
      <c r="H879" s="398"/>
      <c r="I879" s="399"/>
      <c r="J879" s="432"/>
      <c r="K879" s="400"/>
      <c r="L879" s="431" t="str">
        <f t="shared" si="15"/>
        <v/>
      </c>
    </row>
    <row r="880" spans="1:12" ht="15" hidden="1" customHeight="1" outlineLevel="1" x14ac:dyDescent="0.25">
      <c r="A880" s="348">
        <v>874</v>
      </c>
      <c r="B880" s="394"/>
      <c r="C880" s="395"/>
      <c r="D880" s="395"/>
      <c r="E880" s="396"/>
      <c r="F880" s="396"/>
      <c r="G880" s="397"/>
      <c r="H880" s="398"/>
      <c r="I880" s="399"/>
      <c r="J880" s="432"/>
      <c r="K880" s="400"/>
      <c r="L880" s="431" t="str">
        <f t="shared" si="15"/>
        <v/>
      </c>
    </row>
    <row r="881" spans="1:12" ht="15" hidden="1" customHeight="1" outlineLevel="1" x14ac:dyDescent="0.25">
      <c r="A881" s="348">
        <v>875</v>
      </c>
      <c r="B881" s="394"/>
      <c r="C881" s="395"/>
      <c r="D881" s="395"/>
      <c r="E881" s="396"/>
      <c r="F881" s="396"/>
      <c r="G881" s="397"/>
      <c r="H881" s="398"/>
      <c r="I881" s="399"/>
      <c r="J881" s="432"/>
      <c r="K881" s="400"/>
      <c r="L881" s="431" t="str">
        <f t="shared" si="15"/>
        <v/>
      </c>
    </row>
    <row r="882" spans="1:12" ht="15" hidden="1" customHeight="1" outlineLevel="1" x14ac:dyDescent="0.25">
      <c r="A882" s="348">
        <v>876</v>
      </c>
      <c r="B882" s="394"/>
      <c r="C882" s="395"/>
      <c r="D882" s="395"/>
      <c r="E882" s="396"/>
      <c r="F882" s="396"/>
      <c r="G882" s="397"/>
      <c r="H882" s="398"/>
      <c r="I882" s="399"/>
      <c r="J882" s="432"/>
      <c r="K882" s="400"/>
      <c r="L882" s="431" t="str">
        <f t="shared" si="15"/>
        <v/>
      </c>
    </row>
    <row r="883" spans="1:12" ht="15" hidden="1" customHeight="1" outlineLevel="1" x14ac:dyDescent="0.25">
      <c r="A883" s="348">
        <v>877</v>
      </c>
      <c r="B883" s="394"/>
      <c r="C883" s="395"/>
      <c r="D883" s="395"/>
      <c r="E883" s="396"/>
      <c r="F883" s="396"/>
      <c r="G883" s="397"/>
      <c r="H883" s="398"/>
      <c r="I883" s="399"/>
      <c r="J883" s="432"/>
      <c r="K883" s="400"/>
      <c r="L883" s="431" t="str">
        <f t="shared" si="15"/>
        <v/>
      </c>
    </row>
    <row r="884" spans="1:12" ht="15" hidden="1" customHeight="1" outlineLevel="1" x14ac:dyDescent="0.25">
      <c r="A884" s="348">
        <v>878</v>
      </c>
      <c r="B884" s="394"/>
      <c r="C884" s="395"/>
      <c r="D884" s="395"/>
      <c r="E884" s="396"/>
      <c r="F884" s="396"/>
      <c r="G884" s="397"/>
      <c r="H884" s="398"/>
      <c r="I884" s="399"/>
      <c r="J884" s="432"/>
      <c r="K884" s="400"/>
      <c r="L884" s="431" t="str">
        <f t="shared" si="15"/>
        <v/>
      </c>
    </row>
    <row r="885" spans="1:12" ht="15" hidden="1" customHeight="1" outlineLevel="1" x14ac:dyDescent="0.25">
      <c r="A885" s="348">
        <v>879</v>
      </c>
      <c r="B885" s="394"/>
      <c r="C885" s="395"/>
      <c r="D885" s="395"/>
      <c r="E885" s="396"/>
      <c r="F885" s="396"/>
      <c r="G885" s="397"/>
      <c r="H885" s="398"/>
      <c r="I885" s="399"/>
      <c r="J885" s="432"/>
      <c r="K885" s="400"/>
      <c r="L885" s="431" t="str">
        <f t="shared" si="15"/>
        <v/>
      </c>
    </row>
    <row r="886" spans="1:12" ht="15" hidden="1" customHeight="1" outlineLevel="1" x14ac:dyDescent="0.25">
      <c r="A886" s="348">
        <v>880</v>
      </c>
      <c r="B886" s="394"/>
      <c r="C886" s="395"/>
      <c r="D886" s="395"/>
      <c r="E886" s="396"/>
      <c r="F886" s="396"/>
      <c r="G886" s="397"/>
      <c r="H886" s="398"/>
      <c r="I886" s="399"/>
      <c r="J886" s="432"/>
      <c r="K886" s="400"/>
      <c r="L886" s="431" t="str">
        <f t="shared" si="15"/>
        <v/>
      </c>
    </row>
    <row r="887" spans="1:12" ht="15" hidden="1" customHeight="1" outlineLevel="1" x14ac:dyDescent="0.25">
      <c r="A887" s="348">
        <v>881</v>
      </c>
      <c r="B887" s="394"/>
      <c r="C887" s="395"/>
      <c r="D887" s="395"/>
      <c r="E887" s="396"/>
      <c r="F887" s="396"/>
      <c r="G887" s="397"/>
      <c r="H887" s="398"/>
      <c r="I887" s="399"/>
      <c r="J887" s="432"/>
      <c r="K887" s="400"/>
      <c r="L887" s="431" t="str">
        <f t="shared" si="15"/>
        <v/>
      </c>
    </row>
    <row r="888" spans="1:12" ht="15" hidden="1" customHeight="1" outlineLevel="1" x14ac:dyDescent="0.25">
      <c r="A888" s="348">
        <v>882</v>
      </c>
      <c r="B888" s="394"/>
      <c r="C888" s="395"/>
      <c r="D888" s="395"/>
      <c r="E888" s="396"/>
      <c r="F888" s="396"/>
      <c r="G888" s="397"/>
      <c r="H888" s="398"/>
      <c r="I888" s="399"/>
      <c r="J888" s="432"/>
      <c r="K888" s="400"/>
      <c r="L888" s="431" t="str">
        <f t="shared" si="15"/>
        <v/>
      </c>
    </row>
    <row r="889" spans="1:12" ht="15" hidden="1" customHeight="1" outlineLevel="1" x14ac:dyDescent="0.25">
      <c r="A889" s="348">
        <v>883</v>
      </c>
      <c r="B889" s="394"/>
      <c r="C889" s="395"/>
      <c r="D889" s="395"/>
      <c r="E889" s="396"/>
      <c r="F889" s="396"/>
      <c r="G889" s="397"/>
      <c r="H889" s="398"/>
      <c r="I889" s="399"/>
      <c r="J889" s="432"/>
      <c r="K889" s="400"/>
      <c r="L889" s="431" t="str">
        <f t="shared" si="15"/>
        <v/>
      </c>
    </row>
    <row r="890" spans="1:12" ht="15" hidden="1" customHeight="1" outlineLevel="1" x14ac:dyDescent="0.25">
      <c r="A890" s="348">
        <v>884</v>
      </c>
      <c r="B890" s="394"/>
      <c r="C890" s="395"/>
      <c r="D890" s="395"/>
      <c r="E890" s="396"/>
      <c r="F890" s="396"/>
      <c r="G890" s="397"/>
      <c r="H890" s="398"/>
      <c r="I890" s="399"/>
      <c r="J890" s="432"/>
      <c r="K890" s="400"/>
      <c r="L890" s="431" t="str">
        <f t="shared" si="15"/>
        <v/>
      </c>
    </row>
    <row r="891" spans="1:12" ht="15" hidden="1" customHeight="1" outlineLevel="1" x14ac:dyDescent="0.25">
      <c r="A891" s="348">
        <v>885</v>
      </c>
      <c r="B891" s="394"/>
      <c r="C891" s="395"/>
      <c r="D891" s="395"/>
      <c r="E891" s="396"/>
      <c r="F891" s="396"/>
      <c r="G891" s="397"/>
      <c r="H891" s="398"/>
      <c r="I891" s="399"/>
      <c r="J891" s="432"/>
      <c r="K891" s="400"/>
      <c r="L891" s="431" t="str">
        <f t="shared" si="15"/>
        <v/>
      </c>
    </row>
    <row r="892" spans="1:12" ht="15" hidden="1" customHeight="1" outlineLevel="1" x14ac:dyDescent="0.25">
      <c r="A892" s="348">
        <v>886</v>
      </c>
      <c r="B892" s="394"/>
      <c r="C892" s="395"/>
      <c r="D892" s="395"/>
      <c r="E892" s="396"/>
      <c r="F892" s="396"/>
      <c r="G892" s="397"/>
      <c r="H892" s="398"/>
      <c r="I892" s="399"/>
      <c r="J892" s="432"/>
      <c r="K892" s="400"/>
      <c r="L892" s="431" t="str">
        <f t="shared" si="15"/>
        <v/>
      </c>
    </row>
    <row r="893" spans="1:12" ht="15" hidden="1" customHeight="1" outlineLevel="1" x14ac:dyDescent="0.25">
      <c r="A893" s="348">
        <v>887</v>
      </c>
      <c r="B893" s="394"/>
      <c r="C893" s="395"/>
      <c r="D893" s="395"/>
      <c r="E893" s="396"/>
      <c r="F893" s="396"/>
      <c r="G893" s="397"/>
      <c r="H893" s="398"/>
      <c r="I893" s="399"/>
      <c r="J893" s="432"/>
      <c r="K893" s="400"/>
      <c r="L893" s="431" t="str">
        <f t="shared" si="15"/>
        <v/>
      </c>
    </row>
    <row r="894" spans="1:12" ht="15" hidden="1" customHeight="1" outlineLevel="1" x14ac:dyDescent="0.25">
      <c r="A894" s="348">
        <v>888</v>
      </c>
      <c r="B894" s="394"/>
      <c r="C894" s="395"/>
      <c r="D894" s="395"/>
      <c r="E894" s="396"/>
      <c r="F894" s="396"/>
      <c r="G894" s="397"/>
      <c r="H894" s="398"/>
      <c r="I894" s="399"/>
      <c r="J894" s="432"/>
      <c r="K894" s="400"/>
      <c r="L894" s="431" t="str">
        <f t="shared" si="15"/>
        <v/>
      </c>
    </row>
    <row r="895" spans="1:12" ht="15" hidden="1" customHeight="1" outlineLevel="1" x14ac:dyDescent="0.25">
      <c r="A895" s="348">
        <v>889</v>
      </c>
      <c r="B895" s="394"/>
      <c r="C895" s="395"/>
      <c r="D895" s="395"/>
      <c r="E895" s="396"/>
      <c r="F895" s="396"/>
      <c r="G895" s="397"/>
      <c r="H895" s="398"/>
      <c r="I895" s="399"/>
      <c r="J895" s="432"/>
      <c r="K895" s="400"/>
      <c r="L895" s="431" t="str">
        <f t="shared" si="15"/>
        <v/>
      </c>
    </row>
    <row r="896" spans="1:12" ht="15" hidden="1" customHeight="1" outlineLevel="1" x14ac:dyDescent="0.25">
      <c r="A896" s="348">
        <v>890</v>
      </c>
      <c r="B896" s="394"/>
      <c r="C896" s="395"/>
      <c r="D896" s="395"/>
      <c r="E896" s="396"/>
      <c r="F896" s="396"/>
      <c r="G896" s="397"/>
      <c r="H896" s="398"/>
      <c r="I896" s="399"/>
      <c r="J896" s="432"/>
      <c r="K896" s="400"/>
      <c r="L896" s="431" t="str">
        <f t="shared" si="15"/>
        <v/>
      </c>
    </row>
    <row r="897" spans="1:12" ht="15" hidden="1" customHeight="1" outlineLevel="1" x14ac:dyDescent="0.25">
      <c r="A897" s="348">
        <v>891</v>
      </c>
      <c r="B897" s="394"/>
      <c r="C897" s="395"/>
      <c r="D897" s="395"/>
      <c r="E897" s="396"/>
      <c r="F897" s="396"/>
      <c r="G897" s="397"/>
      <c r="H897" s="398"/>
      <c r="I897" s="399"/>
      <c r="J897" s="432"/>
      <c r="K897" s="400"/>
      <c r="L897" s="431" t="str">
        <f t="shared" si="15"/>
        <v/>
      </c>
    </row>
    <row r="898" spans="1:12" ht="15" hidden="1" customHeight="1" outlineLevel="1" x14ac:dyDescent="0.25">
      <c r="A898" s="348">
        <v>892</v>
      </c>
      <c r="B898" s="394"/>
      <c r="C898" s="395"/>
      <c r="D898" s="395"/>
      <c r="E898" s="396"/>
      <c r="F898" s="396"/>
      <c r="G898" s="397"/>
      <c r="H898" s="398"/>
      <c r="I898" s="399"/>
      <c r="J898" s="432"/>
      <c r="K898" s="400"/>
      <c r="L898" s="431" t="str">
        <f t="shared" si="15"/>
        <v/>
      </c>
    </row>
    <row r="899" spans="1:12" ht="15" hidden="1" customHeight="1" outlineLevel="1" x14ac:dyDescent="0.25">
      <c r="A899" s="348">
        <v>893</v>
      </c>
      <c r="B899" s="394"/>
      <c r="C899" s="395"/>
      <c r="D899" s="395"/>
      <c r="E899" s="396"/>
      <c r="F899" s="396"/>
      <c r="G899" s="397"/>
      <c r="H899" s="398"/>
      <c r="I899" s="399"/>
      <c r="J899" s="432"/>
      <c r="K899" s="400"/>
      <c r="L899" s="431" t="str">
        <f t="shared" si="15"/>
        <v/>
      </c>
    </row>
    <row r="900" spans="1:12" ht="15" hidden="1" customHeight="1" outlineLevel="1" x14ac:dyDescent="0.25">
      <c r="A900" s="348">
        <v>894</v>
      </c>
      <c r="B900" s="394"/>
      <c r="C900" s="395"/>
      <c r="D900" s="395"/>
      <c r="E900" s="396"/>
      <c r="F900" s="396"/>
      <c r="G900" s="397"/>
      <c r="H900" s="398"/>
      <c r="I900" s="399"/>
      <c r="J900" s="432"/>
      <c r="K900" s="400"/>
      <c r="L900" s="431" t="str">
        <f t="shared" si="15"/>
        <v/>
      </c>
    </row>
    <row r="901" spans="1:12" ht="15" hidden="1" customHeight="1" outlineLevel="1" x14ac:dyDescent="0.25">
      <c r="A901" s="348">
        <v>895</v>
      </c>
      <c r="B901" s="394"/>
      <c r="C901" s="395"/>
      <c r="D901" s="395"/>
      <c r="E901" s="396"/>
      <c r="F901" s="396"/>
      <c r="G901" s="397"/>
      <c r="H901" s="398"/>
      <c r="I901" s="399"/>
      <c r="J901" s="432"/>
      <c r="K901" s="400"/>
      <c r="L901" s="431" t="str">
        <f t="shared" si="15"/>
        <v/>
      </c>
    </row>
    <row r="902" spans="1:12" ht="15" hidden="1" customHeight="1" outlineLevel="1" x14ac:dyDescent="0.25">
      <c r="A902" s="348">
        <v>896</v>
      </c>
      <c r="B902" s="394"/>
      <c r="C902" s="395"/>
      <c r="D902" s="395"/>
      <c r="E902" s="396"/>
      <c r="F902" s="396"/>
      <c r="G902" s="397"/>
      <c r="H902" s="398"/>
      <c r="I902" s="399"/>
      <c r="J902" s="432"/>
      <c r="K902" s="400"/>
      <c r="L902" s="431" t="str">
        <f t="shared" si="15"/>
        <v/>
      </c>
    </row>
    <row r="903" spans="1:12" ht="15" hidden="1" customHeight="1" outlineLevel="1" x14ac:dyDescent="0.25">
      <c r="A903" s="348">
        <v>897</v>
      </c>
      <c r="B903" s="394"/>
      <c r="C903" s="395"/>
      <c r="D903" s="395"/>
      <c r="E903" s="396"/>
      <c r="F903" s="396"/>
      <c r="G903" s="397"/>
      <c r="H903" s="398"/>
      <c r="I903" s="399"/>
      <c r="J903" s="432"/>
      <c r="K903" s="400"/>
      <c r="L903" s="431" t="str">
        <f t="shared" si="15"/>
        <v/>
      </c>
    </row>
    <row r="904" spans="1:12" ht="15" hidden="1" customHeight="1" outlineLevel="1" x14ac:dyDescent="0.25">
      <c r="A904" s="348">
        <v>898</v>
      </c>
      <c r="B904" s="394"/>
      <c r="C904" s="395"/>
      <c r="D904" s="395"/>
      <c r="E904" s="396"/>
      <c r="F904" s="396"/>
      <c r="G904" s="397"/>
      <c r="H904" s="398"/>
      <c r="I904" s="399"/>
      <c r="J904" s="432"/>
      <c r="K904" s="400"/>
      <c r="L904" s="431" t="str">
        <f t="shared" ref="L904:L967" si="16">IFERROR(K904/I904,"")</f>
        <v/>
      </c>
    </row>
    <row r="905" spans="1:12" ht="15" hidden="1" customHeight="1" outlineLevel="1" x14ac:dyDescent="0.25">
      <c r="A905" s="348">
        <v>899</v>
      </c>
      <c r="B905" s="394"/>
      <c r="C905" s="395"/>
      <c r="D905" s="395"/>
      <c r="E905" s="396"/>
      <c r="F905" s="396"/>
      <c r="G905" s="397"/>
      <c r="H905" s="398"/>
      <c r="I905" s="399"/>
      <c r="J905" s="432"/>
      <c r="K905" s="400"/>
      <c r="L905" s="431" t="str">
        <f t="shared" si="16"/>
        <v/>
      </c>
    </row>
    <row r="906" spans="1:12" ht="15" hidden="1" customHeight="1" outlineLevel="1" x14ac:dyDescent="0.25">
      <c r="A906" s="348">
        <v>900</v>
      </c>
      <c r="B906" s="394"/>
      <c r="C906" s="395"/>
      <c r="D906" s="395"/>
      <c r="E906" s="396"/>
      <c r="F906" s="396"/>
      <c r="G906" s="397"/>
      <c r="H906" s="398"/>
      <c r="I906" s="399"/>
      <c r="J906" s="432"/>
      <c r="K906" s="400"/>
      <c r="L906" s="431" t="str">
        <f t="shared" si="16"/>
        <v/>
      </c>
    </row>
    <row r="907" spans="1:12" ht="15" hidden="1" customHeight="1" outlineLevel="1" x14ac:dyDescent="0.25">
      <c r="A907" s="348">
        <v>901</v>
      </c>
      <c r="B907" s="394"/>
      <c r="C907" s="395"/>
      <c r="D907" s="395"/>
      <c r="E907" s="396"/>
      <c r="F907" s="396"/>
      <c r="G907" s="397"/>
      <c r="H907" s="398"/>
      <c r="I907" s="399"/>
      <c r="J907" s="432"/>
      <c r="K907" s="400"/>
      <c r="L907" s="431" t="str">
        <f t="shared" si="16"/>
        <v/>
      </c>
    </row>
    <row r="908" spans="1:12" ht="15" hidden="1" customHeight="1" outlineLevel="1" x14ac:dyDescent="0.25">
      <c r="A908" s="348">
        <v>902</v>
      </c>
      <c r="B908" s="394"/>
      <c r="C908" s="395"/>
      <c r="D908" s="395"/>
      <c r="E908" s="396"/>
      <c r="F908" s="396"/>
      <c r="G908" s="397"/>
      <c r="H908" s="398"/>
      <c r="I908" s="399"/>
      <c r="J908" s="432"/>
      <c r="K908" s="400"/>
      <c r="L908" s="431" t="str">
        <f t="shared" si="16"/>
        <v/>
      </c>
    </row>
    <row r="909" spans="1:12" ht="15" hidden="1" customHeight="1" outlineLevel="1" x14ac:dyDescent="0.25">
      <c r="A909" s="348">
        <v>903</v>
      </c>
      <c r="B909" s="394"/>
      <c r="C909" s="395"/>
      <c r="D909" s="395"/>
      <c r="E909" s="396"/>
      <c r="F909" s="396"/>
      <c r="G909" s="397"/>
      <c r="H909" s="398"/>
      <c r="I909" s="399"/>
      <c r="J909" s="432"/>
      <c r="K909" s="400"/>
      <c r="L909" s="431" t="str">
        <f t="shared" si="16"/>
        <v/>
      </c>
    </row>
    <row r="910" spans="1:12" ht="15" hidden="1" customHeight="1" outlineLevel="1" x14ac:dyDescent="0.25">
      <c r="A910" s="348">
        <v>904</v>
      </c>
      <c r="B910" s="394"/>
      <c r="C910" s="395"/>
      <c r="D910" s="395"/>
      <c r="E910" s="396"/>
      <c r="F910" s="396"/>
      <c r="G910" s="397"/>
      <c r="H910" s="398"/>
      <c r="I910" s="399"/>
      <c r="J910" s="432"/>
      <c r="K910" s="400"/>
      <c r="L910" s="431" t="str">
        <f t="shared" si="16"/>
        <v/>
      </c>
    </row>
    <row r="911" spans="1:12" ht="15" hidden="1" customHeight="1" outlineLevel="1" x14ac:dyDescent="0.25">
      <c r="A911" s="348">
        <v>905</v>
      </c>
      <c r="B911" s="394"/>
      <c r="C911" s="395"/>
      <c r="D911" s="395"/>
      <c r="E911" s="396"/>
      <c r="F911" s="396"/>
      <c r="G911" s="397"/>
      <c r="H911" s="398"/>
      <c r="I911" s="399"/>
      <c r="J911" s="432"/>
      <c r="K911" s="400"/>
      <c r="L911" s="431" t="str">
        <f t="shared" si="16"/>
        <v/>
      </c>
    </row>
    <row r="912" spans="1:12" ht="15" hidden="1" customHeight="1" outlineLevel="1" x14ac:dyDescent="0.25">
      <c r="A912" s="348">
        <v>906</v>
      </c>
      <c r="B912" s="394"/>
      <c r="C912" s="395"/>
      <c r="D912" s="395"/>
      <c r="E912" s="396"/>
      <c r="F912" s="396"/>
      <c r="G912" s="397"/>
      <c r="H912" s="398"/>
      <c r="I912" s="399"/>
      <c r="J912" s="432"/>
      <c r="K912" s="400"/>
      <c r="L912" s="431" t="str">
        <f t="shared" si="16"/>
        <v/>
      </c>
    </row>
    <row r="913" spans="1:12" ht="15" hidden="1" customHeight="1" outlineLevel="1" x14ac:dyDescent="0.25">
      <c r="A913" s="348">
        <v>907</v>
      </c>
      <c r="B913" s="394"/>
      <c r="C913" s="395"/>
      <c r="D913" s="395"/>
      <c r="E913" s="396"/>
      <c r="F913" s="396"/>
      <c r="G913" s="397"/>
      <c r="H913" s="398"/>
      <c r="I913" s="399"/>
      <c r="J913" s="432"/>
      <c r="K913" s="400"/>
      <c r="L913" s="431" t="str">
        <f t="shared" si="16"/>
        <v/>
      </c>
    </row>
    <row r="914" spans="1:12" ht="15" hidden="1" customHeight="1" outlineLevel="1" x14ac:dyDescent="0.25">
      <c r="A914" s="348">
        <v>908</v>
      </c>
      <c r="B914" s="394"/>
      <c r="C914" s="395"/>
      <c r="D914" s="395"/>
      <c r="E914" s="396"/>
      <c r="F914" s="396"/>
      <c r="G914" s="397"/>
      <c r="H914" s="398"/>
      <c r="I914" s="399"/>
      <c r="J914" s="432"/>
      <c r="K914" s="400"/>
      <c r="L914" s="431" t="str">
        <f t="shared" si="16"/>
        <v/>
      </c>
    </row>
    <row r="915" spans="1:12" ht="15" hidden="1" customHeight="1" outlineLevel="1" x14ac:dyDescent="0.25">
      <c r="A915" s="348">
        <v>909</v>
      </c>
      <c r="B915" s="394"/>
      <c r="C915" s="395"/>
      <c r="D915" s="395"/>
      <c r="E915" s="396"/>
      <c r="F915" s="396"/>
      <c r="G915" s="397"/>
      <c r="H915" s="398"/>
      <c r="I915" s="399"/>
      <c r="J915" s="432"/>
      <c r="K915" s="400"/>
      <c r="L915" s="431" t="str">
        <f t="shared" si="16"/>
        <v/>
      </c>
    </row>
    <row r="916" spans="1:12" ht="15" hidden="1" customHeight="1" outlineLevel="1" x14ac:dyDescent="0.25">
      <c r="A916" s="348">
        <v>910</v>
      </c>
      <c r="B916" s="394"/>
      <c r="C916" s="395"/>
      <c r="D916" s="395"/>
      <c r="E916" s="396"/>
      <c r="F916" s="396"/>
      <c r="G916" s="397"/>
      <c r="H916" s="398"/>
      <c r="I916" s="399"/>
      <c r="J916" s="432"/>
      <c r="K916" s="400"/>
      <c r="L916" s="431" t="str">
        <f t="shared" si="16"/>
        <v/>
      </c>
    </row>
    <row r="917" spans="1:12" ht="15" hidden="1" customHeight="1" outlineLevel="1" x14ac:dyDescent="0.25">
      <c r="A917" s="348">
        <v>911</v>
      </c>
      <c r="B917" s="394"/>
      <c r="C917" s="395"/>
      <c r="D917" s="395"/>
      <c r="E917" s="396"/>
      <c r="F917" s="396"/>
      <c r="G917" s="397"/>
      <c r="H917" s="398"/>
      <c r="I917" s="399"/>
      <c r="J917" s="432"/>
      <c r="K917" s="400"/>
      <c r="L917" s="431" t="str">
        <f t="shared" si="16"/>
        <v/>
      </c>
    </row>
    <row r="918" spans="1:12" ht="15" hidden="1" customHeight="1" outlineLevel="1" x14ac:dyDescent="0.25">
      <c r="A918" s="348">
        <v>912</v>
      </c>
      <c r="B918" s="394"/>
      <c r="C918" s="395"/>
      <c r="D918" s="395"/>
      <c r="E918" s="396"/>
      <c r="F918" s="396"/>
      <c r="G918" s="397"/>
      <c r="H918" s="398"/>
      <c r="I918" s="399"/>
      <c r="J918" s="432"/>
      <c r="K918" s="400"/>
      <c r="L918" s="431" t="str">
        <f t="shared" si="16"/>
        <v/>
      </c>
    </row>
    <row r="919" spans="1:12" ht="15" hidden="1" customHeight="1" outlineLevel="1" x14ac:dyDescent="0.25">
      <c r="A919" s="348">
        <v>913</v>
      </c>
      <c r="B919" s="394"/>
      <c r="C919" s="395"/>
      <c r="D919" s="395"/>
      <c r="E919" s="396"/>
      <c r="F919" s="396"/>
      <c r="G919" s="397"/>
      <c r="H919" s="398"/>
      <c r="I919" s="399"/>
      <c r="J919" s="432"/>
      <c r="K919" s="400"/>
      <c r="L919" s="431" t="str">
        <f t="shared" si="16"/>
        <v/>
      </c>
    </row>
    <row r="920" spans="1:12" ht="15" hidden="1" customHeight="1" outlineLevel="1" x14ac:dyDescent="0.25">
      <c r="A920" s="348">
        <v>914</v>
      </c>
      <c r="B920" s="394"/>
      <c r="C920" s="395"/>
      <c r="D920" s="395"/>
      <c r="E920" s="396"/>
      <c r="F920" s="396"/>
      <c r="G920" s="397"/>
      <c r="H920" s="398"/>
      <c r="I920" s="399"/>
      <c r="J920" s="432"/>
      <c r="K920" s="400"/>
      <c r="L920" s="431" t="str">
        <f t="shared" si="16"/>
        <v/>
      </c>
    </row>
    <row r="921" spans="1:12" ht="15" hidden="1" customHeight="1" outlineLevel="1" x14ac:dyDescent="0.25">
      <c r="A921" s="348">
        <v>915</v>
      </c>
      <c r="B921" s="394"/>
      <c r="C921" s="395"/>
      <c r="D921" s="395"/>
      <c r="E921" s="396"/>
      <c r="F921" s="396"/>
      <c r="G921" s="397"/>
      <c r="H921" s="398"/>
      <c r="I921" s="399"/>
      <c r="J921" s="432"/>
      <c r="K921" s="400"/>
      <c r="L921" s="431" t="str">
        <f t="shared" si="16"/>
        <v/>
      </c>
    </row>
    <row r="922" spans="1:12" ht="15" hidden="1" customHeight="1" outlineLevel="1" x14ac:dyDescent="0.25">
      <c r="A922" s="348">
        <v>916</v>
      </c>
      <c r="B922" s="394"/>
      <c r="C922" s="395"/>
      <c r="D922" s="395"/>
      <c r="E922" s="396"/>
      <c r="F922" s="396"/>
      <c r="G922" s="397"/>
      <c r="H922" s="398"/>
      <c r="I922" s="399"/>
      <c r="J922" s="432"/>
      <c r="K922" s="400"/>
      <c r="L922" s="431" t="str">
        <f t="shared" si="16"/>
        <v/>
      </c>
    </row>
    <row r="923" spans="1:12" ht="15" hidden="1" customHeight="1" outlineLevel="1" x14ac:dyDescent="0.25">
      <c r="A923" s="348">
        <v>917</v>
      </c>
      <c r="B923" s="394"/>
      <c r="C923" s="395"/>
      <c r="D923" s="395"/>
      <c r="E923" s="396"/>
      <c r="F923" s="396"/>
      <c r="G923" s="397"/>
      <c r="H923" s="398"/>
      <c r="I923" s="399"/>
      <c r="J923" s="432"/>
      <c r="K923" s="400"/>
      <c r="L923" s="431" t="str">
        <f t="shared" si="16"/>
        <v/>
      </c>
    </row>
    <row r="924" spans="1:12" ht="15" hidden="1" customHeight="1" outlineLevel="1" x14ac:dyDescent="0.25">
      <c r="A924" s="348">
        <v>918</v>
      </c>
      <c r="B924" s="394"/>
      <c r="C924" s="395"/>
      <c r="D924" s="395"/>
      <c r="E924" s="396"/>
      <c r="F924" s="396"/>
      <c r="G924" s="397"/>
      <c r="H924" s="398"/>
      <c r="I924" s="399"/>
      <c r="J924" s="432"/>
      <c r="K924" s="400"/>
      <c r="L924" s="431" t="str">
        <f t="shared" si="16"/>
        <v/>
      </c>
    </row>
    <row r="925" spans="1:12" ht="15" hidden="1" customHeight="1" outlineLevel="1" x14ac:dyDescent="0.25">
      <c r="A925" s="348">
        <v>919</v>
      </c>
      <c r="B925" s="394"/>
      <c r="C925" s="395"/>
      <c r="D925" s="395"/>
      <c r="E925" s="396"/>
      <c r="F925" s="396"/>
      <c r="G925" s="397"/>
      <c r="H925" s="398"/>
      <c r="I925" s="399"/>
      <c r="J925" s="432"/>
      <c r="K925" s="400"/>
      <c r="L925" s="431" t="str">
        <f t="shared" si="16"/>
        <v/>
      </c>
    </row>
    <row r="926" spans="1:12" ht="15" hidden="1" customHeight="1" outlineLevel="1" x14ac:dyDescent="0.25">
      <c r="A926" s="348">
        <v>920</v>
      </c>
      <c r="B926" s="394"/>
      <c r="C926" s="395"/>
      <c r="D926" s="395"/>
      <c r="E926" s="396"/>
      <c r="F926" s="396"/>
      <c r="G926" s="397"/>
      <c r="H926" s="398"/>
      <c r="I926" s="399"/>
      <c r="J926" s="432"/>
      <c r="K926" s="400"/>
      <c r="L926" s="431" t="str">
        <f t="shared" si="16"/>
        <v/>
      </c>
    </row>
    <row r="927" spans="1:12" ht="15" hidden="1" customHeight="1" outlineLevel="1" x14ac:dyDescent="0.25">
      <c r="A927" s="348">
        <v>921</v>
      </c>
      <c r="B927" s="394"/>
      <c r="C927" s="395"/>
      <c r="D927" s="395"/>
      <c r="E927" s="396"/>
      <c r="F927" s="396"/>
      <c r="G927" s="397"/>
      <c r="H927" s="398"/>
      <c r="I927" s="399"/>
      <c r="J927" s="432"/>
      <c r="K927" s="400"/>
      <c r="L927" s="431" t="str">
        <f t="shared" si="16"/>
        <v/>
      </c>
    </row>
    <row r="928" spans="1:12" ht="15" hidden="1" customHeight="1" outlineLevel="1" x14ac:dyDescent="0.25">
      <c r="A928" s="348">
        <v>922</v>
      </c>
      <c r="B928" s="394"/>
      <c r="C928" s="395"/>
      <c r="D928" s="395"/>
      <c r="E928" s="396"/>
      <c r="F928" s="396"/>
      <c r="G928" s="397"/>
      <c r="H928" s="398"/>
      <c r="I928" s="399"/>
      <c r="J928" s="432"/>
      <c r="K928" s="400"/>
      <c r="L928" s="431" t="str">
        <f t="shared" si="16"/>
        <v/>
      </c>
    </row>
    <row r="929" spans="1:12" ht="15" hidden="1" customHeight="1" outlineLevel="1" x14ac:dyDescent="0.25">
      <c r="A929" s="348">
        <v>923</v>
      </c>
      <c r="B929" s="394"/>
      <c r="C929" s="395"/>
      <c r="D929" s="395"/>
      <c r="E929" s="396"/>
      <c r="F929" s="396"/>
      <c r="G929" s="397"/>
      <c r="H929" s="398"/>
      <c r="I929" s="399"/>
      <c r="J929" s="432"/>
      <c r="K929" s="400"/>
      <c r="L929" s="431" t="str">
        <f t="shared" si="16"/>
        <v/>
      </c>
    </row>
    <row r="930" spans="1:12" ht="15" hidden="1" customHeight="1" outlineLevel="1" x14ac:dyDescent="0.25">
      <c r="A930" s="348">
        <v>924</v>
      </c>
      <c r="B930" s="394"/>
      <c r="C930" s="395"/>
      <c r="D930" s="395"/>
      <c r="E930" s="396"/>
      <c r="F930" s="396"/>
      <c r="G930" s="397"/>
      <c r="H930" s="398"/>
      <c r="I930" s="399"/>
      <c r="J930" s="432"/>
      <c r="K930" s="400"/>
      <c r="L930" s="431" t="str">
        <f t="shared" si="16"/>
        <v/>
      </c>
    </row>
    <row r="931" spans="1:12" ht="15" hidden="1" customHeight="1" outlineLevel="1" x14ac:dyDescent="0.25">
      <c r="A931" s="348">
        <v>925</v>
      </c>
      <c r="B931" s="394"/>
      <c r="C931" s="395"/>
      <c r="D931" s="395"/>
      <c r="E931" s="396"/>
      <c r="F931" s="396"/>
      <c r="G931" s="397"/>
      <c r="H931" s="398"/>
      <c r="I931" s="399"/>
      <c r="J931" s="432"/>
      <c r="K931" s="400"/>
      <c r="L931" s="431" t="str">
        <f t="shared" si="16"/>
        <v/>
      </c>
    </row>
    <row r="932" spans="1:12" ht="15" hidden="1" customHeight="1" outlineLevel="1" x14ac:dyDescent="0.25">
      <c r="A932" s="348">
        <v>926</v>
      </c>
      <c r="B932" s="394"/>
      <c r="C932" s="395"/>
      <c r="D932" s="395"/>
      <c r="E932" s="396"/>
      <c r="F932" s="396"/>
      <c r="G932" s="397"/>
      <c r="H932" s="398"/>
      <c r="I932" s="399"/>
      <c r="J932" s="432"/>
      <c r="K932" s="400"/>
      <c r="L932" s="431" t="str">
        <f t="shared" si="16"/>
        <v/>
      </c>
    </row>
    <row r="933" spans="1:12" ht="15" hidden="1" customHeight="1" outlineLevel="1" x14ac:dyDescent="0.25">
      <c r="A933" s="348">
        <v>927</v>
      </c>
      <c r="B933" s="394"/>
      <c r="C933" s="395"/>
      <c r="D933" s="395"/>
      <c r="E933" s="396"/>
      <c r="F933" s="396"/>
      <c r="G933" s="397"/>
      <c r="H933" s="398"/>
      <c r="I933" s="399"/>
      <c r="J933" s="432"/>
      <c r="K933" s="400"/>
      <c r="L933" s="431" t="str">
        <f t="shared" si="16"/>
        <v/>
      </c>
    </row>
    <row r="934" spans="1:12" ht="15" hidden="1" customHeight="1" outlineLevel="1" x14ac:dyDescent="0.25">
      <c r="A934" s="348">
        <v>928</v>
      </c>
      <c r="B934" s="394"/>
      <c r="C934" s="395"/>
      <c r="D934" s="395"/>
      <c r="E934" s="396"/>
      <c r="F934" s="396"/>
      <c r="G934" s="397"/>
      <c r="H934" s="398"/>
      <c r="I934" s="399"/>
      <c r="J934" s="432"/>
      <c r="K934" s="400"/>
      <c r="L934" s="431" t="str">
        <f t="shared" si="16"/>
        <v/>
      </c>
    </row>
    <row r="935" spans="1:12" ht="15" hidden="1" customHeight="1" outlineLevel="1" x14ac:dyDescent="0.25">
      <c r="A935" s="348">
        <v>929</v>
      </c>
      <c r="B935" s="394"/>
      <c r="C935" s="395"/>
      <c r="D935" s="395"/>
      <c r="E935" s="396"/>
      <c r="F935" s="396"/>
      <c r="G935" s="397"/>
      <c r="H935" s="398"/>
      <c r="I935" s="399"/>
      <c r="J935" s="432"/>
      <c r="K935" s="400"/>
      <c r="L935" s="431" t="str">
        <f t="shared" si="16"/>
        <v/>
      </c>
    </row>
    <row r="936" spans="1:12" ht="15" hidden="1" customHeight="1" outlineLevel="1" x14ac:dyDescent="0.25">
      <c r="A936" s="348">
        <v>930</v>
      </c>
      <c r="B936" s="394"/>
      <c r="C936" s="395"/>
      <c r="D936" s="395"/>
      <c r="E936" s="396"/>
      <c r="F936" s="396"/>
      <c r="G936" s="397"/>
      <c r="H936" s="398"/>
      <c r="I936" s="399"/>
      <c r="J936" s="432"/>
      <c r="K936" s="400"/>
      <c r="L936" s="431" t="str">
        <f t="shared" si="16"/>
        <v/>
      </c>
    </row>
    <row r="937" spans="1:12" ht="15" hidden="1" customHeight="1" outlineLevel="1" x14ac:dyDescent="0.25">
      <c r="A937" s="348">
        <v>931</v>
      </c>
      <c r="B937" s="394"/>
      <c r="C937" s="395"/>
      <c r="D937" s="395"/>
      <c r="E937" s="396"/>
      <c r="F937" s="396"/>
      <c r="G937" s="397"/>
      <c r="H937" s="398"/>
      <c r="I937" s="399"/>
      <c r="J937" s="432"/>
      <c r="K937" s="400"/>
      <c r="L937" s="431" t="str">
        <f t="shared" si="16"/>
        <v/>
      </c>
    </row>
    <row r="938" spans="1:12" ht="15" hidden="1" customHeight="1" outlineLevel="1" x14ac:dyDescent="0.25">
      <c r="A938" s="348">
        <v>932</v>
      </c>
      <c r="B938" s="394"/>
      <c r="C938" s="395"/>
      <c r="D938" s="395"/>
      <c r="E938" s="396"/>
      <c r="F938" s="396"/>
      <c r="G938" s="397"/>
      <c r="H938" s="398"/>
      <c r="I938" s="399"/>
      <c r="J938" s="432"/>
      <c r="K938" s="400"/>
      <c r="L938" s="431" t="str">
        <f t="shared" si="16"/>
        <v/>
      </c>
    </row>
    <row r="939" spans="1:12" ht="15" hidden="1" customHeight="1" outlineLevel="1" x14ac:dyDescent="0.25">
      <c r="A939" s="348">
        <v>933</v>
      </c>
      <c r="B939" s="394"/>
      <c r="C939" s="395"/>
      <c r="D939" s="395"/>
      <c r="E939" s="396"/>
      <c r="F939" s="396"/>
      <c r="G939" s="397"/>
      <c r="H939" s="398"/>
      <c r="I939" s="399"/>
      <c r="J939" s="432"/>
      <c r="K939" s="400"/>
      <c r="L939" s="431" t="str">
        <f t="shared" si="16"/>
        <v/>
      </c>
    </row>
    <row r="940" spans="1:12" ht="15" hidden="1" customHeight="1" outlineLevel="1" x14ac:dyDescent="0.25">
      <c r="A940" s="348">
        <v>934</v>
      </c>
      <c r="B940" s="394"/>
      <c r="C940" s="395"/>
      <c r="D940" s="395"/>
      <c r="E940" s="396"/>
      <c r="F940" s="396"/>
      <c r="G940" s="397"/>
      <c r="H940" s="398"/>
      <c r="I940" s="399"/>
      <c r="J940" s="432"/>
      <c r="K940" s="400"/>
      <c r="L940" s="431" t="str">
        <f t="shared" si="16"/>
        <v/>
      </c>
    </row>
    <row r="941" spans="1:12" ht="15" hidden="1" customHeight="1" outlineLevel="1" x14ac:dyDescent="0.25">
      <c r="A941" s="348">
        <v>935</v>
      </c>
      <c r="B941" s="394"/>
      <c r="C941" s="395"/>
      <c r="D941" s="395"/>
      <c r="E941" s="396"/>
      <c r="F941" s="396"/>
      <c r="G941" s="397"/>
      <c r="H941" s="398"/>
      <c r="I941" s="399"/>
      <c r="J941" s="432"/>
      <c r="K941" s="400"/>
      <c r="L941" s="431" t="str">
        <f t="shared" si="16"/>
        <v/>
      </c>
    </row>
    <row r="942" spans="1:12" ht="15" hidden="1" customHeight="1" outlineLevel="1" x14ac:dyDescent="0.25">
      <c r="A942" s="348">
        <v>936</v>
      </c>
      <c r="B942" s="394"/>
      <c r="C942" s="395"/>
      <c r="D942" s="395"/>
      <c r="E942" s="396"/>
      <c r="F942" s="396"/>
      <c r="G942" s="397"/>
      <c r="H942" s="398"/>
      <c r="I942" s="399"/>
      <c r="J942" s="432"/>
      <c r="K942" s="400"/>
      <c r="L942" s="431" t="str">
        <f t="shared" si="16"/>
        <v/>
      </c>
    </row>
    <row r="943" spans="1:12" ht="15" hidden="1" customHeight="1" outlineLevel="1" x14ac:dyDescent="0.25">
      <c r="A943" s="348">
        <v>937</v>
      </c>
      <c r="B943" s="394"/>
      <c r="C943" s="395"/>
      <c r="D943" s="395"/>
      <c r="E943" s="396"/>
      <c r="F943" s="396"/>
      <c r="G943" s="397"/>
      <c r="H943" s="398"/>
      <c r="I943" s="399"/>
      <c r="J943" s="432"/>
      <c r="K943" s="400"/>
      <c r="L943" s="431" t="str">
        <f t="shared" si="16"/>
        <v/>
      </c>
    </row>
    <row r="944" spans="1:12" ht="15" hidden="1" customHeight="1" outlineLevel="1" x14ac:dyDescent="0.25">
      <c r="A944" s="348">
        <v>938</v>
      </c>
      <c r="B944" s="394"/>
      <c r="C944" s="395"/>
      <c r="D944" s="395"/>
      <c r="E944" s="396"/>
      <c r="F944" s="396"/>
      <c r="G944" s="397"/>
      <c r="H944" s="398"/>
      <c r="I944" s="399"/>
      <c r="J944" s="432"/>
      <c r="K944" s="400"/>
      <c r="L944" s="431" t="str">
        <f t="shared" si="16"/>
        <v/>
      </c>
    </row>
    <row r="945" spans="1:12" ht="15" hidden="1" customHeight="1" outlineLevel="1" x14ac:dyDescent="0.25">
      <c r="A945" s="348">
        <v>939</v>
      </c>
      <c r="B945" s="394"/>
      <c r="C945" s="395"/>
      <c r="D945" s="395"/>
      <c r="E945" s="396"/>
      <c r="F945" s="396"/>
      <c r="G945" s="397"/>
      <c r="H945" s="398"/>
      <c r="I945" s="399"/>
      <c r="J945" s="432"/>
      <c r="K945" s="400"/>
      <c r="L945" s="431" t="str">
        <f t="shared" si="16"/>
        <v/>
      </c>
    </row>
    <row r="946" spans="1:12" ht="15" hidden="1" customHeight="1" outlineLevel="1" x14ac:dyDescent="0.25">
      <c r="A946" s="348">
        <v>940</v>
      </c>
      <c r="B946" s="394"/>
      <c r="C946" s="395"/>
      <c r="D946" s="395"/>
      <c r="E946" s="396"/>
      <c r="F946" s="396"/>
      <c r="G946" s="397"/>
      <c r="H946" s="398"/>
      <c r="I946" s="399"/>
      <c r="J946" s="432"/>
      <c r="K946" s="400"/>
      <c r="L946" s="431" t="str">
        <f t="shared" si="16"/>
        <v/>
      </c>
    </row>
    <row r="947" spans="1:12" ht="15" hidden="1" customHeight="1" outlineLevel="1" x14ac:dyDescent="0.25">
      <c r="A947" s="348">
        <v>941</v>
      </c>
      <c r="B947" s="394"/>
      <c r="C947" s="395"/>
      <c r="D947" s="395"/>
      <c r="E947" s="396"/>
      <c r="F947" s="396"/>
      <c r="G947" s="397"/>
      <c r="H947" s="398"/>
      <c r="I947" s="399"/>
      <c r="J947" s="432"/>
      <c r="K947" s="400"/>
      <c r="L947" s="431" t="str">
        <f t="shared" si="16"/>
        <v/>
      </c>
    </row>
    <row r="948" spans="1:12" ht="15" hidden="1" customHeight="1" outlineLevel="1" x14ac:dyDescent="0.25">
      <c r="A948" s="348">
        <v>942</v>
      </c>
      <c r="B948" s="394"/>
      <c r="C948" s="395"/>
      <c r="D948" s="395"/>
      <c r="E948" s="396"/>
      <c r="F948" s="396"/>
      <c r="G948" s="397"/>
      <c r="H948" s="398"/>
      <c r="I948" s="399"/>
      <c r="J948" s="432"/>
      <c r="K948" s="400"/>
      <c r="L948" s="431" t="str">
        <f t="shared" si="16"/>
        <v/>
      </c>
    </row>
    <row r="949" spans="1:12" ht="15" hidden="1" customHeight="1" outlineLevel="1" x14ac:dyDescent="0.25">
      <c r="A949" s="348">
        <v>943</v>
      </c>
      <c r="B949" s="394"/>
      <c r="C949" s="395"/>
      <c r="D949" s="395"/>
      <c r="E949" s="396"/>
      <c r="F949" s="396"/>
      <c r="G949" s="397"/>
      <c r="H949" s="398"/>
      <c r="I949" s="399"/>
      <c r="J949" s="432"/>
      <c r="K949" s="400"/>
      <c r="L949" s="431" t="str">
        <f t="shared" si="16"/>
        <v/>
      </c>
    </row>
    <row r="950" spans="1:12" ht="15" hidden="1" customHeight="1" outlineLevel="1" x14ac:dyDescent="0.25">
      <c r="A950" s="348">
        <v>944</v>
      </c>
      <c r="B950" s="394"/>
      <c r="C950" s="395"/>
      <c r="D950" s="395"/>
      <c r="E950" s="396"/>
      <c r="F950" s="396"/>
      <c r="G950" s="397"/>
      <c r="H950" s="398"/>
      <c r="I950" s="399"/>
      <c r="J950" s="432"/>
      <c r="K950" s="400"/>
      <c r="L950" s="431" t="str">
        <f t="shared" si="16"/>
        <v/>
      </c>
    </row>
    <row r="951" spans="1:12" ht="15" hidden="1" customHeight="1" outlineLevel="1" x14ac:dyDescent="0.25">
      <c r="A951" s="348">
        <v>945</v>
      </c>
      <c r="B951" s="394"/>
      <c r="C951" s="395"/>
      <c r="D951" s="395"/>
      <c r="E951" s="396"/>
      <c r="F951" s="396"/>
      <c r="G951" s="397"/>
      <c r="H951" s="398"/>
      <c r="I951" s="399"/>
      <c r="J951" s="432"/>
      <c r="K951" s="400"/>
      <c r="L951" s="431" t="str">
        <f t="shared" si="16"/>
        <v/>
      </c>
    </row>
    <row r="952" spans="1:12" ht="15" hidden="1" customHeight="1" outlineLevel="1" x14ac:dyDescent="0.25">
      <c r="A952" s="348">
        <v>946</v>
      </c>
      <c r="B952" s="394"/>
      <c r="C952" s="395"/>
      <c r="D952" s="395"/>
      <c r="E952" s="396"/>
      <c r="F952" s="396"/>
      <c r="G952" s="397"/>
      <c r="H952" s="398"/>
      <c r="I952" s="399"/>
      <c r="J952" s="432"/>
      <c r="K952" s="400"/>
      <c r="L952" s="431" t="str">
        <f t="shared" si="16"/>
        <v/>
      </c>
    </row>
    <row r="953" spans="1:12" ht="15" hidden="1" customHeight="1" outlineLevel="1" x14ac:dyDescent="0.25">
      <c r="A953" s="348">
        <v>947</v>
      </c>
      <c r="B953" s="394"/>
      <c r="C953" s="395"/>
      <c r="D953" s="395"/>
      <c r="E953" s="396"/>
      <c r="F953" s="396"/>
      <c r="G953" s="397"/>
      <c r="H953" s="398"/>
      <c r="I953" s="399"/>
      <c r="J953" s="432"/>
      <c r="K953" s="400"/>
      <c r="L953" s="431" t="str">
        <f t="shared" si="16"/>
        <v/>
      </c>
    </row>
    <row r="954" spans="1:12" ht="15" hidden="1" customHeight="1" outlineLevel="1" x14ac:dyDescent="0.25">
      <c r="A954" s="348">
        <v>948</v>
      </c>
      <c r="B954" s="394"/>
      <c r="C954" s="395"/>
      <c r="D954" s="395"/>
      <c r="E954" s="396"/>
      <c r="F954" s="396"/>
      <c r="G954" s="397"/>
      <c r="H954" s="398"/>
      <c r="I954" s="399"/>
      <c r="J954" s="432"/>
      <c r="K954" s="400"/>
      <c r="L954" s="431" t="str">
        <f t="shared" si="16"/>
        <v/>
      </c>
    </row>
    <row r="955" spans="1:12" ht="15" hidden="1" customHeight="1" outlineLevel="1" x14ac:dyDescent="0.25">
      <c r="A955" s="348">
        <v>949</v>
      </c>
      <c r="B955" s="394"/>
      <c r="C955" s="395"/>
      <c r="D955" s="395"/>
      <c r="E955" s="396"/>
      <c r="F955" s="396"/>
      <c r="G955" s="397"/>
      <c r="H955" s="398"/>
      <c r="I955" s="399"/>
      <c r="J955" s="432"/>
      <c r="K955" s="400"/>
      <c r="L955" s="431" t="str">
        <f t="shared" si="16"/>
        <v/>
      </c>
    </row>
    <row r="956" spans="1:12" ht="15" hidden="1" customHeight="1" outlineLevel="1" x14ac:dyDescent="0.25">
      <c r="A956" s="348">
        <v>950</v>
      </c>
      <c r="B956" s="394"/>
      <c r="C956" s="395"/>
      <c r="D956" s="395"/>
      <c r="E956" s="396"/>
      <c r="F956" s="396"/>
      <c r="G956" s="397"/>
      <c r="H956" s="398"/>
      <c r="I956" s="399"/>
      <c r="J956" s="432"/>
      <c r="K956" s="400"/>
      <c r="L956" s="431" t="str">
        <f t="shared" si="16"/>
        <v/>
      </c>
    </row>
    <row r="957" spans="1:12" ht="15" hidden="1" customHeight="1" outlineLevel="1" x14ac:dyDescent="0.25">
      <c r="A957" s="348">
        <v>951</v>
      </c>
      <c r="B957" s="394"/>
      <c r="C957" s="395"/>
      <c r="D957" s="395"/>
      <c r="E957" s="396"/>
      <c r="F957" s="396"/>
      <c r="G957" s="397"/>
      <c r="H957" s="398"/>
      <c r="I957" s="399"/>
      <c r="J957" s="432"/>
      <c r="K957" s="400"/>
      <c r="L957" s="431" t="str">
        <f t="shared" si="16"/>
        <v/>
      </c>
    </row>
    <row r="958" spans="1:12" ht="15" hidden="1" customHeight="1" outlineLevel="1" x14ac:dyDescent="0.25">
      <c r="A958" s="348">
        <v>952</v>
      </c>
      <c r="B958" s="394"/>
      <c r="C958" s="395"/>
      <c r="D958" s="395"/>
      <c r="E958" s="396"/>
      <c r="F958" s="396"/>
      <c r="G958" s="397"/>
      <c r="H958" s="398"/>
      <c r="I958" s="399"/>
      <c r="J958" s="432"/>
      <c r="K958" s="400"/>
      <c r="L958" s="431" t="str">
        <f t="shared" si="16"/>
        <v/>
      </c>
    </row>
    <row r="959" spans="1:12" ht="15" hidden="1" customHeight="1" outlineLevel="1" x14ac:dyDescent="0.25">
      <c r="A959" s="348">
        <v>953</v>
      </c>
      <c r="B959" s="394"/>
      <c r="C959" s="395"/>
      <c r="D959" s="395"/>
      <c r="E959" s="396"/>
      <c r="F959" s="396"/>
      <c r="G959" s="397"/>
      <c r="H959" s="398"/>
      <c r="I959" s="399"/>
      <c r="J959" s="432"/>
      <c r="K959" s="400"/>
      <c r="L959" s="431" t="str">
        <f t="shared" si="16"/>
        <v/>
      </c>
    </row>
    <row r="960" spans="1:12" ht="15" hidden="1" customHeight="1" outlineLevel="1" x14ac:dyDescent="0.25">
      <c r="A960" s="348">
        <v>954</v>
      </c>
      <c r="B960" s="394"/>
      <c r="C960" s="395"/>
      <c r="D960" s="395"/>
      <c r="E960" s="396"/>
      <c r="F960" s="396"/>
      <c r="G960" s="397"/>
      <c r="H960" s="398"/>
      <c r="I960" s="399"/>
      <c r="J960" s="432"/>
      <c r="K960" s="400"/>
      <c r="L960" s="431" t="str">
        <f t="shared" si="16"/>
        <v/>
      </c>
    </row>
    <row r="961" spans="1:12" ht="15" hidden="1" customHeight="1" outlineLevel="1" x14ac:dyDescent="0.25">
      <c r="A961" s="348">
        <v>955</v>
      </c>
      <c r="B961" s="394"/>
      <c r="C961" s="395"/>
      <c r="D961" s="395"/>
      <c r="E961" s="396"/>
      <c r="F961" s="396"/>
      <c r="G961" s="397"/>
      <c r="H961" s="398"/>
      <c r="I961" s="399"/>
      <c r="J961" s="432"/>
      <c r="K961" s="400"/>
      <c r="L961" s="431" t="str">
        <f t="shared" si="16"/>
        <v/>
      </c>
    </row>
    <row r="962" spans="1:12" ht="15" hidden="1" customHeight="1" outlineLevel="1" x14ac:dyDescent="0.25">
      <c r="A962" s="348">
        <v>956</v>
      </c>
      <c r="B962" s="394"/>
      <c r="C962" s="395"/>
      <c r="D962" s="395"/>
      <c r="E962" s="396"/>
      <c r="F962" s="396"/>
      <c r="G962" s="397"/>
      <c r="H962" s="398"/>
      <c r="I962" s="399"/>
      <c r="J962" s="432"/>
      <c r="K962" s="400"/>
      <c r="L962" s="431" t="str">
        <f t="shared" si="16"/>
        <v/>
      </c>
    </row>
    <row r="963" spans="1:12" ht="15" hidden="1" customHeight="1" outlineLevel="1" x14ac:dyDescent="0.25">
      <c r="A963" s="348">
        <v>957</v>
      </c>
      <c r="B963" s="394"/>
      <c r="C963" s="395"/>
      <c r="D963" s="395"/>
      <c r="E963" s="396"/>
      <c r="F963" s="396"/>
      <c r="G963" s="397"/>
      <c r="H963" s="398"/>
      <c r="I963" s="399"/>
      <c r="J963" s="432"/>
      <c r="K963" s="400"/>
      <c r="L963" s="431" t="str">
        <f t="shared" si="16"/>
        <v/>
      </c>
    </row>
    <row r="964" spans="1:12" ht="15" hidden="1" customHeight="1" outlineLevel="1" x14ac:dyDescent="0.25">
      <c r="A964" s="348">
        <v>958</v>
      </c>
      <c r="B964" s="394"/>
      <c r="C964" s="395"/>
      <c r="D964" s="395"/>
      <c r="E964" s="396"/>
      <c r="F964" s="396"/>
      <c r="G964" s="397"/>
      <c r="H964" s="398"/>
      <c r="I964" s="399"/>
      <c r="J964" s="432"/>
      <c r="K964" s="400"/>
      <c r="L964" s="431" t="str">
        <f t="shared" si="16"/>
        <v/>
      </c>
    </row>
    <row r="965" spans="1:12" ht="15" hidden="1" customHeight="1" outlineLevel="1" x14ac:dyDescent="0.25">
      <c r="A965" s="348">
        <v>959</v>
      </c>
      <c r="B965" s="394"/>
      <c r="C965" s="395"/>
      <c r="D965" s="395"/>
      <c r="E965" s="396"/>
      <c r="F965" s="396"/>
      <c r="G965" s="397"/>
      <c r="H965" s="398"/>
      <c r="I965" s="399"/>
      <c r="J965" s="432"/>
      <c r="K965" s="400"/>
      <c r="L965" s="431" t="str">
        <f t="shared" si="16"/>
        <v/>
      </c>
    </row>
    <row r="966" spans="1:12" ht="15" hidden="1" customHeight="1" outlineLevel="1" x14ac:dyDescent="0.25">
      <c r="A966" s="348">
        <v>960</v>
      </c>
      <c r="B966" s="394"/>
      <c r="C966" s="395"/>
      <c r="D966" s="395"/>
      <c r="E966" s="396"/>
      <c r="F966" s="396"/>
      <c r="G966" s="397"/>
      <c r="H966" s="398"/>
      <c r="I966" s="399"/>
      <c r="J966" s="432"/>
      <c r="K966" s="400"/>
      <c r="L966" s="431" t="str">
        <f t="shared" si="16"/>
        <v/>
      </c>
    </row>
    <row r="967" spans="1:12" ht="15" hidden="1" customHeight="1" outlineLevel="1" x14ac:dyDescent="0.25">
      <c r="A967" s="348">
        <v>961</v>
      </c>
      <c r="B967" s="394"/>
      <c r="C967" s="395"/>
      <c r="D967" s="395"/>
      <c r="E967" s="396"/>
      <c r="F967" s="396"/>
      <c r="G967" s="397"/>
      <c r="H967" s="398"/>
      <c r="I967" s="399"/>
      <c r="J967" s="432"/>
      <c r="K967" s="400"/>
      <c r="L967" s="431" t="str">
        <f t="shared" si="16"/>
        <v/>
      </c>
    </row>
    <row r="968" spans="1:12" ht="15" hidden="1" customHeight="1" outlineLevel="1" x14ac:dyDescent="0.25">
      <c r="A968" s="348">
        <v>962</v>
      </c>
      <c r="B968" s="394"/>
      <c r="C968" s="395"/>
      <c r="D968" s="395"/>
      <c r="E968" s="396"/>
      <c r="F968" s="396"/>
      <c r="G968" s="397"/>
      <c r="H968" s="398"/>
      <c r="I968" s="399"/>
      <c r="J968" s="432"/>
      <c r="K968" s="400"/>
      <c r="L968" s="431" t="str">
        <f t="shared" ref="L968:L1009" si="17">IFERROR(K968/I968,"")</f>
        <v/>
      </c>
    </row>
    <row r="969" spans="1:12" ht="15" hidden="1" customHeight="1" outlineLevel="1" x14ac:dyDescent="0.25">
      <c r="A969" s="348">
        <v>963</v>
      </c>
      <c r="B969" s="394"/>
      <c r="C969" s="395"/>
      <c r="D969" s="395"/>
      <c r="E969" s="396"/>
      <c r="F969" s="396"/>
      <c r="G969" s="397"/>
      <c r="H969" s="398"/>
      <c r="I969" s="399"/>
      <c r="J969" s="432"/>
      <c r="K969" s="400"/>
      <c r="L969" s="431" t="str">
        <f t="shared" si="17"/>
        <v/>
      </c>
    </row>
    <row r="970" spans="1:12" ht="15" hidden="1" customHeight="1" outlineLevel="1" x14ac:dyDescent="0.25">
      <c r="A970" s="348">
        <v>964</v>
      </c>
      <c r="B970" s="394"/>
      <c r="C970" s="395"/>
      <c r="D970" s="395"/>
      <c r="E970" s="396"/>
      <c r="F970" s="396"/>
      <c r="G970" s="397"/>
      <c r="H970" s="398"/>
      <c r="I970" s="399"/>
      <c r="J970" s="432"/>
      <c r="K970" s="400"/>
      <c r="L970" s="431" t="str">
        <f t="shared" si="17"/>
        <v/>
      </c>
    </row>
    <row r="971" spans="1:12" ht="15" hidden="1" customHeight="1" outlineLevel="1" x14ac:dyDescent="0.25">
      <c r="A971" s="348">
        <v>965</v>
      </c>
      <c r="B971" s="394"/>
      <c r="C971" s="395"/>
      <c r="D971" s="395"/>
      <c r="E971" s="396"/>
      <c r="F971" s="396"/>
      <c r="G971" s="397"/>
      <c r="H971" s="398"/>
      <c r="I971" s="399"/>
      <c r="J971" s="432"/>
      <c r="K971" s="400"/>
      <c r="L971" s="431" t="str">
        <f t="shared" si="17"/>
        <v/>
      </c>
    </row>
    <row r="972" spans="1:12" ht="15" hidden="1" customHeight="1" outlineLevel="1" x14ac:dyDescent="0.25">
      <c r="A972" s="348">
        <v>966</v>
      </c>
      <c r="B972" s="394"/>
      <c r="C972" s="395"/>
      <c r="D972" s="395"/>
      <c r="E972" s="396"/>
      <c r="F972" s="396"/>
      <c r="G972" s="397"/>
      <c r="H972" s="398"/>
      <c r="I972" s="399"/>
      <c r="J972" s="432"/>
      <c r="K972" s="400"/>
      <c r="L972" s="431" t="str">
        <f t="shared" si="17"/>
        <v/>
      </c>
    </row>
    <row r="973" spans="1:12" ht="15" hidden="1" customHeight="1" outlineLevel="1" x14ac:dyDescent="0.25">
      <c r="A973" s="348">
        <v>967</v>
      </c>
      <c r="B973" s="394"/>
      <c r="C973" s="395"/>
      <c r="D973" s="395"/>
      <c r="E973" s="396"/>
      <c r="F973" s="396"/>
      <c r="G973" s="397"/>
      <c r="H973" s="398"/>
      <c r="I973" s="399"/>
      <c r="J973" s="432"/>
      <c r="K973" s="400"/>
      <c r="L973" s="431" t="str">
        <f t="shared" si="17"/>
        <v/>
      </c>
    </row>
    <row r="974" spans="1:12" ht="15" hidden="1" customHeight="1" outlineLevel="1" x14ac:dyDescent="0.25">
      <c r="A974" s="348">
        <v>968</v>
      </c>
      <c r="B974" s="394"/>
      <c r="C974" s="395"/>
      <c r="D974" s="395"/>
      <c r="E974" s="396"/>
      <c r="F974" s="396"/>
      <c r="G974" s="397"/>
      <c r="H974" s="398"/>
      <c r="I974" s="399"/>
      <c r="J974" s="432"/>
      <c r="K974" s="400"/>
      <c r="L974" s="431" t="str">
        <f t="shared" si="17"/>
        <v/>
      </c>
    </row>
    <row r="975" spans="1:12" ht="15" hidden="1" customHeight="1" outlineLevel="1" x14ac:dyDescent="0.25">
      <c r="A975" s="348">
        <v>969</v>
      </c>
      <c r="B975" s="394"/>
      <c r="C975" s="395"/>
      <c r="D975" s="395"/>
      <c r="E975" s="396"/>
      <c r="F975" s="396"/>
      <c r="G975" s="397"/>
      <c r="H975" s="398"/>
      <c r="I975" s="399"/>
      <c r="J975" s="432"/>
      <c r="K975" s="400"/>
      <c r="L975" s="431" t="str">
        <f t="shared" si="17"/>
        <v/>
      </c>
    </row>
    <row r="976" spans="1:12" ht="15" hidden="1" customHeight="1" outlineLevel="1" x14ac:dyDescent="0.25">
      <c r="A976" s="348">
        <v>970</v>
      </c>
      <c r="B976" s="394"/>
      <c r="C976" s="395"/>
      <c r="D976" s="395"/>
      <c r="E976" s="396"/>
      <c r="F976" s="396"/>
      <c r="G976" s="397"/>
      <c r="H976" s="398"/>
      <c r="I976" s="399"/>
      <c r="J976" s="432"/>
      <c r="K976" s="400"/>
      <c r="L976" s="431" t="str">
        <f t="shared" si="17"/>
        <v/>
      </c>
    </row>
    <row r="977" spans="1:12" ht="15" hidden="1" customHeight="1" outlineLevel="1" x14ac:dyDescent="0.25">
      <c r="A977" s="348">
        <v>971</v>
      </c>
      <c r="B977" s="394"/>
      <c r="C977" s="395"/>
      <c r="D977" s="395"/>
      <c r="E977" s="396"/>
      <c r="F977" s="396"/>
      <c r="G977" s="397"/>
      <c r="H977" s="398"/>
      <c r="I977" s="399"/>
      <c r="J977" s="432"/>
      <c r="K977" s="400"/>
      <c r="L977" s="431" t="str">
        <f t="shared" si="17"/>
        <v/>
      </c>
    </row>
    <row r="978" spans="1:12" ht="15" hidden="1" customHeight="1" outlineLevel="1" x14ac:dyDescent="0.25">
      <c r="A978" s="348">
        <v>972</v>
      </c>
      <c r="B978" s="394"/>
      <c r="C978" s="395"/>
      <c r="D978" s="395"/>
      <c r="E978" s="396"/>
      <c r="F978" s="396"/>
      <c r="G978" s="397"/>
      <c r="H978" s="398"/>
      <c r="I978" s="399"/>
      <c r="J978" s="432"/>
      <c r="K978" s="400"/>
      <c r="L978" s="431" t="str">
        <f t="shared" si="17"/>
        <v/>
      </c>
    </row>
    <row r="979" spans="1:12" ht="15" hidden="1" customHeight="1" outlineLevel="1" x14ac:dyDescent="0.25">
      <c r="A979" s="348">
        <v>973</v>
      </c>
      <c r="B979" s="394"/>
      <c r="C979" s="395"/>
      <c r="D979" s="395"/>
      <c r="E979" s="396"/>
      <c r="F979" s="396"/>
      <c r="G979" s="397"/>
      <c r="H979" s="398"/>
      <c r="I979" s="399"/>
      <c r="J979" s="432"/>
      <c r="K979" s="400"/>
      <c r="L979" s="431" t="str">
        <f t="shared" si="17"/>
        <v/>
      </c>
    </row>
    <row r="980" spans="1:12" ht="15" hidden="1" customHeight="1" outlineLevel="1" x14ac:dyDescent="0.25">
      <c r="A980" s="348">
        <v>974</v>
      </c>
      <c r="B980" s="394"/>
      <c r="C980" s="395"/>
      <c r="D980" s="395"/>
      <c r="E980" s="396"/>
      <c r="F980" s="396"/>
      <c r="G980" s="397"/>
      <c r="H980" s="398"/>
      <c r="I980" s="399"/>
      <c r="J980" s="432"/>
      <c r="K980" s="400"/>
      <c r="L980" s="431" t="str">
        <f t="shared" si="17"/>
        <v/>
      </c>
    </row>
    <row r="981" spans="1:12" ht="15" hidden="1" customHeight="1" outlineLevel="1" x14ac:dyDescent="0.25">
      <c r="A981" s="348">
        <v>975</v>
      </c>
      <c r="B981" s="394"/>
      <c r="C981" s="395"/>
      <c r="D981" s="395"/>
      <c r="E981" s="396"/>
      <c r="F981" s="396"/>
      <c r="G981" s="397"/>
      <c r="H981" s="398"/>
      <c r="I981" s="399"/>
      <c r="J981" s="432"/>
      <c r="K981" s="400"/>
      <c r="L981" s="431" t="str">
        <f t="shared" si="17"/>
        <v/>
      </c>
    </row>
    <row r="982" spans="1:12" ht="15" hidden="1" customHeight="1" outlineLevel="1" x14ac:dyDescent="0.25">
      <c r="A982" s="348">
        <v>976</v>
      </c>
      <c r="B982" s="394"/>
      <c r="C982" s="395"/>
      <c r="D982" s="395"/>
      <c r="E982" s="396"/>
      <c r="F982" s="396"/>
      <c r="G982" s="397"/>
      <c r="H982" s="398"/>
      <c r="I982" s="399"/>
      <c r="J982" s="432"/>
      <c r="K982" s="400"/>
      <c r="L982" s="431" t="str">
        <f t="shared" si="17"/>
        <v/>
      </c>
    </row>
    <row r="983" spans="1:12" ht="15" hidden="1" customHeight="1" outlineLevel="1" x14ac:dyDescent="0.25">
      <c r="A983" s="348">
        <v>977</v>
      </c>
      <c r="B983" s="394"/>
      <c r="C983" s="395"/>
      <c r="D983" s="395"/>
      <c r="E983" s="396"/>
      <c r="F983" s="396"/>
      <c r="G983" s="397"/>
      <c r="H983" s="398"/>
      <c r="I983" s="399"/>
      <c r="J983" s="432"/>
      <c r="K983" s="400"/>
      <c r="L983" s="431" t="str">
        <f t="shared" si="17"/>
        <v/>
      </c>
    </row>
    <row r="984" spans="1:12" ht="15" hidden="1" customHeight="1" outlineLevel="1" x14ac:dyDescent="0.25">
      <c r="A984" s="348">
        <v>978</v>
      </c>
      <c r="B984" s="394"/>
      <c r="C984" s="395"/>
      <c r="D984" s="395"/>
      <c r="E984" s="396"/>
      <c r="F984" s="396"/>
      <c r="G984" s="397"/>
      <c r="H984" s="398"/>
      <c r="I984" s="399"/>
      <c r="J984" s="432"/>
      <c r="K984" s="400"/>
      <c r="L984" s="431" t="str">
        <f t="shared" si="17"/>
        <v/>
      </c>
    </row>
    <row r="985" spans="1:12" ht="15" hidden="1" customHeight="1" outlineLevel="1" x14ac:dyDescent="0.25">
      <c r="A985" s="348">
        <v>979</v>
      </c>
      <c r="B985" s="394"/>
      <c r="C985" s="395"/>
      <c r="D985" s="395"/>
      <c r="E985" s="396"/>
      <c r="F985" s="396"/>
      <c r="G985" s="397"/>
      <c r="H985" s="398"/>
      <c r="I985" s="399"/>
      <c r="J985" s="432"/>
      <c r="K985" s="400"/>
      <c r="L985" s="431" t="str">
        <f t="shared" si="17"/>
        <v/>
      </c>
    </row>
    <row r="986" spans="1:12" ht="15" hidden="1" customHeight="1" outlineLevel="1" x14ac:dyDescent="0.25">
      <c r="A986" s="348">
        <v>980</v>
      </c>
      <c r="B986" s="394"/>
      <c r="C986" s="395"/>
      <c r="D986" s="395"/>
      <c r="E986" s="396"/>
      <c r="F986" s="396"/>
      <c r="G986" s="397"/>
      <c r="H986" s="398"/>
      <c r="I986" s="399"/>
      <c r="J986" s="432"/>
      <c r="K986" s="400"/>
      <c r="L986" s="431" t="str">
        <f t="shared" si="17"/>
        <v/>
      </c>
    </row>
    <row r="987" spans="1:12" ht="15" hidden="1" customHeight="1" outlineLevel="1" x14ac:dyDescent="0.25">
      <c r="A987" s="348">
        <v>981</v>
      </c>
      <c r="B987" s="394"/>
      <c r="C987" s="395"/>
      <c r="D987" s="395"/>
      <c r="E987" s="396"/>
      <c r="F987" s="396"/>
      <c r="G987" s="397"/>
      <c r="H987" s="398"/>
      <c r="I987" s="399"/>
      <c r="J987" s="432"/>
      <c r="K987" s="400"/>
      <c r="L987" s="431" t="str">
        <f t="shared" si="17"/>
        <v/>
      </c>
    </row>
    <row r="988" spans="1:12" ht="15" hidden="1" customHeight="1" outlineLevel="1" x14ac:dyDescent="0.25">
      <c r="A988" s="348">
        <v>982</v>
      </c>
      <c r="B988" s="394"/>
      <c r="C988" s="395"/>
      <c r="D988" s="395"/>
      <c r="E988" s="396"/>
      <c r="F988" s="396"/>
      <c r="G988" s="397"/>
      <c r="H988" s="398"/>
      <c r="I988" s="399"/>
      <c r="J988" s="432"/>
      <c r="K988" s="400"/>
      <c r="L988" s="431" t="str">
        <f t="shared" si="17"/>
        <v/>
      </c>
    </row>
    <row r="989" spans="1:12" ht="15" hidden="1" customHeight="1" outlineLevel="1" x14ac:dyDescent="0.25">
      <c r="A989" s="348">
        <v>983</v>
      </c>
      <c r="B989" s="394"/>
      <c r="C989" s="395"/>
      <c r="D989" s="395"/>
      <c r="E989" s="396"/>
      <c r="F989" s="396"/>
      <c r="G989" s="397"/>
      <c r="H989" s="398"/>
      <c r="I989" s="399"/>
      <c r="J989" s="432"/>
      <c r="K989" s="400"/>
      <c r="L989" s="431" t="str">
        <f t="shared" si="17"/>
        <v/>
      </c>
    </row>
    <row r="990" spans="1:12" ht="15" hidden="1" customHeight="1" outlineLevel="1" x14ac:dyDescent="0.25">
      <c r="A990" s="348">
        <v>984</v>
      </c>
      <c r="B990" s="394"/>
      <c r="C990" s="395"/>
      <c r="D990" s="395"/>
      <c r="E990" s="396"/>
      <c r="F990" s="396"/>
      <c r="G990" s="397"/>
      <c r="H990" s="398"/>
      <c r="I990" s="399"/>
      <c r="J990" s="432"/>
      <c r="K990" s="400"/>
      <c r="L990" s="431" t="str">
        <f t="shared" si="17"/>
        <v/>
      </c>
    </row>
    <row r="991" spans="1:12" ht="15" hidden="1" customHeight="1" outlineLevel="1" x14ac:dyDescent="0.25">
      <c r="A991" s="348">
        <v>985</v>
      </c>
      <c r="B991" s="394"/>
      <c r="C991" s="395"/>
      <c r="D991" s="395"/>
      <c r="E991" s="396"/>
      <c r="F991" s="396"/>
      <c r="G991" s="397"/>
      <c r="H991" s="398"/>
      <c r="I991" s="399"/>
      <c r="J991" s="432"/>
      <c r="K991" s="400"/>
      <c r="L991" s="431" t="str">
        <f t="shared" si="17"/>
        <v/>
      </c>
    </row>
    <row r="992" spans="1:12" ht="15" hidden="1" customHeight="1" outlineLevel="1" x14ac:dyDescent="0.25">
      <c r="A992" s="348">
        <v>986</v>
      </c>
      <c r="B992" s="394"/>
      <c r="C992" s="395"/>
      <c r="D992" s="395"/>
      <c r="E992" s="396"/>
      <c r="F992" s="396"/>
      <c r="G992" s="397"/>
      <c r="H992" s="398"/>
      <c r="I992" s="399"/>
      <c r="J992" s="432"/>
      <c r="K992" s="400"/>
      <c r="L992" s="431" t="str">
        <f t="shared" si="17"/>
        <v/>
      </c>
    </row>
    <row r="993" spans="1:12" ht="15" hidden="1" customHeight="1" outlineLevel="1" x14ac:dyDescent="0.25">
      <c r="A993" s="348">
        <v>987</v>
      </c>
      <c r="B993" s="394"/>
      <c r="C993" s="395"/>
      <c r="D993" s="395"/>
      <c r="E993" s="396"/>
      <c r="F993" s="396"/>
      <c r="G993" s="397"/>
      <c r="H993" s="398"/>
      <c r="I993" s="399"/>
      <c r="J993" s="432"/>
      <c r="K993" s="400"/>
      <c r="L993" s="431" t="str">
        <f t="shared" si="17"/>
        <v/>
      </c>
    </row>
    <row r="994" spans="1:12" ht="15" hidden="1" customHeight="1" outlineLevel="1" x14ac:dyDescent="0.25">
      <c r="A994" s="348">
        <v>988</v>
      </c>
      <c r="B994" s="394"/>
      <c r="C994" s="395"/>
      <c r="D994" s="395"/>
      <c r="E994" s="396"/>
      <c r="F994" s="396"/>
      <c r="G994" s="397"/>
      <c r="H994" s="398"/>
      <c r="I994" s="399"/>
      <c r="J994" s="432"/>
      <c r="K994" s="400"/>
      <c r="L994" s="431" t="str">
        <f t="shared" si="17"/>
        <v/>
      </c>
    </row>
    <row r="995" spans="1:12" ht="15" hidden="1" customHeight="1" outlineLevel="1" x14ac:dyDescent="0.25">
      <c r="A995" s="348">
        <v>989</v>
      </c>
      <c r="B995" s="394"/>
      <c r="C995" s="395"/>
      <c r="D995" s="395"/>
      <c r="E995" s="396"/>
      <c r="F995" s="396"/>
      <c r="G995" s="397"/>
      <c r="H995" s="398"/>
      <c r="I995" s="399"/>
      <c r="J995" s="432"/>
      <c r="K995" s="400"/>
      <c r="L995" s="431" t="str">
        <f t="shared" si="17"/>
        <v/>
      </c>
    </row>
    <row r="996" spans="1:12" ht="15" hidden="1" customHeight="1" outlineLevel="1" x14ac:dyDescent="0.25">
      <c r="A996" s="348">
        <v>990</v>
      </c>
      <c r="B996" s="394"/>
      <c r="C996" s="395"/>
      <c r="D996" s="395"/>
      <c r="E996" s="396"/>
      <c r="F996" s="396"/>
      <c r="G996" s="397"/>
      <c r="H996" s="398"/>
      <c r="I996" s="399"/>
      <c r="J996" s="432"/>
      <c r="K996" s="400"/>
      <c r="L996" s="431" t="str">
        <f t="shared" si="17"/>
        <v/>
      </c>
    </row>
    <row r="997" spans="1:12" ht="15" hidden="1" customHeight="1" outlineLevel="1" x14ac:dyDescent="0.25">
      <c r="A997" s="348">
        <v>991</v>
      </c>
      <c r="B997" s="394"/>
      <c r="C997" s="395"/>
      <c r="D997" s="395"/>
      <c r="E997" s="396"/>
      <c r="F997" s="396"/>
      <c r="G997" s="397"/>
      <c r="H997" s="398"/>
      <c r="I997" s="399"/>
      <c r="J997" s="432"/>
      <c r="K997" s="400"/>
      <c r="L997" s="431" t="str">
        <f t="shared" si="17"/>
        <v/>
      </c>
    </row>
    <row r="998" spans="1:12" ht="15" hidden="1" customHeight="1" outlineLevel="1" x14ac:dyDescent="0.25">
      <c r="A998" s="348">
        <v>992</v>
      </c>
      <c r="B998" s="394"/>
      <c r="C998" s="395"/>
      <c r="D998" s="395"/>
      <c r="E998" s="396"/>
      <c r="F998" s="396"/>
      <c r="G998" s="397"/>
      <c r="H998" s="398"/>
      <c r="I998" s="399"/>
      <c r="J998" s="432"/>
      <c r="K998" s="400"/>
      <c r="L998" s="431" t="str">
        <f t="shared" si="17"/>
        <v/>
      </c>
    </row>
    <row r="999" spans="1:12" ht="15" hidden="1" customHeight="1" outlineLevel="1" x14ac:dyDescent="0.25">
      <c r="A999" s="348">
        <v>993</v>
      </c>
      <c r="B999" s="394"/>
      <c r="C999" s="395"/>
      <c r="D999" s="395"/>
      <c r="E999" s="396"/>
      <c r="F999" s="396"/>
      <c r="G999" s="397"/>
      <c r="H999" s="398"/>
      <c r="I999" s="399"/>
      <c r="J999" s="432"/>
      <c r="K999" s="400"/>
      <c r="L999" s="431" t="str">
        <f t="shared" si="17"/>
        <v/>
      </c>
    </row>
    <row r="1000" spans="1:12" ht="15" hidden="1" customHeight="1" outlineLevel="1" x14ac:dyDescent="0.25">
      <c r="A1000" s="348">
        <v>994</v>
      </c>
      <c r="B1000" s="394"/>
      <c r="C1000" s="395"/>
      <c r="D1000" s="395"/>
      <c r="E1000" s="396"/>
      <c r="F1000" s="396"/>
      <c r="G1000" s="397"/>
      <c r="H1000" s="398"/>
      <c r="I1000" s="399"/>
      <c r="J1000" s="432"/>
      <c r="K1000" s="400"/>
      <c r="L1000" s="431" t="str">
        <f t="shared" si="17"/>
        <v/>
      </c>
    </row>
    <row r="1001" spans="1:12" ht="15" hidden="1" customHeight="1" outlineLevel="1" x14ac:dyDescent="0.25">
      <c r="A1001" s="348">
        <v>995</v>
      </c>
      <c r="B1001" s="394"/>
      <c r="C1001" s="395"/>
      <c r="D1001" s="395"/>
      <c r="E1001" s="396"/>
      <c r="F1001" s="396"/>
      <c r="G1001" s="397"/>
      <c r="H1001" s="398"/>
      <c r="I1001" s="399"/>
      <c r="J1001" s="432"/>
      <c r="K1001" s="400"/>
      <c r="L1001" s="431" t="str">
        <f t="shared" si="17"/>
        <v/>
      </c>
    </row>
    <row r="1002" spans="1:12" ht="15" hidden="1" customHeight="1" outlineLevel="1" x14ac:dyDescent="0.25">
      <c r="A1002" s="348">
        <v>996</v>
      </c>
      <c r="B1002" s="394"/>
      <c r="C1002" s="395"/>
      <c r="D1002" s="395"/>
      <c r="E1002" s="396"/>
      <c r="F1002" s="396"/>
      <c r="G1002" s="397"/>
      <c r="H1002" s="398"/>
      <c r="I1002" s="399"/>
      <c r="J1002" s="432"/>
      <c r="K1002" s="400"/>
      <c r="L1002" s="431" t="str">
        <f t="shared" si="17"/>
        <v/>
      </c>
    </row>
    <row r="1003" spans="1:12" ht="15" hidden="1" customHeight="1" outlineLevel="1" x14ac:dyDescent="0.25">
      <c r="A1003" s="348">
        <v>997</v>
      </c>
      <c r="B1003" s="394"/>
      <c r="C1003" s="395"/>
      <c r="D1003" s="395"/>
      <c r="E1003" s="396"/>
      <c r="F1003" s="396"/>
      <c r="G1003" s="397"/>
      <c r="H1003" s="398"/>
      <c r="I1003" s="399"/>
      <c r="J1003" s="432"/>
      <c r="K1003" s="400"/>
      <c r="L1003" s="431" t="str">
        <f t="shared" si="17"/>
        <v/>
      </c>
    </row>
    <row r="1004" spans="1:12" ht="15" hidden="1" customHeight="1" outlineLevel="1" x14ac:dyDescent="0.25">
      <c r="A1004" s="348">
        <v>998</v>
      </c>
      <c r="B1004" s="394"/>
      <c r="C1004" s="395"/>
      <c r="D1004" s="395"/>
      <c r="E1004" s="396"/>
      <c r="F1004" s="396"/>
      <c r="G1004" s="397"/>
      <c r="H1004" s="398"/>
      <c r="I1004" s="399"/>
      <c r="J1004" s="432"/>
      <c r="K1004" s="400"/>
      <c r="L1004" s="431" t="str">
        <f t="shared" si="17"/>
        <v/>
      </c>
    </row>
    <row r="1005" spans="1:12" ht="15" hidden="1" customHeight="1" outlineLevel="1" x14ac:dyDescent="0.25">
      <c r="A1005" s="348">
        <v>999</v>
      </c>
      <c r="B1005" s="394"/>
      <c r="C1005" s="395"/>
      <c r="D1005" s="395"/>
      <c r="E1005" s="396"/>
      <c r="F1005" s="396"/>
      <c r="G1005" s="397"/>
      <c r="H1005" s="398"/>
      <c r="I1005" s="399"/>
      <c r="J1005" s="432"/>
      <c r="K1005" s="400"/>
      <c r="L1005" s="431" t="str">
        <f t="shared" si="17"/>
        <v/>
      </c>
    </row>
    <row r="1006" spans="1:12" ht="15" hidden="1" customHeight="1" outlineLevel="1" thickBot="1" x14ac:dyDescent="0.3">
      <c r="A1006" s="348">
        <v>1000</v>
      </c>
      <c r="B1006" s="404"/>
      <c r="C1006" s="402"/>
      <c r="D1006" s="405"/>
      <c r="E1006" s="406"/>
      <c r="F1006" s="406"/>
      <c r="G1006" s="407"/>
      <c r="H1006" s="408"/>
      <c r="I1006" s="409"/>
      <c r="J1006" s="433"/>
      <c r="K1006" s="410"/>
      <c r="L1006" s="434" t="str">
        <f t="shared" si="17"/>
        <v/>
      </c>
    </row>
    <row r="1007" spans="1:12" ht="15" hidden="1" customHeight="1" outlineLevel="1" thickTop="1" x14ac:dyDescent="0.25">
      <c r="A1007" s="348">
        <v>1001</v>
      </c>
      <c r="B1007" s="835" t="s">
        <v>1730</v>
      </c>
      <c r="C1007" s="836"/>
      <c r="D1007" s="852"/>
      <c r="E1007" s="836"/>
      <c r="F1007" s="853" t="s">
        <v>1731</v>
      </c>
      <c r="G1007" s="853"/>
      <c r="H1007" s="854"/>
      <c r="I1007" s="414">
        <f>SUMIFS(I7:I1006, $F$7:$F$1006, "1")</f>
        <v>0</v>
      </c>
      <c r="J1007" s="414">
        <f>SUMIFS(J7:J1006, $F$7:$F$1006, "1")</f>
        <v>0</v>
      </c>
      <c r="K1007" s="415">
        <f>SUMIFS(K7:K1006, $F$7:$F$1006, "1")</f>
        <v>0</v>
      </c>
      <c r="L1007" s="417" t="str">
        <f>IFERROR(K1007/I1007,"")</f>
        <v/>
      </c>
    </row>
    <row r="1008" spans="1:12" ht="15" hidden="1" customHeight="1" outlineLevel="1" x14ac:dyDescent="0.25">
      <c r="A1008" s="348">
        <v>1002</v>
      </c>
      <c r="B1008" s="839" t="s">
        <v>1730</v>
      </c>
      <c r="C1008" s="840"/>
      <c r="D1008" s="840"/>
      <c r="E1008" s="840"/>
      <c r="F1008" s="855" t="s">
        <v>1732</v>
      </c>
      <c r="G1008" s="855"/>
      <c r="H1008" s="856"/>
      <c r="I1008" s="418">
        <f>SUMIFS(I7:I1006, $F$7:$F$1006, "2")</f>
        <v>0</v>
      </c>
      <c r="J1008" s="418">
        <f>SUMIFS(J7:J1006, $F$7:$F$1006, "2")</f>
        <v>0</v>
      </c>
      <c r="K1008" s="419">
        <f>SUMIFS(K7:K1006, $F$7:$F$1006, "2")</f>
        <v>0</v>
      </c>
      <c r="L1008" s="421" t="str">
        <f t="shared" si="17"/>
        <v/>
      </c>
    </row>
    <row r="1009" spans="1:14" ht="15" customHeight="1" collapsed="1" thickBot="1" x14ac:dyDescent="0.3">
      <c r="A1009" s="348">
        <v>1003</v>
      </c>
      <c r="B1009" s="831" t="s">
        <v>1733</v>
      </c>
      <c r="C1009" s="832"/>
      <c r="D1009" s="832"/>
      <c r="E1009" s="832"/>
      <c r="F1009" s="832"/>
      <c r="G1009" s="832"/>
      <c r="H1009" s="833"/>
      <c r="I1009" s="435">
        <f>SUM(I7:I1006)</f>
        <v>0</v>
      </c>
      <c r="J1009" s="435">
        <f>SUM(J7:J1006)</f>
        <v>0</v>
      </c>
      <c r="K1009" s="436">
        <f>SUM(K7:K1006)</f>
        <v>0</v>
      </c>
      <c r="L1009" s="434" t="str">
        <f t="shared" si="17"/>
        <v/>
      </c>
    </row>
    <row r="1010" spans="1:14" ht="15" customHeight="1" thickTop="1" x14ac:dyDescent="0.25"/>
    <row r="1011" spans="1:14" ht="15" customHeight="1" thickBot="1" x14ac:dyDescent="0.25">
      <c r="A1011" s="364" t="s">
        <v>1690</v>
      </c>
      <c r="B1011" s="365"/>
      <c r="C1011" s="365"/>
      <c r="D1011" s="365"/>
      <c r="E1011" s="365"/>
      <c r="F1011" s="365"/>
      <c r="G1011" s="365"/>
      <c r="H1011" s="365"/>
      <c r="I1011" s="365"/>
      <c r="J1011" s="365"/>
      <c r="K1011" s="365"/>
      <c r="L1011" s="365"/>
      <c r="M1011" s="365"/>
      <c r="N1011" s="365"/>
    </row>
    <row r="1012" spans="1:14" ht="15" customHeight="1" x14ac:dyDescent="0.25">
      <c r="A1012" s="822"/>
      <c r="B1012" s="823"/>
      <c r="C1012" s="823"/>
      <c r="D1012" s="823"/>
      <c r="E1012" s="823"/>
      <c r="F1012" s="823"/>
      <c r="G1012" s="823"/>
      <c r="H1012" s="823"/>
      <c r="I1012" s="823"/>
      <c r="J1012" s="823"/>
      <c r="K1012" s="823"/>
      <c r="L1012" s="823"/>
      <c r="M1012" s="823"/>
      <c r="N1012" s="824"/>
    </row>
    <row r="1013" spans="1:14" ht="15" customHeight="1" x14ac:dyDescent="0.25">
      <c r="A1013" s="825"/>
      <c r="B1013" s="826"/>
      <c r="C1013" s="826"/>
      <c r="D1013" s="826"/>
      <c r="E1013" s="826"/>
      <c r="F1013" s="826"/>
      <c r="G1013" s="826"/>
      <c r="H1013" s="826"/>
      <c r="I1013" s="826"/>
      <c r="J1013" s="826"/>
      <c r="K1013" s="826"/>
      <c r="L1013" s="826"/>
      <c r="M1013" s="826"/>
      <c r="N1013" s="827"/>
    </row>
    <row r="1014" spans="1:14" ht="15" customHeight="1" x14ac:dyDescent="0.25">
      <c r="A1014" s="825"/>
      <c r="B1014" s="826"/>
      <c r="C1014" s="826"/>
      <c r="D1014" s="826"/>
      <c r="E1014" s="826"/>
      <c r="F1014" s="826"/>
      <c r="G1014" s="826"/>
      <c r="H1014" s="826"/>
      <c r="I1014" s="826"/>
      <c r="J1014" s="826"/>
      <c r="K1014" s="826"/>
      <c r="L1014" s="826"/>
      <c r="M1014" s="826"/>
      <c r="N1014" s="827"/>
    </row>
    <row r="1015" spans="1:14" ht="15" customHeight="1" x14ac:dyDescent="0.25">
      <c r="A1015" s="825"/>
      <c r="B1015" s="826"/>
      <c r="C1015" s="826"/>
      <c r="D1015" s="826"/>
      <c r="E1015" s="826"/>
      <c r="F1015" s="826"/>
      <c r="G1015" s="826"/>
      <c r="H1015" s="826"/>
      <c r="I1015" s="826"/>
      <c r="J1015" s="826"/>
      <c r="K1015" s="826"/>
      <c r="L1015" s="826"/>
      <c r="M1015" s="826"/>
      <c r="N1015" s="827"/>
    </row>
    <row r="1016" spans="1:14" ht="15" customHeight="1" x14ac:dyDescent="0.25">
      <c r="A1016" s="825"/>
      <c r="B1016" s="826"/>
      <c r="C1016" s="826"/>
      <c r="D1016" s="826"/>
      <c r="E1016" s="826"/>
      <c r="F1016" s="826"/>
      <c r="G1016" s="826"/>
      <c r="H1016" s="826"/>
      <c r="I1016" s="826"/>
      <c r="J1016" s="826"/>
      <c r="K1016" s="826"/>
      <c r="L1016" s="826"/>
      <c r="M1016" s="826"/>
      <c r="N1016" s="827"/>
    </row>
    <row r="1017" spans="1:14" ht="15" customHeight="1" x14ac:dyDescent="0.25">
      <c r="A1017" s="825"/>
      <c r="B1017" s="826"/>
      <c r="C1017" s="826"/>
      <c r="D1017" s="826"/>
      <c r="E1017" s="826"/>
      <c r="F1017" s="826"/>
      <c r="G1017" s="826"/>
      <c r="H1017" s="826"/>
      <c r="I1017" s="826"/>
      <c r="J1017" s="826"/>
      <c r="K1017" s="826"/>
      <c r="L1017" s="826"/>
      <c r="M1017" s="826"/>
      <c r="N1017" s="827"/>
    </row>
    <row r="1018" spans="1:14" ht="15" customHeight="1" x14ac:dyDescent="0.25">
      <c r="A1018" s="825"/>
      <c r="B1018" s="826"/>
      <c r="C1018" s="826"/>
      <c r="D1018" s="826"/>
      <c r="E1018" s="826"/>
      <c r="F1018" s="826"/>
      <c r="G1018" s="826"/>
      <c r="H1018" s="826"/>
      <c r="I1018" s="826"/>
      <c r="J1018" s="826"/>
      <c r="K1018" s="826"/>
      <c r="L1018" s="826"/>
      <c r="M1018" s="826"/>
      <c r="N1018" s="827"/>
    </row>
    <row r="1019" spans="1:14" ht="15" customHeight="1" x14ac:dyDescent="0.25">
      <c r="A1019" s="825"/>
      <c r="B1019" s="826"/>
      <c r="C1019" s="826"/>
      <c r="D1019" s="826"/>
      <c r="E1019" s="826"/>
      <c r="F1019" s="826"/>
      <c r="G1019" s="826"/>
      <c r="H1019" s="826"/>
      <c r="I1019" s="826"/>
      <c r="J1019" s="826"/>
      <c r="K1019" s="826"/>
      <c r="L1019" s="826"/>
      <c r="M1019" s="826"/>
      <c r="N1019" s="827"/>
    </row>
    <row r="1020" spans="1:14" ht="15" customHeight="1" x14ac:dyDescent="0.25">
      <c r="A1020" s="825"/>
      <c r="B1020" s="826"/>
      <c r="C1020" s="826"/>
      <c r="D1020" s="826"/>
      <c r="E1020" s="826"/>
      <c r="F1020" s="826"/>
      <c r="G1020" s="826"/>
      <c r="H1020" s="826"/>
      <c r="I1020" s="826"/>
      <c r="J1020" s="826"/>
      <c r="K1020" s="826"/>
      <c r="L1020" s="826"/>
      <c r="M1020" s="826"/>
      <c r="N1020" s="827"/>
    </row>
    <row r="1021" spans="1:14" ht="15" customHeight="1" x14ac:dyDescent="0.25">
      <c r="A1021" s="825"/>
      <c r="B1021" s="826"/>
      <c r="C1021" s="826"/>
      <c r="D1021" s="826"/>
      <c r="E1021" s="826"/>
      <c r="F1021" s="826"/>
      <c r="G1021" s="826"/>
      <c r="H1021" s="826"/>
      <c r="I1021" s="826"/>
      <c r="J1021" s="826"/>
      <c r="K1021" s="826"/>
      <c r="L1021" s="826"/>
      <c r="M1021" s="826"/>
      <c r="N1021" s="827"/>
    </row>
    <row r="1022" spans="1:14" ht="15" customHeight="1" x14ac:dyDescent="0.25">
      <c r="A1022" s="825"/>
      <c r="B1022" s="826"/>
      <c r="C1022" s="826"/>
      <c r="D1022" s="826"/>
      <c r="E1022" s="826"/>
      <c r="F1022" s="826"/>
      <c r="G1022" s="826"/>
      <c r="H1022" s="826"/>
      <c r="I1022" s="826"/>
      <c r="J1022" s="826"/>
      <c r="K1022" s="826"/>
      <c r="L1022" s="826"/>
      <c r="M1022" s="826"/>
      <c r="N1022" s="827"/>
    </row>
    <row r="1023" spans="1:14" ht="15" customHeight="1" x14ac:dyDescent="0.25">
      <c r="A1023" s="825"/>
      <c r="B1023" s="826"/>
      <c r="C1023" s="826"/>
      <c r="D1023" s="826"/>
      <c r="E1023" s="826"/>
      <c r="F1023" s="826"/>
      <c r="G1023" s="826"/>
      <c r="H1023" s="826"/>
      <c r="I1023" s="826"/>
      <c r="J1023" s="826"/>
      <c r="K1023" s="826"/>
      <c r="L1023" s="826"/>
      <c r="M1023" s="826"/>
      <c r="N1023" s="827"/>
    </row>
    <row r="1024" spans="1:14" ht="15" customHeight="1" x14ac:dyDescent="0.25">
      <c r="A1024" s="825"/>
      <c r="B1024" s="826"/>
      <c r="C1024" s="826"/>
      <c r="D1024" s="826"/>
      <c r="E1024" s="826"/>
      <c r="F1024" s="826"/>
      <c r="G1024" s="826"/>
      <c r="H1024" s="826"/>
      <c r="I1024" s="826"/>
      <c r="J1024" s="826"/>
      <c r="K1024" s="826"/>
      <c r="L1024" s="826"/>
      <c r="M1024" s="826"/>
      <c r="N1024" s="827"/>
    </row>
    <row r="1025" spans="1:14" ht="15" customHeight="1" x14ac:dyDescent="0.25">
      <c r="A1025" s="825"/>
      <c r="B1025" s="826"/>
      <c r="C1025" s="826"/>
      <c r="D1025" s="826"/>
      <c r="E1025" s="826"/>
      <c r="F1025" s="826"/>
      <c r="G1025" s="826"/>
      <c r="H1025" s="826"/>
      <c r="I1025" s="826"/>
      <c r="J1025" s="826"/>
      <c r="K1025" s="826"/>
      <c r="L1025" s="826"/>
      <c r="M1025" s="826"/>
      <c r="N1025" s="827"/>
    </row>
    <row r="1026" spans="1:14" ht="15" customHeight="1" x14ac:dyDescent="0.25">
      <c r="A1026" s="825"/>
      <c r="B1026" s="826"/>
      <c r="C1026" s="826"/>
      <c r="D1026" s="826"/>
      <c r="E1026" s="826"/>
      <c r="F1026" s="826"/>
      <c r="G1026" s="826"/>
      <c r="H1026" s="826"/>
      <c r="I1026" s="826"/>
      <c r="J1026" s="826"/>
      <c r="K1026" s="826"/>
      <c r="L1026" s="826"/>
      <c r="M1026" s="826"/>
      <c r="N1026" s="827"/>
    </row>
    <row r="1027" spans="1:14" ht="15" customHeight="1" x14ac:dyDescent="0.25">
      <c r="A1027" s="825"/>
      <c r="B1027" s="826"/>
      <c r="C1027" s="826"/>
      <c r="D1027" s="826"/>
      <c r="E1027" s="826"/>
      <c r="F1027" s="826"/>
      <c r="G1027" s="826"/>
      <c r="H1027" s="826"/>
      <c r="I1027" s="826"/>
      <c r="J1027" s="826"/>
      <c r="K1027" s="826"/>
      <c r="L1027" s="826"/>
      <c r="M1027" s="826"/>
      <c r="N1027" s="827"/>
    </row>
    <row r="1028" spans="1:14" ht="15" customHeight="1" x14ac:dyDescent="0.25">
      <c r="A1028" s="825"/>
      <c r="B1028" s="826"/>
      <c r="C1028" s="826"/>
      <c r="D1028" s="826"/>
      <c r="E1028" s="826"/>
      <c r="F1028" s="826"/>
      <c r="G1028" s="826"/>
      <c r="H1028" s="826"/>
      <c r="I1028" s="826"/>
      <c r="J1028" s="826"/>
      <c r="K1028" s="826"/>
      <c r="L1028" s="826"/>
      <c r="M1028" s="826"/>
      <c r="N1028" s="827"/>
    </row>
    <row r="1029" spans="1:14" ht="15" customHeight="1" x14ac:dyDescent="0.25">
      <c r="A1029" s="825"/>
      <c r="B1029" s="826"/>
      <c r="C1029" s="826"/>
      <c r="D1029" s="826"/>
      <c r="E1029" s="826"/>
      <c r="F1029" s="826"/>
      <c r="G1029" s="826"/>
      <c r="H1029" s="826"/>
      <c r="I1029" s="826"/>
      <c r="J1029" s="826"/>
      <c r="K1029" s="826"/>
      <c r="L1029" s="826"/>
      <c r="M1029" s="826"/>
      <c r="N1029" s="827"/>
    </row>
    <row r="1030" spans="1:14" ht="15" customHeight="1" x14ac:dyDescent="0.25">
      <c r="A1030" s="825"/>
      <c r="B1030" s="826"/>
      <c r="C1030" s="826"/>
      <c r="D1030" s="826"/>
      <c r="E1030" s="826"/>
      <c r="F1030" s="826"/>
      <c r="G1030" s="826"/>
      <c r="H1030" s="826"/>
      <c r="I1030" s="826"/>
      <c r="J1030" s="826"/>
      <c r="K1030" s="826"/>
      <c r="L1030" s="826"/>
      <c r="M1030" s="826"/>
      <c r="N1030" s="827"/>
    </row>
    <row r="1031" spans="1:14" ht="15" customHeight="1" x14ac:dyDescent="0.25">
      <c r="A1031" s="825"/>
      <c r="B1031" s="826"/>
      <c r="C1031" s="826"/>
      <c r="D1031" s="826"/>
      <c r="E1031" s="826"/>
      <c r="F1031" s="826"/>
      <c r="G1031" s="826"/>
      <c r="H1031" s="826"/>
      <c r="I1031" s="826"/>
      <c r="J1031" s="826"/>
      <c r="K1031" s="826"/>
      <c r="L1031" s="826"/>
      <c r="M1031" s="826"/>
      <c r="N1031" s="827"/>
    </row>
    <row r="1032" spans="1:14" ht="15" customHeight="1" x14ac:dyDescent="0.25">
      <c r="A1032" s="825"/>
      <c r="B1032" s="826"/>
      <c r="C1032" s="826"/>
      <c r="D1032" s="826"/>
      <c r="E1032" s="826"/>
      <c r="F1032" s="826"/>
      <c r="G1032" s="826"/>
      <c r="H1032" s="826"/>
      <c r="I1032" s="826"/>
      <c r="J1032" s="826"/>
      <c r="K1032" s="826"/>
      <c r="L1032" s="826"/>
      <c r="M1032" s="826"/>
      <c r="N1032" s="827"/>
    </row>
    <row r="1033" spans="1:14" ht="15" customHeight="1" x14ac:dyDescent="0.25">
      <c r="A1033" s="825"/>
      <c r="B1033" s="826"/>
      <c r="C1033" s="826"/>
      <c r="D1033" s="826"/>
      <c r="E1033" s="826"/>
      <c r="F1033" s="826"/>
      <c r="G1033" s="826"/>
      <c r="H1033" s="826"/>
      <c r="I1033" s="826"/>
      <c r="J1033" s="826"/>
      <c r="K1033" s="826"/>
      <c r="L1033" s="826"/>
      <c r="M1033" s="826"/>
      <c r="N1033" s="827"/>
    </row>
    <row r="1034" spans="1:14" ht="15" customHeight="1" x14ac:dyDescent="0.25">
      <c r="A1034" s="825"/>
      <c r="B1034" s="826"/>
      <c r="C1034" s="826"/>
      <c r="D1034" s="826"/>
      <c r="E1034" s="826"/>
      <c r="F1034" s="826"/>
      <c r="G1034" s="826"/>
      <c r="H1034" s="826"/>
      <c r="I1034" s="826"/>
      <c r="J1034" s="826"/>
      <c r="K1034" s="826"/>
      <c r="L1034" s="826"/>
      <c r="M1034" s="826"/>
      <c r="N1034" s="827"/>
    </row>
    <row r="1035" spans="1:14" ht="15" customHeight="1" x14ac:dyDescent="0.25">
      <c r="A1035" s="825"/>
      <c r="B1035" s="826"/>
      <c r="C1035" s="826"/>
      <c r="D1035" s="826"/>
      <c r="E1035" s="826"/>
      <c r="F1035" s="826"/>
      <c r="G1035" s="826"/>
      <c r="H1035" s="826"/>
      <c r="I1035" s="826"/>
      <c r="J1035" s="826"/>
      <c r="K1035" s="826"/>
      <c r="L1035" s="826"/>
      <c r="M1035" s="826"/>
      <c r="N1035" s="827"/>
    </row>
    <row r="1036" spans="1:14" ht="15" customHeight="1" thickBot="1" x14ac:dyDescent="0.3">
      <c r="A1036" s="828"/>
      <c r="B1036" s="829"/>
      <c r="C1036" s="829"/>
      <c r="D1036" s="829"/>
      <c r="E1036" s="829"/>
      <c r="F1036" s="829"/>
      <c r="G1036" s="829"/>
      <c r="H1036" s="829"/>
      <c r="I1036" s="829"/>
      <c r="J1036" s="829"/>
      <c r="K1036" s="829"/>
      <c r="L1036" s="829"/>
      <c r="M1036" s="829"/>
      <c r="N1036" s="830"/>
    </row>
  </sheetData>
  <sheetProtection algorithmName="SHA-512" hashValue="BQIyBhETn3Uui6dTuEt7rC6PrB57DOfzBUxRvslS3C3pt9vsZpRylFYy2is1SCkRVu6ORiy+RrI+eXQ/vWvvng==" saltValue="IwUp+M23apjRwwbk0YvY3g==" spinCount="100000" sheet="1" formatColumns="0" formatRows="0"/>
  <mergeCells count="14">
    <mergeCell ref="I4:L4"/>
    <mergeCell ref="F4:F5"/>
    <mergeCell ref="H4:H5"/>
    <mergeCell ref="A1012:N1036"/>
    <mergeCell ref="B4:B5"/>
    <mergeCell ref="C4:C5"/>
    <mergeCell ref="D4:D5"/>
    <mergeCell ref="E4:E5"/>
    <mergeCell ref="G4:G5"/>
    <mergeCell ref="B1007:E1007"/>
    <mergeCell ref="F1007:H1007"/>
    <mergeCell ref="B1008:E1008"/>
    <mergeCell ref="F1008:H1008"/>
    <mergeCell ref="B1009:H1009"/>
  </mergeCells>
  <dataValidations count="1">
    <dataValidation type="decimal" allowBlank="1" showInputMessage="1" showErrorMessage="1" errorTitle="rates" error="input data format should be xx.xxxx%" sqref="L7:L1009" xr:uid="{57BB47D9-B79C-4573-A34A-6AE805B991CA}">
      <formula1>-1</formula1>
      <formula2>1</formula2>
    </dataValidation>
  </dataValidation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3000000}">
          <x14:formula1>
            <xm:f>'Lookup Tables'!$AN$5:$AN$304</xm:f>
          </x14:formula1>
          <xm:sqref>E7:E1006</xm:sqref>
        </x14:dataValidation>
        <x14:dataValidation type="list" allowBlank="1" showInputMessage="1" showErrorMessage="1" xr:uid="{00000000-0002-0000-0400-000004000000}">
          <x14:formula1>
            <xm:f>'Lookup Tables'!$AN$5:$AN$6</xm:f>
          </x14:formula1>
          <xm:sqref>F7:F1006 D7:D1006</xm:sqref>
        </x14:dataValidation>
        <x14:dataValidation type="list" allowBlank="1" showInputMessage="1" showErrorMessage="1" xr:uid="{00000000-0002-0000-0400-000005000000}">
          <x14:formula1>
            <xm:f>'Lookup Tables'!$I$5:$I$37</xm:f>
          </x14:formula1>
          <xm:sqref>G7:G1006</xm:sqref>
        </x14:dataValidation>
        <x14:dataValidation type="list" allowBlank="1" showInputMessage="1" showErrorMessage="1" xr:uid="{3D95C050-E4EB-48ED-93D4-02999FF49A8C}">
          <x14:formula1>
            <xm:f>'Lookup Tables'!$E$5:$E$54</xm:f>
          </x14:formula1>
          <xm:sqref>C7:C1006</xm:sqref>
        </x14:dataValidation>
        <x14:dataValidation type="list" allowBlank="1" showInputMessage="1" showErrorMessage="1" xr:uid="{00000000-0002-0000-0400-000000000000}">
          <x14:formula1>
            <xm:f>'Lookup Tables'!$S$5:$S$202</xm:f>
          </x14:formula1>
          <xm:sqref>B7:B1006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Z1337"/>
  <sheetViews>
    <sheetView topLeftCell="A23" zoomScale="50" zoomScaleNormal="50" zoomScaleSheetLayoutView="70" workbookViewId="0">
      <selection activeCell="A1313" sqref="A1313:N1337"/>
    </sheetView>
  </sheetViews>
  <sheetFormatPr defaultColWidth="10.140625" defaultRowHeight="15" customHeight="1" outlineLevelRow="1" x14ac:dyDescent="0.25"/>
  <cols>
    <col min="1" max="1" width="10.42578125" style="369" bestFit="1" customWidth="1"/>
    <col min="2" max="2" width="14" style="369" customWidth="1"/>
    <col min="3" max="3" width="27.5703125" style="369" customWidth="1"/>
    <col min="4" max="4" width="13" style="369" bestFit="1" customWidth="1"/>
    <col min="5" max="5" width="14.5703125" style="369" customWidth="1"/>
    <col min="6" max="6" width="25.140625" style="369" customWidth="1"/>
    <col min="7" max="7" width="12.42578125" style="369" customWidth="1"/>
    <col min="8" max="8" width="27.85546875" style="369" customWidth="1"/>
    <col min="9" max="9" width="27.42578125" style="369" customWidth="1"/>
    <col min="10" max="10" width="31.5703125" style="369" customWidth="1"/>
    <col min="11" max="11" width="18.42578125" style="369" customWidth="1"/>
    <col min="12" max="12" width="16.140625" style="369" customWidth="1"/>
    <col min="13" max="14" width="13.140625" style="369" customWidth="1"/>
    <col min="15" max="15" width="39.140625" style="369" customWidth="1"/>
    <col min="16" max="16" width="4.85546875" style="369" bestFit="1" customWidth="1"/>
    <col min="17" max="17" width="7.85546875" style="369" bestFit="1" customWidth="1"/>
    <col min="18" max="18" width="4.85546875" style="369" bestFit="1" customWidth="1"/>
    <col min="19" max="19" width="7.85546875" style="369" bestFit="1" customWidth="1"/>
    <col min="20" max="20" width="4.85546875" style="369" bestFit="1" customWidth="1"/>
    <col min="21" max="21" width="7.85546875" style="369" bestFit="1" customWidth="1"/>
    <col min="22" max="22" width="4.85546875" style="369" bestFit="1" customWidth="1"/>
    <col min="23" max="23" width="7.85546875" style="369" bestFit="1" customWidth="1"/>
    <col min="24" max="24" width="8.140625" style="369" bestFit="1" customWidth="1"/>
    <col min="25" max="25" width="11.140625" style="369" bestFit="1" customWidth="1"/>
    <col min="26" max="26" width="12.5703125" style="369" bestFit="1" customWidth="1"/>
    <col min="27" max="16384" width="10.140625" style="369"/>
  </cols>
  <sheetData>
    <row r="1" spans="1:26" ht="21.95" customHeight="1" x14ac:dyDescent="0.25">
      <c r="A1" s="366" t="s">
        <v>1755</v>
      </c>
      <c r="B1" s="367"/>
      <c r="C1" s="368"/>
      <c r="D1" s="368"/>
      <c r="E1" s="368"/>
      <c r="F1" s="368"/>
      <c r="G1" s="368"/>
      <c r="H1" s="368"/>
      <c r="J1" s="368"/>
    </row>
    <row r="2" spans="1:26" ht="18" customHeight="1" x14ac:dyDescent="0.25">
      <c r="A2" s="366" t="s">
        <v>1735</v>
      </c>
      <c r="B2" s="367"/>
      <c r="C2" s="368"/>
      <c r="D2" s="368"/>
      <c r="E2" s="368"/>
      <c r="F2" s="368"/>
      <c r="G2" s="368"/>
      <c r="H2" s="368"/>
      <c r="J2" s="368"/>
      <c r="O2" s="716"/>
    </row>
    <row r="3" spans="1:26" ht="15" customHeight="1" x14ac:dyDescent="0.25">
      <c r="B3" s="371"/>
      <c r="C3" s="371"/>
      <c r="D3" s="371"/>
      <c r="E3" s="371"/>
      <c r="F3" s="371"/>
      <c r="G3" s="371"/>
      <c r="H3" s="371"/>
      <c r="I3" s="371"/>
      <c r="J3" s="371"/>
    </row>
    <row r="4" spans="1:26" ht="45" customHeight="1" x14ac:dyDescent="0.25">
      <c r="B4" s="872" t="s">
        <v>1719</v>
      </c>
      <c r="C4" s="874" t="s">
        <v>185</v>
      </c>
      <c r="D4" s="874" t="s">
        <v>1756</v>
      </c>
      <c r="E4" s="877" t="s">
        <v>1722</v>
      </c>
      <c r="F4" s="874" t="s">
        <v>1751</v>
      </c>
      <c r="G4" s="874" t="s">
        <v>1724</v>
      </c>
      <c r="H4" s="878" t="s">
        <v>1725</v>
      </c>
      <c r="I4" s="874" t="s">
        <v>1757</v>
      </c>
      <c r="J4" s="890" t="s">
        <v>1758</v>
      </c>
      <c r="K4" s="880">
        <v>2024</v>
      </c>
      <c r="L4" s="881"/>
      <c r="M4" s="882"/>
      <c r="N4" s="882"/>
      <c r="O4" s="883"/>
      <c r="P4" s="379"/>
      <c r="Q4" s="379"/>
      <c r="R4" s="380"/>
      <c r="S4" s="380"/>
      <c r="T4" s="380"/>
      <c r="U4" s="380"/>
      <c r="V4" s="380"/>
      <c r="W4" s="380"/>
      <c r="X4" s="380"/>
      <c r="Y4" s="380"/>
      <c r="Z4" s="380"/>
    </row>
    <row r="5" spans="1:26" ht="30.75" customHeight="1" x14ac:dyDescent="0.25">
      <c r="B5" s="873"/>
      <c r="C5" s="875"/>
      <c r="D5" s="876"/>
      <c r="E5" s="876"/>
      <c r="F5" s="876"/>
      <c r="G5" s="875"/>
      <c r="H5" s="879"/>
      <c r="I5" s="875"/>
      <c r="J5" s="891"/>
      <c r="K5" s="884" t="s">
        <v>1759</v>
      </c>
      <c r="L5" s="885"/>
      <c r="M5" s="886"/>
      <c r="N5" s="887"/>
      <c r="O5" s="888" t="s">
        <v>1760</v>
      </c>
      <c r="P5" s="379"/>
      <c r="Q5" s="379"/>
      <c r="R5" s="380"/>
      <c r="S5" s="380"/>
      <c r="T5" s="380"/>
      <c r="U5" s="380"/>
      <c r="V5" s="380"/>
      <c r="W5" s="380"/>
      <c r="X5" s="380"/>
      <c r="Y5" s="380"/>
      <c r="Z5" s="380"/>
    </row>
    <row r="6" spans="1:26" ht="114" customHeight="1" x14ac:dyDescent="0.25">
      <c r="B6" s="873"/>
      <c r="C6" s="875"/>
      <c r="D6" s="876"/>
      <c r="E6" s="876"/>
      <c r="F6" s="876"/>
      <c r="G6" s="875"/>
      <c r="H6" s="879"/>
      <c r="I6" s="875"/>
      <c r="J6" s="891"/>
      <c r="K6" s="691" t="s">
        <v>1761</v>
      </c>
      <c r="L6" s="692" t="s">
        <v>1727</v>
      </c>
      <c r="M6" s="731" t="s">
        <v>1753</v>
      </c>
      <c r="N6" s="732" t="s">
        <v>1762</v>
      </c>
      <c r="O6" s="889"/>
      <c r="P6" s="379"/>
      <c r="Q6" s="379"/>
      <c r="R6" s="380"/>
      <c r="S6" s="380"/>
      <c r="T6" s="380"/>
      <c r="U6" s="380"/>
      <c r="V6" s="380"/>
      <c r="W6" s="380"/>
      <c r="X6" s="380"/>
      <c r="Y6" s="380"/>
      <c r="Z6" s="380"/>
    </row>
    <row r="7" spans="1:26" ht="15" customHeight="1" x14ac:dyDescent="0.25">
      <c r="B7" s="381">
        <v>1</v>
      </c>
      <c r="C7" s="429">
        <v>2</v>
      </c>
      <c r="D7" s="429">
        <v>3</v>
      </c>
      <c r="E7" s="429">
        <v>4</v>
      </c>
      <c r="F7" s="429">
        <v>5</v>
      </c>
      <c r="G7" s="429">
        <v>6</v>
      </c>
      <c r="H7" s="429">
        <v>7</v>
      </c>
      <c r="I7" s="429">
        <v>8</v>
      </c>
      <c r="J7" s="695">
        <v>9</v>
      </c>
      <c r="K7" s="381">
        <v>10</v>
      </c>
      <c r="L7" s="429">
        <v>11</v>
      </c>
      <c r="M7" s="695">
        <v>12</v>
      </c>
      <c r="N7" s="695">
        <v>13</v>
      </c>
      <c r="O7" s="695">
        <v>14</v>
      </c>
      <c r="P7" s="379"/>
      <c r="Q7" s="379"/>
      <c r="R7" s="380"/>
      <c r="S7" s="380"/>
      <c r="T7" s="380"/>
      <c r="U7" s="380"/>
      <c r="V7" s="380"/>
      <c r="W7" s="380"/>
      <c r="X7" s="380"/>
      <c r="Y7" s="380"/>
      <c r="Z7" s="380"/>
    </row>
    <row r="8" spans="1:26" ht="15" customHeight="1" x14ac:dyDescent="0.25">
      <c r="A8" s="348">
        <v>1</v>
      </c>
      <c r="B8" s="384"/>
      <c r="C8" s="385"/>
      <c r="D8" s="385"/>
      <c r="E8" s="387"/>
      <c r="F8" s="387"/>
      <c r="G8" s="388"/>
      <c r="H8" s="388"/>
      <c r="I8" s="733"/>
      <c r="J8" s="389"/>
      <c r="K8" s="698"/>
      <c r="L8" s="699"/>
      <c r="M8" s="700"/>
      <c r="N8" s="719"/>
      <c r="O8" s="734"/>
      <c r="P8" s="379"/>
      <c r="Q8" s="379"/>
      <c r="R8" s="380"/>
      <c r="S8" s="380"/>
      <c r="T8" s="380"/>
      <c r="U8" s="380"/>
      <c r="V8" s="380"/>
      <c r="W8" s="380"/>
      <c r="X8" s="380"/>
      <c r="Y8" s="380"/>
      <c r="Z8" s="380"/>
    </row>
    <row r="9" spans="1:26" ht="15" customHeight="1" x14ac:dyDescent="0.25">
      <c r="A9" s="348">
        <v>2</v>
      </c>
      <c r="B9" s="450"/>
      <c r="C9" s="395"/>
      <c r="D9" s="395"/>
      <c r="E9" s="634"/>
      <c r="F9" s="634"/>
      <c r="G9" s="682"/>
      <c r="H9" s="682"/>
      <c r="I9" s="718"/>
      <c r="J9" s="735"/>
      <c r="K9" s="698"/>
      <c r="L9" s="699"/>
      <c r="M9" s="700"/>
      <c r="N9" s="719"/>
      <c r="O9" s="736"/>
      <c r="P9" s="379"/>
      <c r="Q9" s="379"/>
      <c r="R9" s="380"/>
      <c r="S9" s="380"/>
      <c r="T9" s="380"/>
      <c r="U9" s="380"/>
      <c r="V9" s="380"/>
      <c r="W9" s="380"/>
      <c r="X9" s="380"/>
      <c r="Y9" s="380"/>
      <c r="Z9" s="380"/>
    </row>
    <row r="10" spans="1:26" ht="15" customHeight="1" x14ac:dyDescent="0.25">
      <c r="A10" s="348">
        <v>3</v>
      </c>
      <c r="B10" s="394"/>
      <c r="C10" s="395"/>
      <c r="D10" s="395"/>
      <c r="E10" s="396"/>
      <c r="F10" s="396"/>
      <c r="G10" s="397"/>
      <c r="H10" s="682"/>
      <c r="I10" s="718"/>
      <c r="J10" s="735"/>
      <c r="K10" s="399"/>
      <c r="L10" s="432"/>
      <c r="M10" s="400"/>
      <c r="N10" s="721"/>
      <c r="O10" s="736"/>
      <c r="P10" s="379"/>
      <c r="Q10" s="379"/>
      <c r="R10" s="380"/>
      <c r="S10" s="380"/>
      <c r="T10" s="380"/>
      <c r="U10" s="380"/>
      <c r="V10" s="380"/>
      <c r="W10" s="380"/>
      <c r="X10" s="380"/>
      <c r="Y10" s="380"/>
      <c r="Z10" s="380"/>
    </row>
    <row r="11" spans="1:26" ht="15" customHeight="1" x14ac:dyDescent="0.25">
      <c r="A11" s="348">
        <v>4</v>
      </c>
      <c r="B11" s="394"/>
      <c r="C11" s="395"/>
      <c r="D11" s="395"/>
      <c r="E11" s="396"/>
      <c r="F11" s="396"/>
      <c r="G11" s="397"/>
      <c r="H11" s="682"/>
      <c r="I11" s="718"/>
      <c r="J11" s="735"/>
      <c r="K11" s="399"/>
      <c r="L11" s="432"/>
      <c r="M11" s="400"/>
      <c r="N11" s="721"/>
      <c r="O11" s="736"/>
      <c r="P11" s="379"/>
      <c r="Q11" s="379"/>
      <c r="R11" s="380"/>
      <c r="S11" s="380"/>
      <c r="T11" s="380"/>
      <c r="U11" s="380"/>
      <c r="V11" s="380"/>
      <c r="W11" s="380"/>
      <c r="X11" s="380"/>
      <c r="Y11" s="380"/>
      <c r="Z11" s="380"/>
    </row>
    <row r="12" spans="1:26" ht="15" customHeight="1" x14ac:dyDescent="0.25">
      <c r="A12" s="348">
        <v>5</v>
      </c>
      <c r="B12" s="394"/>
      <c r="C12" s="395"/>
      <c r="D12" s="395"/>
      <c r="E12" s="396"/>
      <c r="F12" s="396"/>
      <c r="G12" s="397"/>
      <c r="H12" s="682"/>
      <c r="I12" s="718"/>
      <c r="J12" s="735"/>
      <c r="K12" s="399"/>
      <c r="L12" s="432"/>
      <c r="M12" s="400"/>
      <c r="N12" s="721"/>
      <c r="O12" s="736"/>
      <c r="P12" s="379"/>
      <c r="Q12" s="379"/>
      <c r="R12" s="380"/>
      <c r="S12" s="380"/>
      <c r="T12" s="380"/>
      <c r="U12" s="380"/>
      <c r="V12" s="380"/>
      <c r="W12" s="380"/>
      <c r="X12" s="380"/>
      <c r="Y12" s="380"/>
      <c r="Z12" s="380"/>
    </row>
    <row r="13" spans="1:26" ht="15" customHeight="1" x14ac:dyDescent="0.25">
      <c r="A13" s="348">
        <v>6</v>
      </c>
      <c r="B13" s="394"/>
      <c r="C13" s="395"/>
      <c r="D13" s="395"/>
      <c r="E13" s="396"/>
      <c r="F13" s="396"/>
      <c r="G13" s="397"/>
      <c r="H13" s="682"/>
      <c r="I13" s="718"/>
      <c r="J13" s="735"/>
      <c r="K13" s="399"/>
      <c r="L13" s="432"/>
      <c r="M13" s="400"/>
      <c r="N13" s="721"/>
      <c r="O13" s="736"/>
      <c r="P13" s="379"/>
      <c r="Q13" s="379"/>
      <c r="R13" s="380"/>
      <c r="S13" s="380"/>
      <c r="T13" s="380"/>
      <c r="U13" s="380"/>
      <c r="V13" s="380"/>
      <c r="W13" s="380"/>
      <c r="X13" s="380"/>
      <c r="Y13" s="380"/>
      <c r="Z13" s="380"/>
    </row>
    <row r="14" spans="1:26" ht="15" customHeight="1" x14ac:dyDescent="0.25">
      <c r="A14" s="348">
        <v>7</v>
      </c>
      <c r="B14" s="394"/>
      <c r="C14" s="395"/>
      <c r="D14" s="395"/>
      <c r="E14" s="396"/>
      <c r="F14" s="396"/>
      <c r="G14" s="397"/>
      <c r="H14" s="682"/>
      <c r="I14" s="718"/>
      <c r="J14" s="735"/>
      <c r="K14" s="399"/>
      <c r="L14" s="432"/>
      <c r="M14" s="400"/>
      <c r="N14" s="721"/>
      <c r="O14" s="736"/>
      <c r="P14" s="379"/>
      <c r="Q14" s="379"/>
      <c r="R14" s="380"/>
      <c r="S14" s="380"/>
      <c r="T14" s="380"/>
      <c r="U14" s="380"/>
      <c r="V14" s="380"/>
      <c r="W14" s="380"/>
      <c r="X14" s="380"/>
      <c r="Y14" s="380"/>
      <c r="Z14" s="380"/>
    </row>
    <row r="15" spans="1:26" ht="15" customHeight="1" x14ac:dyDescent="0.25">
      <c r="A15" s="348">
        <v>8</v>
      </c>
      <c r="B15" s="394"/>
      <c r="C15" s="395"/>
      <c r="D15" s="395"/>
      <c r="E15" s="396"/>
      <c r="F15" s="396"/>
      <c r="G15" s="397"/>
      <c r="H15" s="682"/>
      <c r="I15" s="718"/>
      <c r="J15" s="735"/>
      <c r="K15" s="399"/>
      <c r="L15" s="432"/>
      <c r="M15" s="400"/>
      <c r="N15" s="721"/>
      <c r="O15" s="736"/>
      <c r="P15" s="379"/>
      <c r="Q15" s="379"/>
      <c r="R15" s="380"/>
      <c r="S15" s="380"/>
      <c r="T15" s="380"/>
      <c r="U15" s="380"/>
      <c r="V15" s="380"/>
      <c r="W15" s="380"/>
      <c r="X15" s="380"/>
      <c r="Y15" s="380"/>
      <c r="Z15" s="380"/>
    </row>
    <row r="16" spans="1:26" ht="15" customHeight="1" x14ac:dyDescent="0.25">
      <c r="A16" s="348">
        <v>9</v>
      </c>
      <c r="B16" s="394"/>
      <c r="C16" s="395"/>
      <c r="D16" s="395"/>
      <c r="E16" s="396"/>
      <c r="F16" s="396"/>
      <c r="G16" s="397"/>
      <c r="H16" s="682"/>
      <c r="I16" s="718"/>
      <c r="J16" s="735"/>
      <c r="K16" s="399"/>
      <c r="L16" s="432"/>
      <c r="M16" s="400"/>
      <c r="N16" s="721"/>
      <c r="O16" s="736"/>
      <c r="P16" s="379"/>
      <c r="Q16" s="379"/>
      <c r="R16" s="380"/>
      <c r="S16" s="380"/>
      <c r="T16" s="380"/>
      <c r="U16" s="380"/>
      <c r="V16" s="380"/>
      <c r="W16" s="380"/>
      <c r="X16" s="380"/>
      <c r="Y16" s="380"/>
      <c r="Z16" s="380"/>
    </row>
    <row r="17" spans="1:26" ht="15" customHeight="1" x14ac:dyDescent="0.25">
      <c r="A17" s="348">
        <v>10</v>
      </c>
      <c r="B17" s="394"/>
      <c r="C17" s="395"/>
      <c r="D17" s="395"/>
      <c r="E17" s="396"/>
      <c r="F17" s="396"/>
      <c r="G17" s="397"/>
      <c r="H17" s="682"/>
      <c r="I17" s="718"/>
      <c r="J17" s="735"/>
      <c r="K17" s="399"/>
      <c r="L17" s="432"/>
      <c r="M17" s="400"/>
      <c r="N17" s="721"/>
      <c r="O17" s="736"/>
      <c r="P17" s="379"/>
      <c r="Q17" s="379"/>
      <c r="R17" s="380"/>
      <c r="S17" s="380"/>
      <c r="T17" s="380"/>
      <c r="U17" s="380"/>
      <c r="V17" s="380"/>
      <c r="W17" s="380"/>
      <c r="X17" s="380"/>
      <c r="Y17" s="380"/>
      <c r="Z17" s="380"/>
    </row>
    <row r="18" spans="1:26" ht="15" customHeight="1" x14ac:dyDescent="0.25">
      <c r="A18" s="348">
        <v>11</v>
      </c>
      <c r="B18" s="394"/>
      <c r="C18" s="395"/>
      <c r="D18" s="395"/>
      <c r="E18" s="396"/>
      <c r="F18" s="396"/>
      <c r="G18" s="397"/>
      <c r="H18" s="682"/>
      <c r="I18" s="718"/>
      <c r="J18" s="735"/>
      <c r="K18" s="399"/>
      <c r="L18" s="432"/>
      <c r="M18" s="400"/>
      <c r="N18" s="721"/>
      <c r="O18" s="736"/>
      <c r="P18" s="379"/>
      <c r="Q18" s="379"/>
      <c r="R18" s="380"/>
      <c r="S18" s="380"/>
      <c r="T18" s="380"/>
      <c r="U18" s="380"/>
      <c r="V18" s="380"/>
      <c r="W18" s="380"/>
      <c r="X18" s="380"/>
      <c r="Y18" s="380"/>
      <c r="Z18" s="380"/>
    </row>
    <row r="19" spans="1:26" ht="15" customHeight="1" x14ac:dyDescent="0.25">
      <c r="A19" s="348">
        <v>12</v>
      </c>
      <c r="B19" s="394"/>
      <c r="C19" s="395"/>
      <c r="D19" s="395"/>
      <c r="E19" s="396"/>
      <c r="F19" s="396"/>
      <c r="G19" s="397"/>
      <c r="H19" s="682"/>
      <c r="I19" s="718"/>
      <c r="J19" s="735"/>
      <c r="K19" s="399"/>
      <c r="L19" s="432"/>
      <c r="M19" s="400"/>
      <c r="N19" s="721"/>
      <c r="O19" s="736"/>
      <c r="P19" s="379"/>
      <c r="Q19" s="379"/>
      <c r="R19" s="380"/>
      <c r="S19" s="380"/>
      <c r="T19" s="380"/>
      <c r="U19" s="380"/>
      <c r="V19" s="380"/>
      <c r="W19" s="380"/>
      <c r="X19" s="380"/>
      <c r="Y19" s="380"/>
      <c r="Z19" s="380"/>
    </row>
    <row r="20" spans="1:26" ht="15" customHeight="1" x14ac:dyDescent="0.25">
      <c r="A20" s="348">
        <v>13</v>
      </c>
      <c r="B20" s="394"/>
      <c r="C20" s="395"/>
      <c r="D20" s="395"/>
      <c r="E20" s="396"/>
      <c r="F20" s="396"/>
      <c r="G20" s="397"/>
      <c r="H20" s="682"/>
      <c r="I20" s="718"/>
      <c r="J20" s="735"/>
      <c r="K20" s="399"/>
      <c r="L20" s="432"/>
      <c r="M20" s="400"/>
      <c r="N20" s="721"/>
      <c r="O20" s="736"/>
      <c r="P20" s="379"/>
      <c r="Q20" s="379"/>
      <c r="R20" s="380"/>
      <c r="S20" s="380"/>
      <c r="T20" s="380"/>
      <c r="U20" s="380"/>
      <c r="V20" s="380"/>
      <c r="W20" s="380"/>
      <c r="X20" s="380"/>
      <c r="Y20" s="380"/>
      <c r="Z20" s="380"/>
    </row>
    <row r="21" spans="1:26" ht="15" customHeight="1" x14ac:dyDescent="0.25">
      <c r="A21" s="348">
        <v>14</v>
      </c>
      <c r="B21" s="394"/>
      <c r="C21" s="395"/>
      <c r="D21" s="395"/>
      <c r="E21" s="396"/>
      <c r="F21" s="396"/>
      <c r="G21" s="397"/>
      <c r="H21" s="682"/>
      <c r="I21" s="718"/>
      <c r="J21" s="735"/>
      <c r="K21" s="399"/>
      <c r="L21" s="432"/>
      <c r="M21" s="400"/>
      <c r="N21" s="721"/>
      <c r="O21" s="736"/>
      <c r="P21" s="379"/>
      <c r="Q21" s="379"/>
      <c r="R21" s="380"/>
      <c r="S21" s="380"/>
      <c r="T21" s="380"/>
      <c r="U21" s="380"/>
      <c r="V21" s="380"/>
      <c r="W21" s="380"/>
      <c r="X21" s="380"/>
      <c r="Y21" s="380"/>
      <c r="Z21" s="380"/>
    </row>
    <row r="22" spans="1:26" ht="15" customHeight="1" x14ac:dyDescent="0.25">
      <c r="A22" s="348">
        <v>15</v>
      </c>
      <c r="B22" s="394"/>
      <c r="C22" s="395"/>
      <c r="D22" s="395"/>
      <c r="E22" s="396"/>
      <c r="F22" s="396"/>
      <c r="G22" s="397"/>
      <c r="H22" s="682"/>
      <c r="I22" s="718"/>
      <c r="J22" s="735"/>
      <c r="K22" s="399"/>
      <c r="L22" s="432"/>
      <c r="M22" s="400"/>
      <c r="N22" s="721"/>
      <c r="O22" s="736"/>
      <c r="P22" s="379"/>
      <c r="Q22" s="379"/>
      <c r="R22" s="380"/>
      <c r="S22" s="380"/>
      <c r="T22" s="380"/>
      <c r="U22" s="380"/>
      <c r="V22" s="380"/>
      <c r="W22" s="380"/>
      <c r="X22" s="380"/>
      <c r="Y22" s="380"/>
      <c r="Z22" s="380"/>
    </row>
    <row r="23" spans="1:26" ht="15" customHeight="1" x14ac:dyDescent="0.25">
      <c r="A23" s="348">
        <v>16</v>
      </c>
      <c r="B23" s="394"/>
      <c r="C23" s="395"/>
      <c r="D23" s="395"/>
      <c r="E23" s="396"/>
      <c r="F23" s="396"/>
      <c r="G23" s="397"/>
      <c r="H23" s="682"/>
      <c r="I23" s="718"/>
      <c r="J23" s="735"/>
      <c r="K23" s="399"/>
      <c r="L23" s="432"/>
      <c r="M23" s="400"/>
      <c r="N23" s="721"/>
      <c r="O23" s="736"/>
      <c r="P23" s="379"/>
      <c r="Q23" s="379"/>
      <c r="R23" s="380"/>
      <c r="S23" s="380"/>
      <c r="T23" s="380"/>
      <c r="U23" s="380"/>
      <c r="V23" s="380"/>
      <c r="W23" s="380"/>
      <c r="X23" s="380"/>
      <c r="Y23" s="380"/>
      <c r="Z23" s="380"/>
    </row>
    <row r="24" spans="1:26" ht="15" customHeight="1" x14ac:dyDescent="0.25">
      <c r="A24" s="348">
        <v>17</v>
      </c>
      <c r="B24" s="394"/>
      <c r="C24" s="395"/>
      <c r="D24" s="395"/>
      <c r="E24" s="396"/>
      <c r="F24" s="396"/>
      <c r="G24" s="397"/>
      <c r="H24" s="682"/>
      <c r="I24" s="718"/>
      <c r="J24" s="735"/>
      <c r="K24" s="399"/>
      <c r="L24" s="432"/>
      <c r="M24" s="400"/>
      <c r="N24" s="721"/>
      <c r="O24" s="736"/>
      <c r="P24" s="379"/>
      <c r="Q24" s="379"/>
      <c r="R24" s="380"/>
      <c r="S24" s="380"/>
      <c r="T24" s="380"/>
      <c r="U24" s="380"/>
      <c r="V24" s="380"/>
      <c r="W24" s="380"/>
      <c r="X24" s="380"/>
      <c r="Y24" s="380"/>
      <c r="Z24" s="380"/>
    </row>
    <row r="25" spans="1:26" ht="15" customHeight="1" x14ac:dyDescent="0.25">
      <c r="A25" s="348">
        <v>18</v>
      </c>
      <c r="B25" s="394"/>
      <c r="C25" s="395"/>
      <c r="D25" s="395"/>
      <c r="E25" s="396"/>
      <c r="F25" s="396"/>
      <c r="G25" s="397"/>
      <c r="H25" s="682"/>
      <c r="I25" s="718"/>
      <c r="J25" s="735"/>
      <c r="K25" s="399"/>
      <c r="L25" s="432"/>
      <c r="M25" s="400"/>
      <c r="N25" s="721"/>
      <c r="O25" s="736"/>
      <c r="P25" s="379"/>
      <c r="Q25" s="379"/>
      <c r="R25" s="380"/>
      <c r="S25" s="380"/>
      <c r="T25" s="380"/>
      <c r="U25" s="380"/>
      <c r="V25" s="380"/>
      <c r="W25" s="380"/>
      <c r="X25" s="380"/>
      <c r="Y25" s="380"/>
      <c r="Z25" s="380"/>
    </row>
    <row r="26" spans="1:26" ht="15" customHeight="1" x14ac:dyDescent="0.25">
      <c r="A26" s="348">
        <v>19</v>
      </c>
      <c r="B26" s="394"/>
      <c r="C26" s="395"/>
      <c r="D26" s="395"/>
      <c r="E26" s="396"/>
      <c r="F26" s="396"/>
      <c r="G26" s="397"/>
      <c r="H26" s="682"/>
      <c r="I26" s="718"/>
      <c r="J26" s="735"/>
      <c r="K26" s="399"/>
      <c r="L26" s="432"/>
      <c r="M26" s="400"/>
      <c r="N26" s="721"/>
      <c r="O26" s="736"/>
    </row>
    <row r="27" spans="1:26" ht="15" customHeight="1" x14ac:dyDescent="0.25">
      <c r="A27" s="348">
        <v>20</v>
      </c>
      <c r="B27" s="394"/>
      <c r="C27" s="395"/>
      <c r="D27" s="395"/>
      <c r="E27" s="396"/>
      <c r="F27" s="396"/>
      <c r="G27" s="397"/>
      <c r="H27" s="682"/>
      <c r="I27" s="718"/>
      <c r="J27" s="735"/>
      <c r="K27" s="399"/>
      <c r="L27" s="432"/>
      <c r="M27" s="400"/>
      <c r="N27" s="721"/>
      <c r="O27" s="736"/>
    </row>
    <row r="28" spans="1:26" ht="15" customHeight="1" x14ac:dyDescent="0.25">
      <c r="A28" s="348">
        <v>21</v>
      </c>
      <c r="B28" s="394"/>
      <c r="C28" s="395"/>
      <c r="D28" s="395"/>
      <c r="E28" s="396"/>
      <c r="F28" s="396"/>
      <c r="G28" s="397"/>
      <c r="H28" s="682"/>
      <c r="I28" s="718"/>
      <c r="J28" s="735"/>
      <c r="K28" s="399"/>
      <c r="L28" s="432"/>
      <c r="M28" s="400"/>
      <c r="N28" s="721"/>
      <c r="O28" s="736"/>
    </row>
    <row r="29" spans="1:26" ht="15" customHeight="1" x14ac:dyDescent="0.25">
      <c r="A29" s="348">
        <v>22</v>
      </c>
      <c r="B29" s="394"/>
      <c r="C29" s="395"/>
      <c r="D29" s="395"/>
      <c r="E29" s="396"/>
      <c r="F29" s="396"/>
      <c r="G29" s="397"/>
      <c r="H29" s="682"/>
      <c r="I29" s="718"/>
      <c r="J29" s="735"/>
      <c r="K29" s="399"/>
      <c r="L29" s="432"/>
      <c r="M29" s="400"/>
      <c r="N29" s="721"/>
      <c r="O29" s="736"/>
    </row>
    <row r="30" spans="1:26" ht="15" customHeight="1" x14ac:dyDescent="0.25">
      <c r="A30" s="348">
        <v>23</v>
      </c>
      <c r="B30" s="394"/>
      <c r="C30" s="395"/>
      <c r="D30" s="395"/>
      <c r="E30" s="396"/>
      <c r="F30" s="396"/>
      <c r="G30" s="397"/>
      <c r="H30" s="682"/>
      <c r="I30" s="718"/>
      <c r="J30" s="735"/>
      <c r="K30" s="399"/>
      <c r="L30" s="432"/>
      <c r="M30" s="400"/>
      <c r="N30" s="721"/>
      <c r="O30" s="736"/>
    </row>
    <row r="31" spans="1:26" ht="15" customHeight="1" x14ac:dyDescent="0.25">
      <c r="A31" s="348">
        <v>24</v>
      </c>
      <c r="B31" s="394"/>
      <c r="C31" s="395"/>
      <c r="D31" s="395"/>
      <c r="E31" s="396"/>
      <c r="F31" s="396"/>
      <c r="G31" s="397"/>
      <c r="H31" s="682"/>
      <c r="I31" s="718"/>
      <c r="J31" s="735"/>
      <c r="K31" s="399"/>
      <c r="L31" s="432"/>
      <c r="M31" s="400"/>
      <c r="N31" s="721"/>
      <c r="O31" s="736"/>
    </row>
    <row r="32" spans="1:26" ht="15" customHeight="1" x14ac:dyDescent="0.25">
      <c r="A32" s="348">
        <v>25</v>
      </c>
      <c r="B32" s="394"/>
      <c r="C32" s="395"/>
      <c r="D32" s="395"/>
      <c r="E32" s="396"/>
      <c r="F32" s="396"/>
      <c r="G32" s="397"/>
      <c r="H32" s="682"/>
      <c r="I32" s="718"/>
      <c r="J32" s="735"/>
      <c r="K32" s="399"/>
      <c r="L32" s="432"/>
      <c r="M32" s="400"/>
      <c r="N32" s="721"/>
      <c r="O32" s="736"/>
    </row>
    <row r="33" spans="1:15" ht="15" hidden="1" customHeight="1" outlineLevel="1" x14ac:dyDescent="0.25">
      <c r="A33" s="348">
        <v>26</v>
      </c>
      <c r="B33" s="394"/>
      <c r="C33" s="395"/>
      <c r="D33" s="395"/>
      <c r="E33" s="396"/>
      <c r="F33" s="396"/>
      <c r="G33" s="397"/>
      <c r="H33" s="682"/>
      <c r="I33" s="718"/>
      <c r="J33" s="735"/>
      <c r="K33" s="399"/>
      <c r="L33" s="432"/>
      <c r="M33" s="400"/>
      <c r="N33" s="721"/>
      <c r="O33" s="736"/>
    </row>
    <row r="34" spans="1:15" ht="15" hidden="1" customHeight="1" outlineLevel="1" x14ac:dyDescent="0.25">
      <c r="A34" s="348">
        <v>27</v>
      </c>
      <c r="B34" s="394"/>
      <c r="C34" s="395"/>
      <c r="D34" s="395"/>
      <c r="E34" s="396"/>
      <c r="F34" s="396"/>
      <c r="G34" s="397"/>
      <c r="H34" s="682"/>
      <c r="I34" s="718"/>
      <c r="J34" s="735"/>
      <c r="K34" s="399"/>
      <c r="L34" s="432"/>
      <c r="M34" s="400"/>
      <c r="N34" s="721"/>
      <c r="O34" s="736"/>
    </row>
    <row r="35" spans="1:15" ht="15" hidden="1" customHeight="1" outlineLevel="1" x14ac:dyDescent="0.25">
      <c r="A35" s="348">
        <v>28</v>
      </c>
      <c r="B35" s="394"/>
      <c r="C35" s="395"/>
      <c r="D35" s="395"/>
      <c r="E35" s="396"/>
      <c r="F35" s="396"/>
      <c r="G35" s="397"/>
      <c r="H35" s="682"/>
      <c r="I35" s="718"/>
      <c r="J35" s="735"/>
      <c r="K35" s="399"/>
      <c r="L35" s="432"/>
      <c r="M35" s="400"/>
      <c r="N35" s="721"/>
      <c r="O35" s="736"/>
    </row>
    <row r="36" spans="1:15" ht="15" hidden="1" customHeight="1" outlineLevel="1" x14ac:dyDescent="0.25">
      <c r="A36" s="348">
        <v>29</v>
      </c>
      <c r="B36" s="394"/>
      <c r="C36" s="395"/>
      <c r="D36" s="395"/>
      <c r="E36" s="396"/>
      <c r="F36" s="396"/>
      <c r="G36" s="397"/>
      <c r="H36" s="682"/>
      <c r="I36" s="718"/>
      <c r="J36" s="735"/>
      <c r="K36" s="399"/>
      <c r="L36" s="432"/>
      <c r="M36" s="400"/>
      <c r="N36" s="721"/>
      <c r="O36" s="736"/>
    </row>
    <row r="37" spans="1:15" ht="15" hidden="1" customHeight="1" outlineLevel="1" x14ac:dyDescent="0.25">
      <c r="A37" s="348">
        <v>30</v>
      </c>
      <c r="B37" s="394"/>
      <c r="C37" s="395"/>
      <c r="D37" s="395"/>
      <c r="E37" s="396"/>
      <c r="F37" s="396"/>
      <c r="G37" s="397"/>
      <c r="H37" s="682"/>
      <c r="I37" s="718"/>
      <c r="J37" s="735"/>
      <c r="K37" s="399"/>
      <c r="L37" s="432"/>
      <c r="M37" s="400"/>
      <c r="N37" s="721"/>
      <c r="O37" s="736"/>
    </row>
    <row r="38" spans="1:15" ht="15" hidden="1" customHeight="1" outlineLevel="1" x14ac:dyDescent="0.25">
      <c r="A38" s="348">
        <v>31</v>
      </c>
      <c r="B38" s="394"/>
      <c r="C38" s="395"/>
      <c r="D38" s="395"/>
      <c r="E38" s="396"/>
      <c r="F38" s="396"/>
      <c r="G38" s="397"/>
      <c r="H38" s="682"/>
      <c r="I38" s="718"/>
      <c r="J38" s="735"/>
      <c r="K38" s="399"/>
      <c r="L38" s="432"/>
      <c r="M38" s="400"/>
      <c r="N38" s="721"/>
      <c r="O38" s="736"/>
    </row>
    <row r="39" spans="1:15" ht="15" hidden="1" customHeight="1" outlineLevel="1" x14ac:dyDescent="0.25">
      <c r="A39" s="348">
        <v>32</v>
      </c>
      <c r="B39" s="394"/>
      <c r="C39" s="395"/>
      <c r="D39" s="395"/>
      <c r="E39" s="396"/>
      <c r="F39" s="396"/>
      <c r="G39" s="397"/>
      <c r="H39" s="682"/>
      <c r="I39" s="718"/>
      <c r="J39" s="735"/>
      <c r="K39" s="399"/>
      <c r="L39" s="432"/>
      <c r="M39" s="400"/>
      <c r="N39" s="721"/>
      <c r="O39" s="736"/>
    </row>
    <row r="40" spans="1:15" ht="15" hidden="1" customHeight="1" outlineLevel="1" x14ac:dyDescent="0.25">
      <c r="A40" s="348">
        <v>33</v>
      </c>
      <c r="B40" s="394"/>
      <c r="C40" s="395"/>
      <c r="D40" s="395"/>
      <c r="E40" s="396"/>
      <c r="F40" s="396"/>
      <c r="G40" s="397"/>
      <c r="H40" s="682"/>
      <c r="I40" s="718"/>
      <c r="J40" s="735"/>
      <c r="K40" s="399"/>
      <c r="L40" s="432"/>
      <c r="M40" s="400"/>
      <c r="N40" s="721"/>
      <c r="O40" s="736"/>
    </row>
    <row r="41" spans="1:15" ht="15" hidden="1" customHeight="1" outlineLevel="1" x14ac:dyDescent="0.25">
      <c r="A41" s="348">
        <v>34</v>
      </c>
      <c r="B41" s="394"/>
      <c r="C41" s="395"/>
      <c r="D41" s="395"/>
      <c r="E41" s="396"/>
      <c r="F41" s="396"/>
      <c r="G41" s="397"/>
      <c r="H41" s="682"/>
      <c r="I41" s="718"/>
      <c r="J41" s="735"/>
      <c r="K41" s="399"/>
      <c r="L41" s="432"/>
      <c r="M41" s="400"/>
      <c r="N41" s="721"/>
      <c r="O41" s="736"/>
    </row>
    <row r="42" spans="1:15" ht="15" hidden="1" customHeight="1" outlineLevel="1" x14ac:dyDescent="0.25">
      <c r="A42" s="348">
        <v>35</v>
      </c>
      <c r="B42" s="394"/>
      <c r="C42" s="395"/>
      <c r="D42" s="395"/>
      <c r="E42" s="396"/>
      <c r="F42" s="396"/>
      <c r="G42" s="397"/>
      <c r="H42" s="682"/>
      <c r="I42" s="718"/>
      <c r="J42" s="735"/>
      <c r="K42" s="399"/>
      <c r="L42" s="432"/>
      <c r="M42" s="400"/>
      <c r="N42" s="721"/>
      <c r="O42" s="736"/>
    </row>
    <row r="43" spans="1:15" ht="15" hidden="1" customHeight="1" outlineLevel="1" x14ac:dyDescent="0.25">
      <c r="A43" s="348">
        <v>36</v>
      </c>
      <c r="B43" s="394"/>
      <c r="C43" s="395"/>
      <c r="D43" s="395"/>
      <c r="E43" s="396"/>
      <c r="F43" s="396"/>
      <c r="G43" s="397"/>
      <c r="H43" s="682"/>
      <c r="I43" s="718"/>
      <c r="J43" s="735"/>
      <c r="K43" s="399"/>
      <c r="L43" s="432"/>
      <c r="M43" s="400"/>
      <c r="N43" s="721"/>
      <c r="O43" s="736"/>
    </row>
    <row r="44" spans="1:15" ht="15" hidden="1" customHeight="1" outlineLevel="1" x14ac:dyDescent="0.25">
      <c r="A44" s="348">
        <v>37</v>
      </c>
      <c r="B44" s="394"/>
      <c r="C44" s="395"/>
      <c r="D44" s="395"/>
      <c r="E44" s="396"/>
      <c r="F44" s="396"/>
      <c r="G44" s="397"/>
      <c r="H44" s="682"/>
      <c r="I44" s="718"/>
      <c r="J44" s="735"/>
      <c r="K44" s="399"/>
      <c r="L44" s="432"/>
      <c r="M44" s="400"/>
      <c r="N44" s="721"/>
      <c r="O44" s="736"/>
    </row>
    <row r="45" spans="1:15" ht="15" hidden="1" customHeight="1" outlineLevel="1" x14ac:dyDescent="0.25">
      <c r="A45" s="348">
        <v>38</v>
      </c>
      <c r="B45" s="394"/>
      <c r="C45" s="395"/>
      <c r="D45" s="395"/>
      <c r="E45" s="396"/>
      <c r="F45" s="396"/>
      <c r="G45" s="397"/>
      <c r="H45" s="682"/>
      <c r="I45" s="718"/>
      <c r="J45" s="735"/>
      <c r="K45" s="399"/>
      <c r="L45" s="432"/>
      <c r="M45" s="400"/>
      <c r="N45" s="721"/>
      <c r="O45" s="736"/>
    </row>
    <row r="46" spans="1:15" ht="15" hidden="1" customHeight="1" outlineLevel="1" x14ac:dyDescent="0.25">
      <c r="A46" s="348">
        <v>39</v>
      </c>
      <c r="B46" s="394"/>
      <c r="C46" s="395"/>
      <c r="D46" s="395"/>
      <c r="E46" s="396"/>
      <c r="F46" s="396"/>
      <c r="G46" s="397"/>
      <c r="H46" s="682"/>
      <c r="I46" s="718"/>
      <c r="J46" s="735"/>
      <c r="K46" s="399"/>
      <c r="L46" s="432"/>
      <c r="M46" s="400"/>
      <c r="N46" s="721"/>
      <c r="O46" s="736"/>
    </row>
    <row r="47" spans="1:15" ht="15" hidden="1" customHeight="1" outlineLevel="1" x14ac:dyDescent="0.25">
      <c r="A47" s="348">
        <v>40</v>
      </c>
      <c r="B47" s="394"/>
      <c r="C47" s="395"/>
      <c r="D47" s="395"/>
      <c r="E47" s="396"/>
      <c r="F47" s="396"/>
      <c r="G47" s="397"/>
      <c r="H47" s="682"/>
      <c r="I47" s="718"/>
      <c r="J47" s="735"/>
      <c r="K47" s="399"/>
      <c r="L47" s="432"/>
      <c r="M47" s="400"/>
      <c r="N47" s="721"/>
      <c r="O47" s="736"/>
    </row>
    <row r="48" spans="1:15" ht="15" hidden="1" customHeight="1" outlineLevel="1" x14ac:dyDescent="0.25">
      <c r="A48" s="348">
        <v>41</v>
      </c>
      <c r="B48" s="394"/>
      <c r="C48" s="395"/>
      <c r="D48" s="395"/>
      <c r="E48" s="396"/>
      <c r="F48" s="396"/>
      <c r="G48" s="397"/>
      <c r="H48" s="682"/>
      <c r="I48" s="718"/>
      <c r="J48" s="735"/>
      <c r="K48" s="399"/>
      <c r="L48" s="432"/>
      <c r="M48" s="400"/>
      <c r="N48" s="721"/>
      <c r="O48" s="736"/>
    </row>
    <row r="49" spans="1:15" ht="15" hidden="1" customHeight="1" outlineLevel="1" x14ac:dyDescent="0.25">
      <c r="A49" s="348">
        <v>42</v>
      </c>
      <c r="B49" s="394"/>
      <c r="C49" s="395"/>
      <c r="D49" s="395"/>
      <c r="E49" s="396"/>
      <c r="F49" s="396"/>
      <c r="G49" s="397"/>
      <c r="H49" s="682"/>
      <c r="I49" s="718"/>
      <c r="J49" s="735"/>
      <c r="K49" s="399"/>
      <c r="L49" s="432"/>
      <c r="M49" s="400"/>
      <c r="N49" s="721"/>
      <c r="O49" s="736"/>
    </row>
    <row r="50" spans="1:15" ht="15" hidden="1" customHeight="1" outlineLevel="1" x14ac:dyDescent="0.25">
      <c r="A50" s="348">
        <v>43</v>
      </c>
      <c r="B50" s="394"/>
      <c r="C50" s="395"/>
      <c r="D50" s="395"/>
      <c r="E50" s="396"/>
      <c r="F50" s="396"/>
      <c r="G50" s="397"/>
      <c r="H50" s="682"/>
      <c r="I50" s="718"/>
      <c r="J50" s="735"/>
      <c r="K50" s="399"/>
      <c r="L50" s="432"/>
      <c r="M50" s="400"/>
      <c r="N50" s="721"/>
      <c r="O50" s="736"/>
    </row>
    <row r="51" spans="1:15" ht="15" hidden="1" customHeight="1" outlineLevel="1" x14ac:dyDescent="0.25">
      <c r="A51" s="348">
        <v>44</v>
      </c>
      <c r="B51" s="394"/>
      <c r="C51" s="395"/>
      <c r="D51" s="395"/>
      <c r="E51" s="396"/>
      <c r="F51" s="396"/>
      <c r="G51" s="397"/>
      <c r="H51" s="682"/>
      <c r="I51" s="718"/>
      <c r="J51" s="735"/>
      <c r="K51" s="399"/>
      <c r="L51" s="432"/>
      <c r="M51" s="400"/>
      <c r="N51" s="721"/>
      <c r="O51" s="736"/>
    </row>
    <row r="52" spans="1:15" ht="15" hidden="1" customHeight="1" outlineLevel="1" x14ac:dyDescent="0.25">
      <c r="A52" s="348">
        <v>45</v>
      </c>
      <c r="B52" s="394"/>
      <c r="C52" s="395"/>
      <c r="D52" s="395"/>
      <c r="E52" s="396"/>
      <c r="F52" s="396"/>
      <c r="G52" s="397"/>
      <c r="H52" s="682"/>
      <c r="I52" s="718"/>
      <c r="J52" s="735"/>
      <c r="K52" s="399"/>
      <c r="L52" s="432"/>
      <c r="M52" s="400"/>
      <c r="N52" s="721"/>
      <c r="O52" s="736"/>
    </row>
    <row r="53" spans="1:15" ht="15" hidden="1" customHeight="1" outlineLevel="1" x14ac:dyDescent="0.25">
      <c r="A53" s="348">
        <v>46</v>
      </c>
      <c r="B53" s="394"/>
      <c r="C53" s="395"/>
      <c r="D53" s="395"/>
      <c r="E53" s="396"/>
      <c r="F53" s="396"/>
      <c r="G53" s="397"/>
      <c r="H53" s="682"/>
      <c r="I53" s="718"/>
      <c r="J53" s="735"/>
      <c r="K53" s="399"/>
      <c r="L53" s="432"/>
      <c r="M53" s="400"/>
      <c r="N53" s="721"/>
      <c r="O53" s="736"/>
    </row>
    <row r="54" spans="1:15" ht="15" hidden="1" customHeight="1" outlineLevel="1" x14ac:dyDescent="0.25">
      <c r="A54" s="348">
        <v>47</v>
      </c>
      <c r="B54" s="394"/>
      <c r="C54" s="395"/>
      <c r="D54" s="395"/>
      <c r="E54" s="396"/>
      <c r="F54" s="396"/>
      <c r="G54" s="397"/>
      <c r="H54" s="682"/>
      <c r="I54" s="718"/>
      <c r="J54" s="735"/>
      <c r="K54" s="399"/>
      <c r="L54" s="432"/>
      <c r="M54" s="400"/>
      <c r="N54" s="721"/>
      <c r="O54" s="736"/>
    </row>
    <row r="55" spans="1:15" ht="15" hidden="1" customHeight="1" outlineLevel="1" x14ac:dyDescent="0.25">
      <c r="A55" s="348">
        <v>48</v>
      </c>
      <c r="B55" s="394"/>
      <c r="C55" s="395"/>
      <c r="D55" s="395"/>
      <c r="E55" s="396"/>
      <c r="F55" s="396"/>
      <c r="G55" s="397"/>
      <c r="H55" s="682"/>
      <c r="I55" s="718"/>
      <c r="J55" s="735"/>
      <c r="K55" s="399"/>
      <c r="L55" s="432"/>
      <c r="M55" s="400"/>
      <c r="N55" s="721"/>
      <c r="O55" s="736"/>
    </row>
    <row r="56" spans="1:15" ht="15" hidden="1" customHeight="1" outlineLevel="1" x14ac:dyDescent="0.25">
      <c r="A56" s="348">
        <v>49</v>
      </c>
      <c r="B56" s="394"/>
      <c r="C56" s="395"/>
      <c r="D56" s="395"/>
      <c r="E56" s="396"/>
      <c r="F56" s="396"/>
      <c r="G56" s="397"/>
      <c r="H56" s="682"/>
      <c r="I56" s="718"/>
      <c r="J56" s="735"/>
      <c r="K56" s="399"/>
      <c r="L56" s="432"/>
      <c r="M56" s="400"/>
      <c r="N56" s="721"/>
      <c r="O56" s="736"/>
    </row>
    <row r="57" spans="1:15" ht="15" hidden="1" customHeight="1" outlineLevel="1" x14ac:dyDescent="0.25">
      <c r="A57" s="348">
        <v>50</v>
      </c>
      <c r="B57" s="394"/>
      <c r="C57" s="395"/>
      <c r="D57" s="395"/>
      <c r="E57" s="396"/>
      <c r="F57" s="396"/>
      <c r="G57" s="397"/>
      <c r="H57" s="682"/>
      <c r="I57" s="718"/>
      <c r="J57" s="735"/>
      <c r="K57" s="399"/>
      <c r="L57" s="432"/>
      <c r="M57" s="400"/>
      <c r="N57" s="721"/>
      <c r="O57" s="736"/>
    </row>
    <row r="58" spans="1:15" ht="15" hidden="1" customHeight="1" outlineLevel="1" x14ac:dyDescent="0.25">
      <c r="A58" s="348">
        <v>51</v>
      </c>
      <c r="B58" s="394"/>
      <c r="C58" s="395"/>
      <c r="D58" s="395"/>
      <c r="E58" s="396"/>
      <c r="F58" s="396"/>
      <c r="G58" s="397"/>
      <c r="H58" s="682"/>
      <c r="I58" s="718"/>
      <c r="J58" s="735"/>
      <c r="K58" s="399"/>
      <c r="L58" s="432"/>
      <c r="M58" s="400"/>
      <c r="N58" s="721"/>
      <c r="O58" s="736"/>
    </row>
    <row r="59" spans="1:15" ht="15" hidden="1" customHeight="1" outlineLevel="1" x14ac:dyDescent="0.25">
      <c r="A59" s="348">
        <v>52</v>
      </c>
      <c r="B59" s="394"/>
      <c r="C59" s="395"/>
      <c r="D59" s="395"/>
      <c r="E59" s="396"/>
      <c r="F59" s="396"/>
      <c r="G59" s="397"/>
      <c r="H59" s="682"/>
      <c r="I59" s="718"/>
      <c r="J59" s="735"/>
      <c r="K59" s="399"/>
      <c r="L59" s="432"/>
      <c r="M59" s="400"/>
      <c r="N59" s="721"/>
      <c r="O59" s="736"/>
    </row>
    <row r="60" spans="1:15" ht="15" hidden="1" customHeight="1" outlineLevel="1" x14ac:dyDescent="0.25">
      <c r="A60" s="348">
        <v>53</v>
      </c>
      <c r="B60" s="394"/>
      <c r="C60" s="395"/>
      <c r="D60" s="395"/>
      <c r="E60" s="396"/>
      <c r="F60" s="396"/>
      <c r="G60" s="397"/>
      <c r="H60" s="682"/>
      <c r="I60" s="718"/>
      <c r="J60" s="735"/>
      <c r="K60" s="399"/>
      <c r="L60" s="432"/>
      <c r="M60" s="400"/>
      <c r="N60" s="721"/>
      <c r="O60" s="736"/>
    </row>
    <row r="61" spans="1:15" ht="15" hidden="1" customHeight="1" outlineLevel="1" x14ac:dyDescent="0.25">
      <c r="A61" s="348">
        <v>54</v>
      </c>
      <c r="B61" s="394"/>
      <c r="C61" s="395"/>
      <c r="D61" s="395"/>
      <c r="E61" s="396"/>
      <c r="F61" s="396"/>
      <c r="G61" s="397"/>
      <c r="H61" s="682"/>
      <c r="I61" s="718"/>
      <c r="J61" s="735"/>
      <c r="K61" s="399"/>
      <c r="L61" s="432"/>
      <c r="M61" s="400"/>
      <c r="N61" s="721"/>
      <c r="O61" s="736"/>
    </row>
    <row r="62" spans="1:15" ht="15" hidden="1" customHeight="1" outlineLevel="1" x14ac:dyDescent="0.25">
      <c r="A62" s="348">
        <v>55</v>
      </c>
      <c r="B62" s="394"/>
      <c r="C62" s="395"/>
      <c r="D62" s="395"/>
      <c r="E62" s="396"/>
      <c r="F62" s="396"/>
      <c r="G62" s="397"/>
      <c r="H62" s="682"/>
      <c r="I62" s="718"/>
      <c r="J62" s="735"/>
      <c r="K62" s="399"/>
      <c r="L62" s="432"/>
      <c r="M62" s="400"/>
      <c r="N62" s="721"/>
      <c r="O62" s="736"/>
    </row>
    <row r="63" spans="1:15" ht="15" hidden="1" customHeight="1" outlineLevel="1" x14ac:dyDescent="0.25">
      <c r="A63" s="348">
        <v>56</v>
      </c>
      <c r="B63" s="394"/>
      <c r="C63" s="395"/>
      <c r="D63" s="395"/>
      <c r="E63" s="396"/>
      <c r="F63" s="396"/>
      <c r="G63" s="397"/>
      <c r="H63" s="682"/>
      <c r="I63" s="718"/>
      <c r="J63" s="735"/>
      <c r="K63" s="399"/>
      <c r="L63" s="432"/>
      <c r="M63" s="400"/>
      <c r="N63" s="721"/>
      <c r="O63" s="736"/>
    </row>
    <row r="64" spans="1:15" ht="15" hidden="1" customHeight="1" outlineLevel="1" x14ac:dyDescent="0.25">
      <c r="A64" s="348">
        <v>57</v>
      </c>
      <c r="B64" s="394"/>
      <c r="C64" s="395"/>
      <c r="D64" s="395"/>
      <c r="E64" s="396"/>
      <c r="F64" s="396"/>
      <c r="G64" s="397"/>
      <c r="H64" s="682"/>
      <c r="I64" s="718"/>
      <c r="J64" s="735"/>
      <c r="K64" s="399"/>
      <c r="L64" s="432"/>
      <c r="M64" s="400"/>
      <c r="N64" s="721"/>
      <c r="O64" s="736"/>
    </row>
    <row r="65" spans="1:15" ht="15" hidden="1" customHeight="1" outlineLevel="1" x14ac:dyDescent="0.25">
      <c r="A65" s="348">
        <v>58</v>
      </c>
      <c r="B65" s="394"/>
      <c r="C65" s="395"/>
      <c r="D65" s="395"/>
      <c r="E65" s="396"/>
      <c r="F65" s="396"/>
      <c r="G65" s="397"/>
      <c r="H65" s="682"/>
      <c r="I65" s="718"/>
      <c r="J65" s="735"/>
      <c r="K65" s="399"/>
      <c r="L65" s="432"/>
      <c r="M65" s="400"/>
      <c r="N65" s="721"/>
      <c r="O65" s="736"/>
    </row>
    <row r="66" spans="1:15" ht="15" hidden="1" customHeight="1" outlineLevel="1" x14ac:dyDescent="0.25">
      <c r="A66" s="348">
        <v>59</v>
      </c>
      <c r="B66" s="394"/>
      <c r="C66" s="395"/>
      <c r="D66" s="395"/>
      <c r="E66" s="396"/>
      <c r="F66" s="396"/>
      <c r="G66" s="397"/>
      <c r="H66" s="682"/>
      <c r="I66" s="718"/>
      <c r="J66" s="735"/>
      <c r="K66" s="399"/>
      <c r="L66" s="432"/>
      <c r="M66" s="400"/>
      <c r="N66" s="721"/>
      <c r="O66" s="736"/>
    </row>
    <row r="67" spans="1:15" ht="15" hidden="1" customHeight="1" outlineLevel="1" x14ac:dyDescent="0.25">
      <c r="A67" s="348">
        <v>60</v>
      </c>
      <c r="B67" s="394"/>
      <c r="C67" s="395"/>
      <c r="D67" s="395"/>
      <c r="E67" s="396"/>
      <c r="F67" s="396"/>
      <c r="G67" s="397"/>
      <c r="H67" s="682"/>
      <c r="I67" s="718"/>
      <c r="J67" s="735"/>
      <c r="K67" s="399"/>
      <c r="L67" s="432"/>
      <c r="M67" s="400"/>
      <c r="N67" s="721"/>
      <c r="O67" s="736"/>
    </row>
    <row r="68" spans="1:15" ht="15" hidden="1" customHeight="1" outlineLevel="1" x14ac:dyDescent="0.25">
      <c r="A68" s="348">
        <v>61</v>
      </c>
      <c r="B68" s="394"/>
      <c r="C68" s="395"/>
      <c r="D68" s="395"/>
      <c r="E68" s="396"/>
      <c r="F68" s="396"/>
      <c r="G68" s="397"/>
      <c r="H68" s="682"/>
      <c r="I68" s="718"/>
      <c r="J68" s="735"/>
      <c r="K68" s="399"/>
      <c r="L68" s="432"/>
      <c r="M68" s="400"/>
      <c r="N68" s="721"/>
      <c r="O68" s="736"/>
    </row>
    <row r="69" spans="1:15" ht="15" hidden="1" customHeight="1" outlineLevel="1" x14ac:dyDescent="0.25">
      <c r="A69" s="348">
        <v>62</v>
      </c>
      <c r="B69" s="394"/>
      <c r="C69" s="395"/>
      <c r="D69" s="395"/>
      <c r="E69" s="396"/>
      <c r="F69" s="396"/>
      <c r="G69" s="397"/>
      <c r="H69" s="682"/>
      <c r="I69" s="718"/>
      <c r="J69" s="735"/>
      <c r="K69" s="399"/>
      <c r="L69" s="432"/>
      <c r="M69" s="400"/>
      <c r="N69" s="721"/>
      <c r="O69" s="736"/>
    </row>
    <row r="70" spans="1:15" ht="15" hidden="1" customHeight="1" outlineLevel="1" x14ac:dyDescent="0.25">
      <c r="A70" s="348">
        <v>63</v>
      </c>
      <c r="B70" s="394"/>
      <c r="C70" s="395"/>
      <c r="D70" s="395"/>
      <c r="E70" s="396"/>
      <c r="F70" s="396"/>
      <c r="G70" s="397"/>
      <c r="H70" s="682"/>
      <c r="I70" s="718"/>
      <c r="J70" s="735"/>
      <c r="K70" s="399"/>
      <c r="L70" s="432"/>
      <c r="M70" s="400"/>
      <c r="N70" s="721"/>
      <c r="O70" s="736"/>
    </row>
    <row r="71" spans="1:15" ht="15" hidden="1" customHeight="1" outlineLevel="1" x14ac:dyDescent="0.25">
      <c r="A71" s="348">
        <v>64</v>
      </c>
      <c r="B71" s="394"/>
      <c r="C71" s="395"/>
      <c r="D71" s="395"/>
      <c r="E71" s="396"/>
      <c r="F71" s="396"/>
      <c r="G71" s="397"/>
      <c r="H71" s="682"/>
      <c r="I71" s="718"/>
      <c r="J71" s="735"/>
      <c r="K71" s="399"/>
      <c r="L71" s="432"/>
      <c r="M71" s="400"/>
      <c r="N71" s="721"/>
      <c r="O71" s="736"/>
    </row>
    <row r="72" spans="1:15" ht="15" hidden="1" customHeight="1" outlineLevel="1" x14ac:dyDescent="0.25">
      <c r="A72" s="348">
        <v>65</v>
      </c>
      <c r="B72" s="394"/>
      <c r="C72" s="395"/>
      <c r="D72" s="395"/>
      <c r="E72" s="396"/>
      <c r="F72" s="396"/>
      <c r="G72" s="397"/>
      <c r="H72" s="682"/>
      <c r="I72" s="718"/>
      <c r="J72" s="735"/>
      <c r="K72" s="399"/>
      <c r="L72" s="432"/>
      <c r="M72" s="400"/>
      <c r="N72" s="721"/>
      <c r="O72" s="736"/>
    </row>
    <row r="73" spans="1:15" ht="15" hidden="1" customHeight="1" outlineLevel="1" x14ac:dyDescent="0.25">
      <c r="A73" s="348">
        <v>66</v>
      </c>
      <c r="B73" s="394"/>
      <c r="C73" s="395"/>
      <c r="D73" s="395"/>
      <c r="E73" s="396"/>
      <c r="F73" s="396"/>
      <c r="G73" s="397"/>
      <c r="H73" s="682"/>
      <c r="I73" s="718"/>
      <c r="J73" s="735"/>
      <c r="K73" s="399"/>
      <c r="L73" s="432"/>
      <c r="M73" s="400"/>
      <c r="N73" s="721"/>
      <c r="O73" s="736"/>
    </row>
    <row r="74" spans="1:15" ht="15" hidden="1" customHeight="1" outlineLevel="1" x14ac:dyDescent="0.25">
      <c r="A74" s="348">
        <v>67</v>
      </c>
      <c r="B74" s="394"/>
      <c r="C74" s="395"/>
      <c r="D74" s="395"/>
      <c r="E74" s="396"/>
      <c r="F74" s="396"/>
      <c r="G74" s="397"/>
      <c r="H74" s="682"/>
      <c r="I74" s="718"/>
      <c r="J74" s="735"/>
      <c r="K74" s="399"/>
      <c r="L74" s="432"/>
      <c r="M74" s="400"/>
      <c r="N74" s="721"/>
      <c r="O74" s="736"/>
    </row>
    <row r="75" spans="1:15" ht="15" hidden="1" customHeight="1" outlineLevel="1" x14ac:dyDescent="0.25">
      <c r="A75" s="348">
        <v>68</v>
      </c>
      <c r="B75" s="394"/>
      <c r="C75" s="395"/>
      <c r="D75" s="395"/>
      <c r="E75" s="396"/>
      <c r="F75" s="396"/>
      <c r="G75" s="397"/>
      <c r="H75" s="682"/>
      <c r="I75" s="718"/>
      <c r="J75" s="735"/>
      <c r="K75" s="399"/>
      <c r="L75" s="432"/>
      <c r="M75" s="400"/>
      <c r="N75" s="721"/>
      <c r="O75" s="736"/>
    </row>
    <row r="76" spans="1:15" ht="15" hidden="1" customHeight="1" outlineLevel="1" x14ac:dyDescent="0.25">
      <c r="A76" s="348">
        <v>69</v>
      </c>
      <c r="B76" s="394"/>
      <c r="C76" s="395"/>
      <c r="D76" s="395"/>
      <c r="E76" s="396"/>
      <c r="F76" s="396"/>
      <c r="G76" s="397"/>
      <c r="H76" s="682"/>
      <c r="I76" s="718"/>
      <c r="J76" s="735"/>
      <c r="K76" s="399"/>
      <c r="L76" s="432"/>
      <c r="M76" s="400"/>
      <c r="N76" s="721"/>
      <c r="O76" s="736"/>
    </row>
    <row r="77" spans="1:15" ht="15" hidden="1" customHeight="1" outlineLevel="1" x14ac:dyDescent="0.25">
      <c r="A77" s="348">
        <v>70</v>
      </c>
      <c r="B77" s="394"/>
      <c r="C77" s="395"/>
      <c r="D77" s="395"/>
      <c r="E77" s="396"/>
      <c r="F77" s="396"/>
      <c r="G77" s="397"/>
      <c r="H77" s="682"/>
      <c r="I77" s="718"/>
      <c r="J77" s="735"/>
      <c r="K77" s="399"/>
      <c r="L77" s="432"/>
      <c r="M77" s="400"/>
      <c r="N77" s="721"/>
      <c r="O77" s="736"/>
    </row>
    <row r="78" spans="1:15" ht="15" hidden="1" customHeight="1" outlineLevel="1" x14ac:dyDescent="0.25">
      <c r="A78" s="348">
        <v>71</v>
      </c>
      <c r="B78" s="394"/>
      <c r="C78" s="395"/>
      <c r="D78" s="395"/>
      <c r="E78" s="396"/>
      <c r="F78" s="396"/>
      <c r="G78" s="397"/>
      <c r="H78" s="682"/>
      <c r="I78" s="718"/>
      <c r="J78" s="735"/>
      <c r="K78" s="399"/>
      <c r="L78" s="432"/>
      <c r="M78" s="400"/>
      <c r="N78" s="721"/>
      <c r="O78" s="736"/>
    </row>
    <row r="79" spans="1:15" ht="15" hidden="1" customHeight="1" outlineLevel="1" x14ac:dyDescent="0.25">
      <c r="A79" s="348">
        <v>72</v>
      </c>
      <c r="B79" s="394"/>
      <c r="C79" s="395"/>
      <c r="D79" s="395"/>
      <c r="E79" s="396"/>
      <c r="F79" s="396"/>
      <c r="G79" s="397"/>
      <c r="H79" s="682"/>
      <c r="I79" s="718"/>
      <c r="J79" s="735"/>
      <c r="K79" s="399"/>
      <c r="L79" s="432"/>
      <c r="M79" s="400"/>
      <c r="N79" s="721"/>
      <c r="O79" s="736"/>
    </row>
    <row r="80" spans="1:15" ht="15" hidden="1" customHeight="1" outlineLevel="1" x14ac:dyDescent="0.25">
      <c r="A80" s="348">
        <v>73</v>
      </c>
      <c r="B80" s="394"/>
      <c r="C80" s="395"/>
      <c r="D80" s="395"/>
      <c r="E80" s="396"/>
      <c r="F80" s="396"/>
      <c r="G80" s="397"/>
      <c r="H80" s="682"/>
      <c r="I80" s="718"/>
      <c r="J80" s="735"/>
      <c r="K80" s="399"/>
      <c r="L80" s="432"/>
      <c r="M80" s="400"/>
      <c r="N80" s="721"/>
      <c r="O80" s="736"/>
    </row>
    <row r="81" spans="1:15" ht="15" hidden="1" customHeight="1" outlineLevel="1" x14ac:dyDescent="0.25">
      <c r="A81" s="348">
        <v>74</v>
      </c>
      <c r="B81" s="394"/>
      <c r="C81" s="395"/>
      <c r="D81" s="395"/>
      <c r="E81" s="396"/>
      <c r="F81" s="396"/>
      <c r="G81" s="397"/>
      <c r="H81" s="682"/>
      <c r="I81" s="718"/>
      <c r="J81" s="735"/>
      <c r="K81" s="399"/>
      <c r="L81" s="432"/>
      <c r="M81" s="400"/>
      <c r="N81" s="721"/>
      <c r="O81" s="736"/>
    </row>
    <row r="82" spans="1:15" ht="15" hidden="1" customHeight="1" outlineLevel="1" x14ac:dyDescent="0.25">
      <c r="A82" s="348">
        <v>75</v>
      </c>
      <c r="B82" s="394"/>
      <c r="C82" s="395"/>
      <c r="D82" s="395"/>
      <c r="E82" s="396"/>
      <c r="F82" s="396"/>
      <c r="G82" s="397"/>
      <c r="H82" s="682"/>
      <c r="I82" s="718"/>
      <c r="J82" s="735"/>
      <c r="K82" s="399"/>
      <c r="L82" s="432"/>
      <c r="M82" s="400"/>
      <c r="N82" s="721"/>
      <c r="O82" s="736"/>
    </row>
    <row r="83" spans="1:15" ht="15" hidden="1" customHeight="1" outlineLevel="1" x14ac:dyDescent="0.25">
      <c r="A83" s="348">
        <v>76</v>
      </c>
      <c r="B83" s="394"/>
      <c r="C83" s="395"/>
      <c r="D83" s="395"/>
      <c r="E83" s="396"/>
      <c r="F83" s="396"/>
      <c r="G83" s="397"/>
      <c r="H83" s="682"/>
      <c r="I83" s="718"/>
      <c r="J83" s="735"/>
      <c r="K83" s="399"/>
      <c r="L83" s="432"/>
      <c r="M83" s="400"/>
      <c r="N83" s="721"/>
      <c r="O83" s="736"/>
    </row>
    <row r="84" spans="1:15" ht="15" hidden="1" customHeight="1" outlineLevel="1" x14ac:dyDescent="0.25">
      <c r="A84" s="348">
        <v>77</v>
      </c>
      <c r="B84" s="394"/>
      <c r="C84" s="395"/>
      <c r="D84" s="395"/>
      <c r="E84" s="396"/>
      <c r="F84" s="396"/>
      <c r="G84" s="397"/>
      <c r="H84" s="682"/>
      <c r="I84" s="718"/>
      <c r="J84" s="735"/>
      <c r="K84" s="399"/>
      <c r="L84" s="432"/>
      <c r="M84" s="400"/>
      <c r="N84" s="721"/>
      <c r="O84" s="736"/>
    </row>
    <row r="85" spans="1:15" ht="15" hidden="1" customHeight="1" outlineLevel="1" x14ac:dyDescent="0.25">
      <c r="A85" s="348">
        <v>78</v>
      </c>
      <c r="B85" s="394"/>
      <c r="C85" s="395"/>
      <c r="D85" s="395"/>
      <c r="E85" s="396"/>
      <c r="F85" s="396"/>
      <c r="G85" s="397"/>
      <c r="H85" s="682"/>
      <c r="I85" s="718"/>
      <c r="J85" s="735"/>
      <c r="K85" s="399"/>
      <c r="L85" s="432"/>
      <c r="M85" s="400"/>
      <c r="N85" s="721"/>
      <c r="O85" s="736"/>
    </row>
    <row r="86" spans="1:15" ht="15" hidden="1" customHeight="1" outlineLevel="1" x14ac:dyDescent="0.25">
      <c r="A86" s="348">
        <v>79</v>
      </c>
      <c r="B86" s="394"/>
      <c r="C86" s="395"/>
      <c r="D86" s="395"/>
      <c r="E86" s="396"/>
      <c r="F86" s="396"/>
      <c r="G86" s="397"/>
      <c r="H86" s="682"/>
      <c r="I86" s="718"/>
      <c r="J86" s="735"/>
      <c r="K86" s="399"/>
      <c r="L86" s="432"/>
      <c r="M86" s="400"/>
      <c r="N86" s="721"/>
      <c r="O86" s="736"/>
    </row>
    <row r="87" spans="1:15" ht="15" hidden="1" customHeight="1" outlineLevel="1" x14ac:dyDescent="0.25">
      <c r="A87" s="348">
        <v>80</v>
      </c>
      <c r="B87" s="394"/>
      <c r="C87" s="395"/>
      <c r="D87" s="395"/>
      <c r="E87" s="396"/>
      <c r="F87" s="396"/>
      <c r="G87" s="397"/>
      <c r="H87" s="682"/>
      <c r="I87" s="718"/>
      <c r="J87" s="735"/>
      <c r="K87" s="399"/>
      <c r="L87" s="432"/>
      <c r="M87" s="400"/>
      <c r="N87" s="721"/>
      <c r="O87" s="736"/>
    </row>
    <row r="88" spans="1:15" ht="15" hidden="1" customHeight="1" outlineLevel="1" x14ac:dyDescent="0.25">
      <c r="A88" s="348">
        <v>81</v>
      </c>
      <c r="B88" s="394"/>
      <c r="C88" s="395"/>
      <c r="D88" s="395"/>
      <c r="E88" s="396"/>
      <c r="F88" s="396"/>
      <c r="G88" s="397"/>
      <c r="H88" s="682"/>
      <c r="I88" s="718"/>
      <c r="J88" s="735"/>
      <c r="K88" s="399"/>
      <c r="L88" s="432"/>
      <c r="M88" s="400"/>
      <c r="N88" s="721"/>
      <c r="O88" s="736"/>
    </row>
    <row r="89" spans="1:15" ht="15" hidden="1" customHeight="1" outlineLevel="1" x14ac:dyDescent="0.25">
      <c r="A89" s="348">
        <v>82</v>
      </c>
      <c r="B89" s="394"/>
      <c r="C89" s="395"/>
      <c r="D89" s="395"/>
      <c r="E89" s="396"/>
      <c r="F89" s="396"/>
      <c r="G89" s="397"/>
      <c r="H89" s="682"/>
      <c r="I89" s="718"/>
      <c r="J89" s="735"/>
      <c r="K89" s="399"/>
      <c r="L89" s="432"/>
      <c r="M89" s="400"/>
      <c r="N89" s="721"/>
      <c r="O89" s="736"/>
    </row>
    <row r="90" spans="1:15" ht="15" hidden="1" customHeight="1" outlineLevel="1" x14ac:dyDescent="0.25">
      <c r="A90" s="348">
        <v>83</v>
      </c>
      <c r="B90" s="394"/>
      <c r="C90" s="395"/>
      <c r="D90" s="395"/>
      <c r="E90" s="396"/>
      <c r="F90" s="396"/>
      <c r="G90" s="397"/>
      <c r="H90" s="682"/>
      <c r="I90" s="718"/>
      <c r="J90" s="735"/>
      <c r="K90" s="399"/>
      <c r="L90" s="432"/>
      <c r="M90" s="400"/>
      <c r="N90" s="721"/>
      <c r="O90" s="736"/>
    </row>
    <row r="91" spans="1:15" ht="15" hidden="1" customHeight="1" outlineLevel="1" x14ac:dyDescent="0.25">
      <c r="A91" s="348">
        <v>84</v>
      </c>
      <c r="B91" s="394"/>
      <c r="C91" s="395"/>
      <c r="D91" s="395"/>
      <c r="E91" s="396"/>
      <c r="F91" s="396"/>
      <c r="G91" s="397"/>
      <c r="H91" s="682"/>
      <c r="I91" s="718"/>
      <c r="J91" s="735"/>
      <c r="K91" s="399"/>
      <c r="L91" s="432"/>
      <c r="M91" s="400"/>
      <c r="N91" s="721"/>
      <c r="O91" s="736"/>
    </row>
    <row r="92" spans="1:15" ht="15" hidden="1" customHeight="1" outlineLevel="1" x14ac:dyDescent="0.25">
      <c r="A92" s="348">
        <v>85</v>
      </c>
      <c r="B92" s="394"/>
      <c r="C92" s="395"/>
      <c r="D92" s="395"/>
      <c r="E92" s="396"/>
      <c r="F92" s="396"/>
      <c r="G92" s="397"/>
      <c r="H92" s="682"/>
      <c r="I92" s="718"/>
      <c r="J92" s="735"/>
      <c r="K92" s="399"/>
      <c r="L92" s="432"/>
      <c r="M92" s="400"/>
      <c r="N92" s="721"/>
      <c r="O92" s="736"/>
    </row>
    <row r="93" spans="1:15" ht="15" hidden="1" customHeight="1" outlineLevel="1" x14ac:dyDescent="0.25">
      <c r="A93" s="348">
        <v>86</v>
      </c>
      <c r="B93" s="394"/>
      <c r="C93" s="395"/>
      <c r="D93" s="395"/>
      <c r="E93" s="396"/>
      <c r="F93" s="396"/>
      <c r="G93" s="397"/>
      <c r="H93" s="682"/>
      <c r="I93" s="718"/>
      <c r="J93" s="735"/>
      <c r="K93" s="399"/>
      <c r="L93" s="432"/>
      <c r="M93" s="400"/>
      <c r="N93" s="721"/>
      <c r="O93" s="736"/>
    </row>
    <row r="94" spans="1:15" ht="15" hidden="1" customHeight="1" outlineLevel="1" x14ac:dyDescent="0.25">
      <c r="A94" s="348">
        <v>87</v>
      </c>
      <c r="B94" s="394"/>
      <c r="C94" s="395"/>
      <c r="D94" s="395"/>
      <c r="E94" s="396"/>
      <c r="F94" s="396"/>
      <c r="G94" s="397"/>
      <c r="H94" s="682"/>
      <c r="I94" s="718"/>
      <c r="J94" s="735"/>
      <c r="K94" s="399"/>
      <c r="L94" s="432"/>
      <c r="M94" s="400"/>
      <c r="N94" s="721"/>
      <c r="O94" s="736"/>
    </row>
    <row r="95" spans="1:15" ht="15" hidden="1" customHeight="1" outlineLevel="1" x14ac:dyDescent="0.25">
      <c r="A95" s="348">
        <v>88</v>
      </c>
      <c r="B95" s="394"/>
      <c r="C95" s="395"/>
      <c r="D95" s="395"/>
      <c r="E95" s="396"/>
      <c r="F95" s="396"/>
      <c r="G95" s="397"/>
      <c r="H95" s="682"/>
      <c r="I95" s="718"/>
      <c r="J95" s="735"/>
      <c r="K95" s="399"/>
      <c r="L95" s="432"/>
      <c r="M95" s="400"/>
      <c r="N95" s="721"/>
      <c r="O95" s="736"/>
    </row>
    <row r="96" spans="1:15" ht="15" hidden="1" customHeight="1" outlineLevel="1" x14ac:dyDescent="0.25">
      <c r="A96" s="348">
        <v>89</v>
      </c>
      <c r="B96" s="394"/>
      <c r="C96" s="395"/>
      <c r="D96" s="395"/>
      <c r="E96" s="396"/>
      <c r="F96" s="396"/>
      <c r="G96" s="397"/>
      <c r="H96" s="682"/>
      <c r="I96" s="718"/>
      <c r="J96" s="735"/>
      <c r="K96" s="399"/>
      <c r="L96" s="432"/>
      <c r="M96" s="400"/>
      <c r="N96" s="721"/>
      <c r="O96" s="736"/>
    </row>
    <row r="97" spans="1:15" ht="15" hidden="1" customHeight="1" outlineLevel="1" x14ac:dyDescent="0.25">
      <c r="A97" s="348">
        <v>90</v>
      </c>
      <c r="B97" s="394"/>
      <c r="C97" s="395"/>
      <c r="D97" s="395"/>
      <c r="E97" s="396"/>
      <c r="F97" s="396"/>
      <c r="G97" s="397"/>
      <c r="H97" s="682"/>
      <c r="I97" s="718"/>
      <c r="J97" s="735"/>
      <c r="K97" s="399"/>
      <c r="L97" s="432"/>
      <c r="M97" s="400"/>
      <c r="N97" s="721"/>
      <c r="O97" s="736"/>
    </row>
    <row r="98" spans="1:15" ht="15" hidden="1" customHeight="1" outlineLevel="1" x14ac:dyDescent="0.25">
      <c r="A98" s="348">
        <v>91</v>
      </c>
      <c r="B98" s="394"/>
      <c r="C98" s="395"/>
      <c r="D98" s="395"/>
      <c r="E98" s="396"/>
      <c r="F98" s="396"/>
      <c r="G98" s="397"/>
      <c r="H98" s="682"/>
      <c r="I98" s="718"/>
      <c r="J98" s="735"/>
      <c r="K98" s="399"/>
      <c r="L98" s="432"/>
      <c r="M98" s="400"/>
      <c r="N98" s="721"/>
      <c r="O98" s="736"/>
    </row>
    <row r="99" spans="1:15" ht="15" hidden="1" customHeight="1" outlineLevel="1" x14ac:dyDescent="0.25">
      <c r="A99" s="348">
        <v>92</v>
      </c>
      <c r="B99" s="394"/>
      <c r="C99" s="395"/>
      <c r="D99" s="395"/>
      <c r="E99" s="396"/>
      <c r="F99" s="396"/>
      <c r="G99" s="397"/>
      <c r="H99" s="682"/>
      <c r="I99" s="718"/>
      <c r="J99" s="735"/>
      <c r="K99" s="399"/>
      <c r="L99" s="432"/>
      <c r="M99" s="400"/>
      <c r="N99" s="721"/>
      <c r="O99" s="736"/>
    </row>
    <row r="100" spans="1:15" ht="15" hidden="1" customHeight="1" outlineLevel="1" x14ac:dyDescent="0.25">
      <c r="A100" s="348">
        <v>93</v>
      </c>
      <c r="B100" s="394"/>
      <c r="C100" s="395"/>
      <c r="D100" s="395"/>
      <c r="E100" s="396"/>
      <c r="F100" s="396"/>
      <c r="G100" s="397"/>
      <c r="H100" s="682"/>
      <c r="I100" s="718"/>
      <c r="J100" s="735"/>
      <c r="K100" s="399"/>
      <c r="L100" s="432"/>
      <c r="M100" s="400"/>
      <c r="N100" s="721"/>
      <c r="O100" s="736"/>
    </row>
    <row r="101" spans="1:15" ht="15" hidden="1" customHeight="1" outlineLevel="1" x14ac:dyDescent="0.25">
      <c r="A101" s="348">
        <v>94</v>
      </c>
      <c r="B101" s="394"/>
      <c r="C101" s="395"/>
      <c r="D101" s="395"/>
      <c r="E101" s="396"/>
      <c r="F101" s="396"/>
      <c r="G101" s="397"/>
      <c r="H101" s="682"/>
      <c r="I101" s="718"/>
      <c r="J101" s="735"/>
      <c r="K101" s="399"/>
      <c r="L101" s="432"/>
      <c r="M101" s="400"/>
      <c r="N101" s="721"/>
      <c r="O101" s="736"/>
    </row>
    <row r="102" spans="1:15" ht="15" hidden="1" customHeight="1" outlineLevel="1" x14ac:dyDescent="0.25">
      <c r="A102" s="348">
        <v>95</v>
      </c>
      <c r="B102" s="394"/>
      <c r="C102" s="395"/>
      <c r="D102" s="395"/>
      <c r="E102" s="396"/>
      <c r="F102" s="396"/>
      <c r="G102" s="397"/>
      <c r="H102" s="682"/>
      <c r="I102" s="718"/>
      <c r="J102" s="735"/>
      <c r="K102" s="399"/>
      <c r="L102" s="432"/>
      <c r="M102" s="400"/>
      <c r="N102" s="721"/>
      <c r="O102" s="736"/>
    </row>
    <row r="103" spans="1:15" ht="15" hidden="1" customHeight="1" outlineLevel="1" x14ac:dyDescent="0.25">
      <c r="A103" s="348">
        <v>96</v>
      </c>
      <c r="B103" s="394"/>
      <c r="C103" s="395"/>
      <c r="D103" s="395"/>
      <c r="E103" s="396"/>
      <c r="F103" s="396"/>
      <c r="G103" s="397"/>
      <c r="H103" s="682"/>
      <c r="I103" s="718"/>
      <c r="J103" s="735"/>
      <c r="K103" s="399"/>
      <c r="L103" s="432"/>
      <c r="M103" s="400"/>
      <c r="N103" s="721"/>
      <c r="O103" s="736"/>
    </row>
    <row r="104" spans="1:15" ht="15" hidden="1" customHeight="1" outlineLevel="1" x14ac:dyDescent="0.25">
      <c r="A104" s="348">
        <v>97</v>
      </c>
      <c r="B104" s="394"/>
      <c r="C104" s="395"/>
      <c r="D104" s="395"/>
      <c r="E104" s="396"/>
      <c r="F104" s="396"/>
      <c r="G104" s="397"/>
      <c r="H104" s="682"/>
      <c r="I104" s="718"/>
      <c r="J104" s="735"/>
      <c r="K104" s="399"/>
      <c r="L104" s="432"/>
      <c r="M104" s="400"/>
      <c r="N104" s="721"/>
      <c r="O104" s="736"/>
    </row>
    <row r="105" spans="1:15" ht="15" hidden="1" customHeight="1" outlineLevel="1" x14ac:dyDescent="0.25">
      <c r="A105" s="348">
        <v>98</v>
      </c>
      <c r="B105" s="394"/>
      <c r="C105" s="395"/>
      <c r="D105" s="395"/>
      <c r="E105" s="396"/>
      <c r="F105" s="396"/>
      <c r="G105" s="397"/>
      <c r="H105" s="682"/>
      <c r="I105" s="718"/>
      <c r="J105" s="735"/>
      <c r="K105" s="399"/>
      <c r="L105" s="432"/>
      <c r="M105" s="400"/>
      <c r="N105" s="721"/>
      <c r="O105" s="736"/>
    </row>
    <row r="106" spans="1:15" ht="15" hidden="1" customHeight="1" outlineLevel="1" x14ac:dyDescent="0.25">
      <c r="A106" s="348">
        <v>99</v>
      </c>
      <c r="B106" s="394"/>
      <c r="C106" s="395"/>
      <c r="D106" s="395"/>
      <c r="E106" s="396"/>
      <c r="F106" s="396"/>
      <c r="G106" s="397"/>
      <c r="H106" s="682"/>
      <c r="I106" s="718"/>
      <c r="J106" s="735"/>
      <c r="K106" s="399"/>
      <c r="L106" s="432"/>
      <c r="M106" s="400"/>
      <c r="N106" s="721"/>
      <c r="O106" s="736"/>
    </row>
    <row r="107" spans="1:15" ht="15" hidden="1" customHeight="1" outlineLevel="1" x14ac:dyDescent="0.25">
      <c r="A107" s="348">
        <v>100</v>
      </c>
      <c r="B107" s="394"/>
      <c r="C107" s="395"/>
      <c r="D107" s="395"/>
      <c r="E107" s="396"/>
      <c r="F107" s="396"/>
      <c r="G107" s="397"/>
      <c r="H107" s="682"/>
      <c r="I107" s="718"/>
      <c r="J107" s="735"/>
      <c r="K107" s="399"/>
      <c r="L107" s="432"/>
      <c r="M107" s="400"/>
      <c r="N107" s="721"/>
      <c r="O107" s="736"/>
    </row>
    <row r="108" spans="1:15" ht="15" hidden="1" customHeight="1" outlineLevel="1" x14ac:dyDescent="0.25">
      <c r="A108" s="348">
        <v>101</v>
      </c>
      <c r="B108" s="394"/>
      <c r="C108" s="395"/>
      <c r="D108" s="395"/>
      <c r="E108" s="396"/>
      <c r="F108" s="396"/>
      <c r="G108" s="397"/>
      <c r="H108" s="682"/>
      <c r="I108" s="718"/>
      <c r="J108" s="735"/>
      <c r="K108" s="399"/>
      <c r="L108" s="432"/>
      <c r="M108" s="400"/>
      <c r="N108" s="721"/>
      <c r="O108" s="736"/>
    </row>
    <row r="109" spans="1:15" ht="15" hidden="1" customHeight="1" outlineLevel="1" x14ac:dyDescent="0.25">
      <c r="A109" s="348">
        <v>102</v>
      </c>
      <c r="B109" s="394"/>
      <c r="C109" s="395"/>
      <c r="D109" s="395"/>
      <c r="E109" s="396"/>
      <c r="F109" s="396"/>
      <c r="G109" s="397"/>
      <c r="H109" s="682"/>
      <c r="I109" s="718"/>
      <c r="J109" s="735"/>
      <c r="K109" s="399"/>
      <c r="L109" s="432"/>
      <c r="M109" s="400"/>
      <c r="N109" s="721"/>
      <c r="O109" s="736"/>
    </row>
    <row r="110" spans="1:15" ht="15" hidden="1" customHeight="1" outlineLevel="1" x14ac:dyDescent="0.25">
      <c r="A110" s="348">
        <v>103</v>
      </c>
      <c r="B110" s="394"/>
      <c r="C110" s="395"/>
      <c r="D110" s="395"/>
      <c r="E110" s="396"/>
      <c r="F110" s="396"/>
      <c r="G110" s="397"/>
      <c r="H110" s="682"/>
      <c r="I110" s="718"/>
      <c r="J110" s="735"/>
      <c r="K110" s="399"/>
      <c r="L110" s="432"/>
      <c r="M110" s="400"/>
      <c r="N110" s="721"/>
      <c r="O110" s="736"/>
    </row>
    <row r="111" spans="1:15" ht="15" hidden="1" customHeight="1" outlineLevel="1" x14ac:dyDescent="0.25">
      <c r="A111" s="348">
        <v>104</v>
      </c>
      <c r="B111" s="394"/>
      <c r="C111" s="395"/>
      <c r="D111" s="395"/>
      <c r="E111" s="396"/>
      <c r="F111" s="396"/>
      <c r="G111" s="397"/>
      <c r="H111" s="682"/>
      <c r="I111" s="718"/>
      <c r="J111" s="735"/>
      <c r="K111" s="399"/>
      <c r="L111" s="432"/>
      <c r="M111" s="400"/>
      <c r="N111" s="721"/>
      <c r="O111" s="736"/>
    </row>
    <row r="112" spans="1:15" ht="15" hidden="1" customHeight="1" outlineLevel="1" x14ac:dyDescent="0.25">
      <c r="A112" s="348">
        <v>105</v>
      </c>
      <c r="B112" s="394"/>
      <c r="C112" s="395"/>
      <c r="D112" s="395"/>
      <c r="E112" s="396"/>
      <c r="F112" s="396"/>
      <c r="G112" s="397"/>
      <c r="H112" s="682"/>
      <c r="I112" s="718"/>
      <c r="J112" s="735"/>
      <c r="K112" s="399"/>
      <c r="L112" s="432"/>
      <c r="M112" s="400"/>
      <c r="N112" s="721"/>
      <c r="O112" s="736"/>
    </row>
    <row r="113" spans="1:15" ht="15" hidden="1" customHeight="1" outlineLevel="1" x14ac:dyDescent="0.25">
      <c r="A113" s="348">
        <v>106</v>
      </c>
      <c r="B113" s="394"/>
      <c r="C113" s="395"/>
      <c r="D113" s="395"/>
      <c r="E113" s="396"/>
      <c r="F113" s="396"/>
      <c r="G113" s="397"/>
      <c r="H113" s="682"/>
      <c r="I113" s="718"/>
      <c r="J113" s="735"/>
      <c r="K113" s="399"/>
      <c r="L113" s="432"/>
      <c r="M113" s="400"/>
      <c r="N113" s="721"/>
      <c r="O113" s="736"/>
    </row>
    <row r="114" spans="1:15" ht="15" hidden="1" customHeight="1" outlineLevel="1" x14ac:dyDescent="0.25">
      <c r="A114" s="348">
        <v>107</v>
      </c>
      <c r="B114" s="394"/>
      <c r="C114" s="395"/>
      <c r="D114" s="395"/>
      <c r="E114" s="396"/>
      <c r="F114" s="396"/>
      <c r="G114" s="397"/>
      <c r="H114" s="682"/>
      <c r="I114" s="718"/>
      <c r="J114" s="735"/>
      <c r="K114" s="399"/>
      <c r="L114" s="432"/>
      <c r="M114" s="400"/>
      <c r="N114" s="721"/>
      <c r="O114" s="736"/>
    </row>
    <row r="115" spans="1:15" ht="15" hidden="1" customHeight="1" outlineLevel="1" x14ac:dyDescent="0.25">
      <c r="A115" s="348">
        <v>108</v>
      </c>
      <c r="B115" s="394"/>
      <c r="C115" s="395"/>
      <c r="D115" s="395"/>
      <c r="E115" s="396"/>
      <c r="F115" s="396"/>
      <c r="G115" s="397"/>
      <c r="H115" s="682"/>
      <c r="I115" s="718"/>
      <c r="J115" s="735"/>
      <c r="K115" s="399"/>
      <c r="L115" s="432"/>
      <c r="M115" s="400"/>
      <c r="N115" s="721"/>
      <c r="O115" s="736"/>
    </row>
    <row r="116" spans="1:15" ht="15" hidden="1" customHeight="1" outlineLevel="1" x14ac:dyDescent="0.25">
      <c r="A116" s="348">
        <v>109</v>
      </c>
      <c r="B116" s="394"/>
      <c r="C116" s="395"/>
      <c r="D116" s="395"/>
      <c r="E116" s="396"/>
      <c r="F116" s="396"/>
      <c r="G116" s="397"/>
      <c r="H116" s="682"/>
      <c r="I116" s="718"/>
      <c r="J116" s="735"/>
      <c r="K116" s="399"/>
      <c r="L116" s="432"/>
      <c r="M116" s="400"/>
      <c r="N116" s="721"/>
      <c r="O116" s="736"/>
    </row>
    <row r="117" spans="1:15" ht="15" hidden="1" customHeight="1" outlineLevel="1" x14ac:dyDescent="0.25">
      <c r="A117" s="348">
        <v>110</v>
      </c>
      <c r="B117" s="394"/>
      <c r="C117" s="395"/>
      <c r="D117" s="395"/>
      <c r="E117" s="396"/>
      <c r="F117" s="396"/>
      <c r="G117" s="397"/>
      <c r="H117" s="682"/>
      <c r="I117" s="718"/>
      <c r="J117" s="735"/>
      <c r="K117" s="399"/>
      <c r="L117" s="432"/>
      <c r="M117" s="400"/>
      <c r="N117" s="721"/>
      <c r="O117" s="736"/>
    </row>
    <row r="118" spans="1:15" ht="15" hidden="1" customHeight="1" outlineLevel="1" x14ac:dyDescent="0.25">
      <c r="A118" s="348">
        <v>111</v>
      </c>
      <c r="B118" s="394"/>
      <c r="C118" s="395"/>
      <c r="D118" s="395"/>
      <c r="E118" s="396"/>
      <c r="F118" s="396"/>
      <c r="G118" s="397"/>
      <c r="H118" s="682"/>
      <c r="I118" s="718"/>
      <c r="J118" s="735"/>
      <c r="K118" s="399"/>
      <c r="L118" s="432"/>
      <c r="M118" s="400"/>
      <c r="N118" s="721"/>
      <c r="O118" s="736"/>
    </row>
    <row r="119" spans="1:15" ht="15" hidden="1" customHeight="1" outlineLevel="1" x14ac:dyDescent="0.25">
      <c r="A119" s="348">
        <v>112</v>
      </c>
      <c r="B119" s="394"/>
      <c r="C119" s="395"/>
      <c r="D119" s="395"/>
      <c r="E119" s="396"/>
      <c r="F119" s="396"/>
      <c r="G119" s="397"/>
      <c r="H119" s="682"/>
      <c r="I119" s="718"/>
      <c r="J119" s="735"/>
      <c r="K119" s="399"/>
      <c r="L119" s="432"/>
      <c r="M119" s="400"/>
      <c r="N119" s="721"/>
      <c r="O119" s="736"/>
    </row>
    <row r="120" spans="1:15" ht="15" hidden="1" customHeight="1" outlineLevel="1" x14ac:dyDescent="0.25">
      <c r="A120" s="348">
        <v>113</v>
      </c>
      <c r="B120" s="394"/>
      <c r="C120" s="395"/>
      <c r="D120" s="395"/>
      <c r="E120" s="396"/>
      <c r="F120" s="396"/>
      <c r="G120" s="397"/>
      <c r="H120" s="682"/>
      <c r="I120" s="718"/>
      <c r="J120" s="735"/>
      <c r="K120" s="399"/>
      <c r="L120" s="432"/>
      <c r="M120" s="400"/>
      <c r="N120" s="721"/>
      <c r="O120" s="736"/>
    </row>
    <row r="121" spans="1:15" ht="15" hidden="1" customHeight="1" outlineLevel="1" x14ac:dyDescent="0.25">
      <c r="A121" s="348">
        <v>114</v>
      </c>
      <c r="B121" s="394"/>
      <c r="C121" s="395"/>
      <c r="D121" s="395"/>
      <c r="E121" s="396"/>
      <c r="F121" s="396"/>
      <c r="G121" s="397"/>
      <c r="H121" s="682"/>
      <c r="I121" s="718"/>
      <c r="J121" s="735"/>
      <c r="K121" s="399"/>
      <c r="L121" s="432"/>
      <c r="M121" s="400"/>
      <c r="N121" s="721"/>
      <c r="O121" s="736"/>
    </row>
    <row r="122" spans="1:15" ht="15" hidden="1" customHeight="1" outlineLevel="1" x14ac:dyDescent="0.25">
      <c r="A122" s="348">
        <v>115</v>
      </c>
      <c r="B122" s="394"/>
      <c r="C122" s="395"/>
      <c r="D122" s="395"/>
      <c r="E122" s="396"/>
      <c r="F122" s="396"/>
      <c r="G122" s="397"/>
      <c r="H122" s="682"/>
      <c r="I122" s="718"/>
      <c r="J122" s="735"/>
      <c r="K122" s="399"/>
      <c r="L122" s="432"/>
      <c r="M122" s="400"/>
      <c r="N122" s="721"/>
      <c r="O122" s="736"/>
    </row>
    <row r="123" spans="1:15" ht="15" hidden="1" customHeight="1" outlineLevel="1" x14ac:dyDescent="0.25">
      <c r="A123" s="348">
        <v>116</v>
      </c>
      <c r="B123" s="394"/>
      <c r="C123" s="395"/>
      <c r="D123" s="395"/>
      <c r="E123" s="396"/>
      <c r="F123" s="396"/>
      <c r="G123" s="397"/>
      <c r="H123" s="682"/>
      <c r="I123" s="718"/>
      <c r="J123" s="735"/>
      <c r="K123" s="399"/>
      <c r="L123" s="432"/>
      <c r="M123" s="400"/>
      <c r="N123" s="721"/>
      <c r="O123" s="736"/>
    </row>
    <row r="124" spans="1:15" ht="15" hidden="1" customHeight="1" outlineLevel="1" x14ac:dyDescent="0.25">
      <c r="A124" s="348">
        <v>117</v>
      </c>
      <c r="B124" s="394"/>
      <c r="C124" s="395"/>
      <c r="D124" s="395"/>
      <c r="E124" s="396"/>
      <c r="F124" s="396"/>
      <c r="G124" s="397"/>
      <c r="H124" s="682"/>
      <c r="I124" s="718"/>
      <c r="J124" s="735"/>
      <c r="K124" s="399"/>
      <c r="L124" s="432"/>
      <c r="M124" s="400"/>
      <c r="N124" s="721"/>
      <c r="O124" s="736"/>
    </row>
    <row r="125" spans="1:15" ht="15" hidden="1" customHeight="1" outlineLevel="1" x14ac:dyDescent="0.25">
      <c r="A125" s="348">
        <v>118</v>
      </c>
      <c r="B125" s="394"/>
      <c r="C125" s="395"/>
      <c r="D125" s="395"/>
      <c r="E125" s="396"/>
      <c r="F125" s="396"/>
      <c r="G125" s="397"/>
      <c r="H125" s="682"/>
      <c r="I125" s="718"/>
      <c r="J125" s="735"/>
      <c r="K125" s="399"/>
      <c r="L125" s="432"/>
      <c r="M125" s="400"/>
      <c r="N125" s="721"/>
      <c r="O125" s="736"/>
    </row>
    <row r="126" spans="1:15" ht="15" hidden="1" customHeight="1" outlineLevel="1" x14ac:dyDescent="0.25">
      <c r="A126" s="348">
        <v>119</v>
      </c>
      <c r="B126" s="394"/>
      <c r="C126" s="395"/>
      <c r="D126" s="395"/>
      <c r="E126" s="396"/>
      <c r="F126" s="396"/>
      <c r="G126" s="397"/>
      <c r="H126" s="682"/>
      <c r="I126" s="718"/>
      <c r="J126" s="735"/>
      <c r="K126" s="399"/>
      <c r="L126" s="432"/>
      <c r="M126" s="400"/>
      <c r="N126" s="721"/>
      <c r="O126" s="736"/>
    </row>
    <row r="127" spans="1:15" ht="15" hidden="1" customHeight="1" outlineLevel="1" x14ac:dyDescent="0.25">
      <c r="A127" s="348">
        <v>120</v>
      </c>
      <c r="B127" s="394"/>
      <c r="C127" s="395"/>
      <c r="D127" s="395"/>
      <c r="E127" s="396"/>
      <c r="F127" s="396"/>
      <c r="G127" s="397"/>
      <c r="H127" s="682"/>
      <c r="I127" s="718"/>
      <c r="J127" s="735"/>
      <c r="K127" s="399"/>
      <c r="L127" s="432"/>
      <c r="M127" s="400"/>
      <c r="N127" s="721"/>
      <c r="O127" s="736"/>
    </row>
    <row r="128" spans="1:15" ht="15" hidden="1" customHeight="1" outlineLevel="1" x14ac:dyDescent="0.25">
      <c r="A128" s="348">
        <v>121</v>
      </c>
      <c r="B128" s="394"/>
      <c r="C128" s="395"/>
      <c r="D128" s="395"/>
      <c r="E128" s="396"/>
      <c r="F128" s="396"/>
      <c r="G128" s="397"/>
      <c r="H128" s="682"/>
      <c r="I128" s="718"/>
      <c r="J128" s="735"/>
      <c r="K128" s="399"/>
      <c r="L128" s="432"/>
      <c r="M128" s="400"/>
      <c r="N128" s="721"/>
      <c r="O128" s="736"/>
    </row>
    <row r="129" spans="1:15" ht="15" hidden="1" customHeight="1" outlineLevel="1" x14ac:dyDescent="0.25">
      <c r="A129" s="348">
        <v>122</v>
      </c>
      <c r="B129" s="394"/>
      <c r="C129" s="395"/>
      <c r="D129" s="395"/>
      <c r="E129" s="396"/>
      <c r="F129" s="396"/>
      <c r="G129" s="397"/>
      <c r="H129" s="682"/>
      <c r="I129" s="718"/>
      <c r="J129" s="735"/>
      <c r="K129" s="399"/>
      <c r="L129" s="432"/>
      <c r="M129" s="400"/>
      <c r="N129" s="721"/>
      <c r="O129" s="736"/>
    </row>
    <row r="130" spans="1:15" ht="15" hidden="1" customHeight="1" outlineLevel="1" x14ac:dyDescent="0.25">
      <c r="A130" s="348">
        <v>123</v>
      </c>
      <c r="B130" s="394"/>
      <c r="C130" s="395"/>
      <c r="D130" s="395"/>
      <c r="E130" s="396"/>
      <c r="F130" s="396"/>
      <c r="G130" s="397"/>
      <c r="H130" s="682"/>
      <c r="I130" s="718"/>
      <c r="J130" s="735"/>
      <c r="K130" s="399"/>
      <c r="L130" s="432"/>
      <c r="M130" s="400"/>
      <c r="N130" s="721"/>
      <c r="O130" s="736"/>
    </row>
    <row r="131" spans="1:15" ht="15" hidden="1" customHeight="1" outlineLevel="1" x14ac:dyDescent="0.25">
      <c r="A131" s="348">
        <v>124</v>
      </c>
      <c r="B131" s="394"/>
      <c r="C131" s="395"/>
      <c r="D131" s="395"/>
      <c r="E131" s="396"/>
      <c r="F131" s="396"/>
      <c r="G131" s="397"/>
      <c r="H131" s="682"/>
      <c r="I131" s="718"/>
      <c r="J131" s="735"/>
      <c r="K131" s="399"/>
      <c r="L131" s="432"/>
      <c r="M131" s="400"/>
      <c r="N131" s="721"/>
      <c r="O131" s="736"/>
    </row>
    <row r="132" spans="1:15" ht="15" hidden="1" customHeight="1" outlineLevel="1" x14ac:dyDescent="0.25">
      <c r="A132" s="348">
        <v>125</v>
      </c>
      <c r="B132" s="394"/>
      <c r="C132" s="395"/>
      <c r="D132" s="395"/>
      <c r="E132" s="396"/>
      <c r="F132" s="396"/>
      <c r="G132" s="397"/>
      <c r="H132" s="682"/>
      <c r="I132" s="718"/>
      <c r="J132" s="735"/>
      <c r="K132" s="399"/>
      <c r="L132" s="432"/>
      <c r="M132" s="400"/>
      <c r="N132" s="721"/>
      <c r="O132" s="736"/>
    </row>
    <row r="133" spans="1:15" ht="15" hidden="1" customHeight="1" outlineLevel="1" x14ac:dyDescent="0.25">
      <c r="A133" s="348">
        <v>126</v>
      </c>
      <c r="B133" s="394"/>
      <c r="C133" s="395"/>
      <c r="D133" s="395"/>
      <c r="E133" s="396"/>
      <c r="F133" s="396"/>
      <c r="G133" s="397"/>
      <c r="H133" s="682"/>
      <c r="I133" s="718"/>
      <c r="J133" s="735"/>
      <c r="K133" s="399"/>
      <c r="L133" s="432"/>
      <c r="M133" s="400"/>
      <c r="N133" s="721"/>
      <c r="O133" s="736"/>
    </row>
    <row r="134" spans="1:15" ht="15" hidden="1" customHeight="1" outlineLevel="1" x14ac:dyDescent="0.25">
      <c r="A134" s="348">
        <v>127</v>
      </c>
      <c r="B134" s="394"/>
      <c r="C134" s="395"/>
      <c r="D134" s="395"/>
      <c r="E134" s="396"/>
      <c r="F134" s="396"/>
      <c r="G134" s="397"/>
      <c r="H134" s="682"/>
      <c r="I134" s="718"/>
      <c r="J134" s="735"/>
      <c r="K134" s="399"/>
      <c r="L134" s="432"/>
      <c r="M134" s="400"/>
      <c r="N134" s="721"/>
      <c r="O134" s="736"/>
    </row>
    <row r="135" spans="1:15" ht="15" hidden="1" customHeight="1" outlineLevel="1" x14ac:dyDescent="0.25">
      <c r="A135" s="348">
        <v>128</v>
      </c>
      <c r="B135" s="394"/>
      <c r="C135" s="395"/>
      <c r="D135" s="395"/>
      <c r="E135" s="396"/>
      <c r="F135" s="396"/>
      <c r="G135" s="397"/>
      <c r="H135" s="682"/>
      <c r="I135" s="718"/>
      <c r="J135" s="735"/>
      <c r="K135" s="399"/>
      <c r="L135" s="432"/>
      <c r="M135" s="400"/>
      <c r="N135" s="721"/>
      <c r="O135" s="736"/>
    </row>
    <row r="136" spans="1:15" ht="15" hidden="1" customHeight="1" outlineLevel="1" x14ac:dyDescent="0.25">
      <c r="A136" s="348">
        <v>129</v>
      </c>
      <c r="B136" s="394"/>
      <c r="C136" s="395"/>
      <c r="D136" s="395"/>
      <c r="E136" s="396"/>
      <c r="F136" s="396"/>
      <c r="G136" s="397"/>
      <c r="H136" s="682"/>
      <c r="I136" s="718"/>
      <c r="J136" s="735"/>
      <c r="K136" s="399"/>
      <c r="L136" s="432"/>
      <c r="M136" s="400"/>
      <c r="N136" s="721"/>
      <c r="O136" s="736"/>
    </row>
    <row r="137" spans="1:15" ht="15" hidden="1" customHeight="1" outlineLevel="1" x14ac:dyDescent="0.25">
      <c r="A137" s="348">
        <v>130</v>
      </c>
      <c r="B137" s="394"/>
      <c r="C137" s="395"/>
      <c r="D137" s="395"/>
      <c r="E137" s="396"/>
      <c r="F137" s="396"/>
      <c r="G137" s="397"/>
      <c r="H137" s="682"/>
      <c r="I137" s="718"/>
      <c r="J137" s="735"/>
      <c r="K137" s="399"/>
      <c r="L137" s="432"/>
      <c r="M137" s="400"/>
      <c r="N137" s="721"/>
      <c r="O137" s="736"/>
    </row>
    <row r="138" spans="1:15" ht="15" hidden="1" customHeight="1" outlineLevel="1" x14ac:dyDescent="0.25">
      <c r="A138" s="348">
        <v>131</v>
      </c>
      <c r="B138" s="394"/>
      <c r="C138" s="395"/>
      <c r="D138" s="395"/>
      <c r="E138" s="396"/>
      <c r="F138" s="396"/>
      <c r="G138" s="397"/>
      <c r="H138" s="682"/>
      <c r="I138" s="718"/>
      <c r="J138" s="735"/>
      <c r="K138" s="399"/>
      <c r="L138" s="432"/>
      <c r="M138" s="400"/>
      <c r="N138" s="721"/>
      <c r="O138" s="736"/>
    </row>
    <row r="139" spans="1:15" ht="15" hidden="1" customHeight="1" outlineLevel="1" x14ac:dyDescent="0.25">
      <c r="A139" s="348">
        <v>132</v>
      </c>
      <c r="B139" s="394"/>
      <c r="C139" s="395"/>
      <c r="D139" s="395"/>
      <c r="E139" s="396"/>
      <c r="F139" s="396"/>
      <c r="G139" s="397"/>
      <c r="H139" s="682"/>
      <c r="I139" s="718"/>
      <c r="J139" s="735"/>
      <c r="K139" s="399"/>
      <c r="L139" s="432"/>
      <c r="M139" s="400"/>
      <c r="N139" s="721"/>
      <c r="O139" s="736"/>
    </row>
    <row r="140" spans="1:15" ht="15" hidden="1" customHeight="1" outlineLevel="1" x14ac:dyDescent="0.25">
      <c r="A140" s="348">
        <v>133</v>
      </c>
      <c r="B140" s="394"/>
      <c r="C140" s="395"/>
      <c r="D140" s="395"/>
      <c r="E140" s="396"/>
      <c r="F140" s="396"/>
      <c r="G140" s="397"/>
      <c r="H140" s="682"/>
      <c r="I140" s="718"/>
      <c r="J140" s="735"/>
      <c r="K140" s="399"/>
      <c r="L140" s="432"/>
      <c r="M140" s="400"/>
      <c r="N140" s="721"/>
      <c r="O140" s="736"/>
    </row>
    <row r="141" spans="1:15" ht="15" hidden="1" customHeight="1" outlineLevel="1" x14ac:dyDescent="0.25">
      <c r="A141" s="348">
        <v>134</v>
      </c>
      <c r="B141" s="394"/>
      <c r="C141" s="395"/>
      <c r="D141" s="395"/>
      <c r="E141" s="396"/>
      <c r="F141" s="396"/>
      <c r="G141" s="397"/>
      <c r="H141" s="682"/>
      <c r="I141" s="718"/>
      <c r="J141" s="735"/>
      <c r="K141" s="399"/>
      <c r="L141" s="432"/>
      <c r="M141" s="400"/>
      <c r="N141" s="721"/>
      <c r="O141" s="736"/>
    </row>
    <row r="142" spans="1:15" ht="15" hidden="1" customHeight="1" outlineLevel="1" x14ac:dyDescent="0.25">
      <c r="A142" s="348">
        <v>135</v>
      </c>
      <c r="B142" s="394"/>
      <c r="C142" s="395"/>
      <c r="D142" s="395"/>
      <c r="E142" s="396"/>
      <c r="F142" s="396"/>
      <c r="G142" s="397"/>
      <c r="H142" s="682"/>
      <c r="I142" s="718"/>
      <c r="J142" s="735"/>
      <c r="K142" s="399"/>
      <c r="L142" s="432"/>
      <c r="M142" s="400"/>
      <c r="N142" s="721"/>
      <c r="O142" s="736"/>
    </row>
    <row r="143" spans="1:15" ht="15" hidden="1" customHeight="1" outlineLevel="1" x14ac:dyDescent="0.25">
      <c r="A143" s="348">
        <v>136</v>
      </c>
      <c r="B143" s="394"/>
      <c r="C143" s="395"/>
      <c r="D143" s="395"/>
      <c r="E143" s="396"/>
      <c r="F143" s="396"/>
      <c r="G143" s="397"/>
      <c r="H143" s="682"/>
      <c r="I143" s="718"/>
      <c r="J143" s="735"/>
      <c r="K143" s="399"/>
      <c r="L143" s="432"/>
      <c r="M143" s="400"/>
      <c r="N143" s="721"/>
      <c r="O143" s="736"/>
    </row>
    <row r="144" spans="1:15" ht="15" hidden="1" customHeight="1" outlineLevel="1" x14ac:dyDescent="0.25">
      <c r="A144" s="348">
        <v>137</v>
      </c>
      <c r="B144" s="394"/>
      <c r="C144" s="395"/>
      <c r="D144" s="395"/>
      <c r="E144" s="396"/>
      <c r="F144" s="396"/>
      <c r="G144" s="397"/>
      <c r="H144" s="682"/>
      <c r="I144" s="718"/>
      <c r="J144" s="735"/>
      <c r="K144" s="399"/>
      <c r="L144" s="432"/>
      <c r="M144" s="400"/>
      <c r="N144" s="721"/>
      <c r="O144" s="736"/>
    </row>
    <row r="145" spans="1:15" ht="15" hidden="1" customHeight="1" outlineLevel="1" x14ac:dyDescent="0.25">
      <c r="A145" s="348">
        <v>138</v>
      </c>
      <c r="B145" s="394"/>
      <c r="C145" s="395"/>
      <c r="D145" s="395"/>
      <c r="E145" s="396"/>
      <c r="F145" s="396"/>
      <c r="G145" s="397"/>
      <c r="H145" s="682"/>
      <c r="I145" s="718"/>
      <c r="J145" s="735"/>
      <c r="K145" s="399"/>
      <c r="L145" s="432"/>
      <c r="M145" s="400"/>
      <c r="N145" s="721"/>
      <c r="O145" s="736"/>
    </row>
    <row r="146" spans="1:15" ht="15" hidden="1" customHeight="1" outlineLevel="1" x14ac:dyDescent="0.25">
      <c r="A146" s="348">
        <v>139</v>
      </c>
      <c r="B146" s="394"/>
      <c r="C146" s="395"/>
      <c r="D146" s="395"/>
      <c r="E146" s="396"/>
      <c r="F146" s="396"/>
      <c r="G146" s="397"/>
      <c r="H146" s="682"/>
      <c r="I146" s="718"/>
      <c r="J146" s="735"/>
      <c r="K146" s="399"/>
      <c r="L146" s="432"/>
      <c r="M146" s="400"/>
      <c r="N146" s="721"/>
      <c r="O146" s="736"/>
    </row>
    <row r="147" spans="1:15" ht="15" hidden="1" customHeight="1" outlineLevel="1" x14ac:dyDescent="0.25">
      <c r="A147" s="348">
        <v>140</v>
      </c>
      <c r="B147" s="394"/>
      <c r="C147" s="395"/>
      <c r="D147" s="395"/>
      <c r="E147" s="396"/>
      <c r="F147" s="396"/>
      <c r="G147" s="397"/>
      <c r="H147" s="682"/>
      <c r="I147" s="718"/>
      <c r="J147" s="735"/>
      <c r="K147" s="399"/>
      <c r="L147" s="432"/>
      <c r="M147" s="400"/>
      <c r="N147" s="721"/>
      <c r="O147" s="736"/>
    </row>
    <row r="148" spans="1:15" ht="15" hidden="1" customHeight="1" outlineLevel="1" x14ac:dyDescent="0.25">
      <c r="A148" s="348">
        <v>141</v>
      </c>
      <c r="B148" s="394"/>
      <c r="C148" s="395"/>
      <c r="D148" s="395"/>
      <c r="E148" s="396"/>
      <c r="F148" s="396"/>
      <c r="G148" s="397"/>
      <c r="H148" s="682"/>
      <c r="I148" s="718"/>
      <c r="J148" s="735"/>
      <c r="K148" s="399"/>
      <c r="L148" s="432"/>
      <c r="M148" s="400"/>
      <c r="N148" s="721"/>
      <c r="O148" s="736"/>
    </row>
    <row r="149" spans="1:15" ht="15" hidden="1" customHeight="1" outlineLevel="1" x14ac:dyDescent="0.25">
      <c r="A149" s="348">
        <v>142</v>
      </c>
      <c r="B149" s="394"/>
      <c r="C149" s="395"/>
      <c r="D149" s="395"/>
      <c r="E149" s="396"/>
      <c r="F149" s="396"/>
      <c r="G149" s="397"/>
      <c r="H149" s="682"/>
      <c r="I149" s="718"/>
      <c r="J149" s="735"/>
      <c r="K149" s="399"/>
      <c r="L149" s="432"/>
      <c r="M149" s="400"/>
      <c r="N149" s="721"/>
      <c r="O149" s="736"/>
    </row>
    <row r="150" spans="1:15" ht="15" hidden="1" customHeight="1" outlineLevel="1" x14ac:dyDescent="0.25">
      <c r="A150" s="348">
        <v>143</v>
      </c>
      <c r="B150" s="394"/>
      <c r="C150" s="395"/>
      <c r="D150" s="395"/>
      <c r="E150" s="396"/>
      <c r="F150" s="396"/>
      <c r="G150" s="397"/>
      <c r="H150" s="682"/>
      <c r="I150" s="718"/>
      <c r="J150" s="735"/>
      <c r="K150" s="399"/>
      <c r="L150" s="432"/>
      <c r="M150" s="400"/>
      <c r="N150" s="721"/>
      <c r="O150" s="736"/>
    </row>
    <row r="151" spans="1:15" ht="15" hidden="1" customHeight="1" outlineLevel="1" x14ac:dyDescent="0.25">
      <c r="A151" s="348">
        <v>144</v>
      </c>
      <c r="B151" s="394"/>
      <c r="C151" s="395"/>
      <c r="D151" s="395"/>
      <c r="E151" s="396"/>
      <c r="F151" s="396"/>
      <c r="G151" s="397"/>
      <c r="H151" s="682"/>
      <c r="I151" s="718"/>
      <c r="J151" s="735"/>
      <c r="K151" s="399"/>
      <c r="L151" s="432"/>
      <c r="M151" s="400"/>
      <c r="N151" s="721"/>
      <c r="O151" s="736"/>
    </row>
    <row r="152" spans="1:15" ht="15" hidden="1" customHeight="1" outlineLevel="1" x14ac:dyDescent="0.25">
      <c r="A152" s="348">
        <v>145</v>
      </c>
      <c r="B152" s="394"/>
      <c r="C152" s="395"/>
      <c r="D152" s="395"/>
      <c r="E152" s="396"/>
      <c r="F152" s="396"/>
      <c r="G152" s="397"/>
      <c r="H152" s="682"/>
      <c r="I152" s="718"/>
      <c r="J152" s="735"/>
      <c r="K152" s="399"/>
      <c r="L152" s="432"/>
      <c r="M152" s="400"/>
      <c r="N152" s="721"/>
      <c r="O152" s="736"/>
    </row>
    <row r="153" spans="1:15" ht="15" hidden="1" customHeight="1" outlineLevel="1" x14ac:dyDescent="0.25">
      <c r="A153" s="348">
        <v>146</v>
      </c>
      <c r="B153" s="394"/>
      <c r="C153" s="395"/>
      <c r="D153" s="395"/>
      <c r="E153" s="396"/>
      <c r="F153" s="396"/>
      <c r="G153" s="397"/>
      <c r="H153" s="682"/>
      <c r="I153" s="718"/>
      <c r="J153" s="735"/>
      <c r="K153" s="399"/>
      <c r="L153" s="432"/>
      <c r="M153" s="400"/>
      <c r="N153" s="721"/>
      <c r="O153" s="736"/>
    </row>
    <row r="154" spans="1:15" ht="15" hidden="1" customHeight="1" outlineLevel="1" x14ac:dyDescent="0.25">
      <c r="A154" s="348">
        <v>147</v>
      </c>
      <c r="B154" s="394"/>
      <c r="C154" s="395"/>
      <c r="D154" s="395"/>
      <c r="E154" s="396"/>
      <c r="F154" s="396"/>
      <c r="G154" s="397"/>
      <c r="H154" s="682"/>
      <c r="I154" s="718"/>
      <c r="J154" s="735"/>
      <c r="K154" s="399"/>
      <c r="L154" s="432"/>
      <c r="M154" s="400"/>
      <c r="N154" s="721"/>
      <c r="O154" s="736"/>
    </row>
    <row r="155" spans="1:15" ht="15" hidden="1" customHeight="1" outlineLevel="1" x14ac:dyDescent="0.25">
      <c r="A155" s="348">
        <v>148</v>
      </c>
      <c r="B155" s="394"/>
      <c r="C155" s="395"/>
      <c r="D155" s="395"/>
      <c r="E155" s="396"/>
      <c r="F155" s="396"/>
      <c r="G155" s="397"/>
      <c r="H155" s="682"/>
      <c r="I155" s="718"/>
      <c r="J155" s="735"/>
      <c r="K155" s="399"/>
      <c r="L155" s="432"/>
      <c r="M155" s="400"/>
      <c r="N155" s="721"/>
      <c r="O155" s="736"/>
    </row>
    <row r="156" spans="1:15" ht="15" hidden="1" customHeight="1" outlineLevel="1" x14ac:dyDescent="0.25">
      <c r="A156" s="348">
        <v>149</v>
      </c>
      <c r="B156" s="394"/>
      <c r="C156" s="395"/>
      <c r="D156" s="395"/>
      <c r="E156" s="396"/>
      <c r="F156" s="396"/>
      <c r="G156" s="397"/>
      <c r="H156" s="682"/>
      <c r="I156" s="718"/>
      <c r="J156" s="735"/>
      <c r="K156" s="399"/>
      <c r="L156" s="432"/>
      <c r="M156" s="400"/>
      <c r="N156" s="721"/>
      <c r="O156" s="736"/>
    </row>
    <row r="157" spans="1:15" ht="15" hidden="1" customHeight="1" outlineLevel="1" x14ac:dyDescent="0.25">
      <c r="A157" s="348">
        <v>150</v>
      </c>
      <c r="B157" s="394"/>
      <c r="C157" s="395"/>
      <c r="D157" s="395"/>
      <c r="E157" s="396"/>
      <c r="F157" s="396"/>
      <c r="G157" s="397"/>
      <c r="H157" s="682"/>
      <c r="I157" s="718"/>
      <c r="J157" s="735"/>
      <c r="K157" s="399"/>
      <c r="L157" s="432"/>
      <c r="M157" s="400"/>
      <c r="N157" s="721"/>
      <c r="O157" s="736"/>
    </row>
    <row r="158" spans="1:15" ht="15" hidden="1" customHeight="1" outlineLevel="1" x14ac:dyDescent="0.25">
      <c r="A158" s="348">
        <v>151</v>
      </c>
      <c r="B158" s="394"/>
      <c r="C158" s="395"/>
      <c r="D158" s="395"/>
      <c r="E158" s="396"/>
      <c r="F158" s="396"/>
      <c r="G158" s="397"/>
      <c r="H158" s="682"/>
      <c r="I158" s="718"/>
      <c r="J158" s="735"/>
      <c r="K158" s="399"/>
      <c r="L158" s="432"/>
      <c r="M158" s="400"/>
      <c r="N158" s="721"/>
      <c r="O158" s="736"/>
    </row>
    <row r="159" spans="1:15" ht="15" hidden="1" customHeight="1" outlineLevel="1" x14ac:dyDescent="0.25">
      <c r="A159" s="348">
        <v>152</v>
      </c>
      <c r="B159" s="394"/>
      <c r="C159" s="395"/>
      <c r="D159" s="395"/>
      <c r="E159" s="396"/>
      <c r="F159" s="396"/>
      <c r="G159" s="397"/>
      <c r="H159" s="682"/>
      <c r="I159" s="718"/>
      <c r="J159" s="735"/>
      <c r="K159" s="399"/>
      <c r="L159" s="432"/>
      <c r="M159" s="400"/>
      <c r="N159" s="721"/>
      <c r="O159" s="736"/>
    </row>
    <row r="160" spans="1:15" ht="15" hidden="1" customHeight="1" outlineLevel="1" x14ac:dyDescent="0.25">
      <c r="A160" s="348">
        <v>153</v>
      </c>
      <c r="B160" s="394"/>
      <c r="C160" s="395"/>
      <c r="D160" s="395"/>
      <c r="E160" s="396"/>
      <c r="F160" s="396"/>
      <c r="G160" s="397"/>
      <c r="H160" s="682"/>
      <c r="I160" s="718"/>
      <c r="J160" s="735"/>
      <c r="K160" s="399"/>
      <c r="L160" s="432"/>
      <c r="M160" s="400"/>
      <c r="N160" s="721"/>
      <c r="O160" s="736"/>
    </row>
    <row r="161" spans="1:15" ht="15" hidden="1" customHeight="1" outlineLevel="1" x14ac:dyDescent="0.25">
      <c r="A161" s="348">
        <v>154</v>
      </c>
      <c r="B161" s="394"/>
      <c r="C161" s="395"/>
      <c r="D161" s="395"/>
      <c r="E161" s="396"/>
      <c r="F161" s="396"/>
      <c r="G161" s="397"/>
      <c r="H161" s="682"/>
      <c r="I161" s="718"/>
      <c r="J161" s="735"/>
      <c r="K161" s="399"/>
      <c r="L161" s="432"/>
      <c r="M161" s="400"/>
      <c r="N161" s="721"/>
      <c r="O161" s="736"/>
    </row>
    <row r="162" spans="1:15" ht="15" hidden="1" customHeight="1" outlineLevel="1" x14ac:dyDescent="0.25">
      <c r="A162" s="348">
        <v>155</v>
      </c>
      <c r="B162" s="394"/>
      <c r="C162" s="395"/>
      <c r="D162" s="395"/>
      <c r="E162" s="396"/>
      <c r="F162" s="396"/>
      <c r="G162" s="397"/>
      <c r="H162" s="682"/>
      <c r="I162" s="718"/>
      <c r="J162" s="735"/>
      <c r="K162" s="399"/>
      <c r="L162" s="432"/>
      <c r="M162" s="400"/>
      <c r="N162" s="721"/>
      <c r="O162" s="736"/>
    </row>
    <row r="163" spans="1:15" ht="15" hidden="1" customHeight="1" outlineLevel="1" x14ac:dyDescent="0.25">
      <c r="A163" s="348">
        <v>156</v>
      </c>
      <c r="B163" s="394"/>
      <c r="C163" s="395"/>
      <c r="D163" s="395"/>
      <c r="E163" s="396"/>
      <c r="F163" s="396"/>
      <c r="G163" s="397"/>
      <c r="H163" s="682"/>
      <c r="I163" s="718"/>
      <c r="J163" s="735"/>
      <c r="K163" s="399"/>
      <c r="L163" s="432"/>
      <c r="M163" s="400"/>
      <c r="N163" s="721"/>
      <c r="O163" s="736"/>
    </row>
    <row r="164" spans="1:15" ht="15" hidden="1" customHeight="1" outlineLevel="1" x14ac:dyDescent="0.25">
      <c r="A164" s="348">
        <v>157</v>
      </c>
      <c r="B164" s="394"/>
      <c r="C164" s="395"/>
      <c r="D164" s="395"/>
      <c r="E164" s="396"/>
      <c r="F164" s="396"/>
      <c r="G164" s="397"/>
      <c r="H164" s="682"/>
      <c r="I164" s="718"/>
      <c r="J164" s="735"/>
      <c r="K164" s="399"/>
      <c r="L164" s="432"/>
      <c r="M164" s="400"/>
      <c r="N164" s="721"/>
      <c r="O164" s="736"/>
    </row>
    <row r="165" spans="1:15" ht="15" hidden="1" customHeight="1" outlineLevel="1" x14ac:dyDescent="0.25">
      <c r="A165" s="348">
        <v>158</v>
      </c>
      <c r="B165" s="394"/>
      <c r="C165" s="395"/>
      <c r="D165" s="395"/>
      <c r="E165" s="396"/>
      <c r="F165" s="396"/>
      <c r="G165" s="397"/>
      <c r="H165" s="682"/>
      <c r="I165" s="718"/>
      <c r="J165" s="735"/>
      <c r="K165" s="399"/>
      <c r="L165" s="432"/>
      <c r="M165" s="400"/>
      <c r="N165" s="721"/>
      <c r="O165" s="736"/>
    </row>
    <row r="166" spans="1:15" ht="15" hidden="1" customHeight="1" outlineLevel="1" x14ac:dyDescent="0.25">
      <c r="A166" s="348">
        <v>159</v>
      </c>
      <c r="B166" s="394"/>
      <c r="C166" s="395"/>
      <c r="D166" s="395"/>
      <c r="E166" s="396"/>
      <c r="F166" s="396"/>
      <c r="G166" s="397"/>
      <c r="H166" s="682"/>
      <c r="I166" s="718"/>
      <c r="J166" s="735"/>
      <c r="K166" s="399"/>
      <c r="L166" s="432"/>
      <c r="M166" s="400"/>
      <c r="N166" s="721"/>
      <c r="O166" s="736"/>
    </row>
    <row r="167" spans="1:15" ht="15" hidden="1" customHeight="1" outlineLevel="1" x14ac:dyDescent="0.25">
      <c r="A167" s="348">
        <v>160</v>
      </c>
      <c r="B167" s="394"/>
      <c r="C167" s="395"/>
      <c r="D167" s="395"/>
      <c r="E167" s="396"/>
      <c r="F167" s="396"/>
      <c r="G167" s="397"/>
      <c r="H167" s="682"/>
      <c r="I167" s="718"/>
      <c r="J167" s="735"/>
      <c r="K167" s="399"/>
      <c r="L167" s="432"/>
      <c r="M167" s="400"/>
      <c r="N167" s="721"/>
      <c r="O167" s="736"/>
    </row>
    <row r="168" spans="1:15" ht="15" hidden="1" customHeight="1" outlineLevel="1" x14ac:dyDescent="0.25">
      <c r="A168" s="348">
        <v>161</v>
      </c>
      <c r="B168" s="394"/>
      <c r="C168" s="395"/>
      <c r="D168" s="395"/>
      <c r="E168" s="396"/>
      <c r="F168" s="396"/>
      <c r="G168" s="397"/>
      <c r="H168" s="682"/>
      <c r="I168" s="718"/>
      <c r="J168" s="735"/>
      <c r="K168" s="399"/>
      <c r="L168" s="432"/>
      <c r="M168" s="400"/>
      <c r="N168" s="721"/>
      <c r="O168" s="736"/>
    </row>
    <row r="169" spans="1:15" ht="15" hidden="1" customHeight="1" outlineLevel="1" x14ac:dyDescent="0.25">
      <c r="A169" s="348">
        <v>162</v>
      </c>
      <c r="B169" s="394"/>
      <c r="C169" s="395"/>
      <c r="D169" s="395"/>
      <c r="E169" s="396"/>
      <c r="F169" s="396"/>
      <c r="G169" s="397"/>
      <c r="H169" s="682"/>
      <c r="I169" s="718"/>
      <c r="J169" s="735"/>
      <c r="K169" s="399"/>
      <c r="L169" s="432"/>
      <c r="M169" s="400"/>
      <c r="N169" s="721"/>
      <c r="O169" s="736"/>
    </row>
    <row r="170" spans="1:15" ht="15" hidden="1" customHeight="1" outlineLevel="1" x14ac:dyDescent="0.25">
      <c r="A170" s="348">
        <v>163</v>
      </c>
      <c r="B170" s="394"/>
      <c r="C170" s="395"/>
      <c r="D170" s="395"/>
      <c r="E170" s="396"/>
      <c r="F170" s="396"/>
      <c r="G170" s="397"/>
      <c r="H170" s="682"/>
      <c r="I170" s="718"/>
      <c r="J170" s="735"/>
      <c r="K170" s="399"/>
      <c r="L170" s="432"/>
      <c r="M170" s="400"/>
      <c r="N170" s="721"/>
      <c r="O170" s="736"/>
    </row>
    <row r="171" spans="1:15" ht="15" hidden="1" customHeight="1" outlineLevel="1" x14ac:dyDescent="0.25">
      <c r="A171" s="348">
        <v>164</v>
      </c>
      <c r="B171" s="394"/>
      <c r="C171" s="395"/>
      <c r="D171" s="395"/>
      <c r="E171" s="396"/>
      <c r="F171" s="396"/>
      <c r="G171" s="397"/>
      <c r="H171" s="682"/>
      <c r="I171" s="718"/>
      <c r="J171" s="735"/>
      <c r="K171" s="399"/>
      <c r="L171" s="432"/>
      <c r="M171" s="400"/>
      <c r="N171" s="721"/>
      <c r="O171" s="736"/>
    </row>
    <row r="172" spans="1:15" ht="15" hidden="1" customHeight="1" outlineLevel="1" x14ac:dyDescent="0.25">
      <c r="A172" s="348">
        <v>165</v>
      </c>
      <c r="B172" s="394"/>
      <c r="C172" s="395"/>
      <c r="D172" s="395"/>
      <c r="E172" s="396"/>
      <c r="F172" s="396"/>
      <c r="G172" s="397"/>
      <c r="H172" s="682"/>
      <c r="I172" s="718"/>
      <c r="J172" s="735"/>
      <c r="K172" s="399"/>
      <c r="L172" s="432"/>
      <c r="M172" s="400"/>
      <c r="N172" s="721"/>
      <c r="O172" s="736"/>
    </row>
    <row r="173" spans="1:15" ht="15" hidden="1" customHeight="1" outlineLevel="1" x14ac:dyDescent="0.25">
      <c r="A173" s="348">
        <v>166</v>
      </c>
      <c r="B173" s="394"/>
      <c r="C173" s="395"/>
      <c r="D173" s="395"/>
      <c r="E173" s="396"/>
      <c r="F173" s="396"/>
      <c r="G173" s="397"/>
      <c r="H173" s="682"/>
      <c r="I173" s="718"/>
      <c r="J173" s="735"/>
      <c r="K173" s="399"/>
      <c r="L173" s="432"/>
      <c r="M173" s="400"/>
      <c r="N173" s="721"/>
      <c r="O173" s="736"/>
    </row>
    <row r="174" spans="1:15" ht="15" hidden="1" customHeight="1" outlineLevel="1" x14ac:dyDescent="0.25">
      <c r="A174" s="348">
        <v>167</v>
      </c>
      <c r="B174" s="394"/>
      <c r="C174" s="395"/>
      <c r="D174" s="395"/>
      <c r="E174" s="396"/>
      <c r="F174" s="396"/>
      <c r="G174" s="397"/>
      <c r="H174" s="682"/>
      <c r="I174" s="718"/>
      <c r="J174" s="735"/>
      <c r="K174" s="399"/>
      <c r="L174" s="432"/>
      <c r="M174" s="400"/>
      <c r="N174" s="721"/>
      <c r="O174" s="736"/>
    </row>
    <row r="175" spans="1:15" ht="15" hidden="1" customHeight="1" outlineLevel="1" x14ac:dyDescent="0.25">
      <c r="A175" s="348">
        <v>168</v>
      </c>
      <c r="B175" s="394"/>
      <c r="C175" s="395"/>
      <c r="D175" s="395"/>
      <c r="E175" s="396"/>
      <c r="F175" s="396"/>
      <c r="G175" s="397"/>
      <c r="H175" s="682"/>
      <c r="I175" s="718"/>
      <c r="J175" s="735"/>
      <c r="K175" s="399"/>
      <c r="L175" s="432"/>
      <c r="M175" s="400"/>
      <c r="N175" s="721"/>
      <c r="O175" s="736"/>
    </row>
    <row r="176" spans="1:15" ht="15" hidden="1" customHeight="1" outlineLevel="1" x14ac:dyDescent="0.25">
      <c r="A176" s="348">
        <v>169</v>
      </c>
      <c r="B176" s="394"/>
      <c r="C176" s="395"/>
      <c r="D176" s="395"/>
      <c r="E176" s="396"/>
      <c r="F176" s="396"/>
      <c r="G176" s="397"/>
      <c r="H176" s="682"/>
      <c r="I176" s="718"/>
      <c r="J176" s="735"/>
      <c r="K176" s="399"/>
      <c r="L176" s="432"/>
      <c r="M176" s="400"/>
      <c r="N176" s="721"/>
      <c r="O176" s="736"/>
    </row>
    <row r="177" spans="1:15" ht="15" hidden="1" customHeight="1" outlineLevel="1" x14ac:dyDescent="0.25">
      <c r="A177" s="348">
        <v>170</v>
      </c>
      <c r="B177" s="394"/>
      <c r="C177" s="395"/>
      <c r="D177" s="395"/>
      <c r="E177" s="396"/>
      <c r="F177" s="396"/>
      <c r="G177" s="397"/>
      <c r="H177" s="682"/>
      <c r="I177" s="718"/>
      <c r="J177" s="735"/>
      <c r="K177" s="399"/>
      <c r="L177" s="432"/>
      <c r="M177" s="400"/>
      <c r="N177" s="721"/>
      <c r="O177" s="736"/>
    </row>
    <row r="178" spans="1:15" ht="15" hidden="1" customHeight="1" outlineLevel="1" x14ac:dyDescent="0.25">
      <c r="A178" s="348">
        <v>171</v>
      </c>
      <c r="B178" s="394"/>
      <c r="C178" s="395"/>
      <c r="D178" s="395"/>
      <c r="E178" s="396"/>
      <c r="F178" s="396"/>
      <c r="G178" s="397"/>
      <c r="H178" s="682"/>
      <c r="I178" s="718"/>
      <c r="J178" s="735"/>
      <c r="K178" s="399"/>
      <c r="L178" s="432"/>
      <c r="M178" s="400"/>
      <c r="N178" s="721"/>
      <c r="O178" s="736"/>
    </row>
    <row r="179" spans="1:15" ht="15" hidden="1" customHeight="1" outlineLevel="1" x14ac:dyDescent="0.25">
      <c r="A179" s="348">
        <v>172</v>
      </c>
      <c r="B179" s="394"/>
      <c r="C179" s="395"/>
      <c r="D179" s="395"/>
      <c r="E179" s="396"/>
      <c r="F179" s="396"/>
      <c r="G179" s="397"/>
      <c r="H179" s="682"/>
      <c r="I179" s="718"/>
      <c r="J179" s="735"/>
      <c r="K179" s="399"/>
      <c r="L179" s="432"/>
      <c r="M179" s="400"/>
      <c r="N179" s="721"/>
      <c r="O179" s="736"/>
    </row>
    <row r="180" spans="1:15" ht="15" hidden="1" customHeight="1" outlineLevel="1" x14ac:dyDescent="0.25">
      <c r="A180" s="348">
        <v>173</v>
      </c>
      <c r="B180" s="394"/>
      <c r="C180" s="395"/>
      <c r="D180" s="395"/>
      <c r="E180" s="396"/>
      <c r="F180" s="396"/>
      <c r="G180" s="397"/>
      <c r="H180" s="682"/>
      <c r="I180" s="718"/>
      <c r="J180" s="735"/>
      <c r="K180" s="399"/>
      <c r="L180" s="432"/>
      <c r="M180" s="400"/>
      <c r="N180" s="721"/>
      <c r="O180" s="736"/>
    </row>
    <row r="181" spans="1:15" ht="15" hidden="1" customHeight="1" outlineLevel="1" x14ac:dyDescent="0.25">
      <c r="A181" s="348">
        <v>174</v>
      </c>
      <c r="B181" s="394"/>
      <c r="C181" s="395"/>
      <c r="D181" s="395"/>
      <c r="E181" s="396"/>
      <c r="F181" s="396"/>
      <c r="G181" s="397"/>
      <c r="H181" s="682"/>
      <c r="I181" s="718"/>
      <c r="J181" s="735"/>
      <c r="K181" s="399"/>
      <c r="L181" s="432"/>
      <c r="M181" s="400"/>
      <c r="N181" s="721"/>
      <c r="O181" s="736"/>
    </row>
    <row r="182" spans="1:15" ht="15" hidden="1" customHeight="1" outlineLevel="1" x14ac:dyDescent="0.25">
      <c r="A182" s="348">
        <v>175</v>
      </c>
      <c r="B182" s="394"/>
      <c r="C182" s="395"/>
      <c r="D182" s="395"/>
      <c r="E182" s="396"/>
      <c r="F182" s="396"/>
      <c r="G182" s="397"/>
      <c r="H182" s="682"/>
      <c r="I182" s="718"/>
      <c r="J182" s="735"/>
      <c r="K182" s="399"/>
      <c r="L182" s="432"/>
      <c r="M182" s="400"/>
      <c r="N182" s="721"/>
      <c r="O182" s="736"/>
    </row>
    <row r="183" spans="1:15" ht="15" hidden="1" customHeight="1" outlineLevel="1" x14ac:dyDescent="0.25">
      <c r="A183" s="348">
        <v>176</v>
      </c>
      <c r="B183" s="394"/>
      <c r="C183" s="395"/>
      <c r="D183" s="395"/>
      <c r="E183" s="396"/>
      <c r="F183" s="396"/>
      <c r="G183" s="397"/>
      <c r="H183" s="682"/>
      <c r="I183" s="718"/>
      <c r="J183" s="735"/>
      <c r="K183" s="399"/>
      <c r="L183" s="432"/>
      <c r="M183" s="400"/>
      <c r="N183" s="721"/>
      <c r="O183" s="736"/>
    </row>
    <row r="184" spans="1:15" ht="15" hidden="1" customHeight="1" outlineLevel="1" x14ac:dyDescent="0.25">
      <c r="A184" s="348">
        <v>177</v>
      </c>
      <c r="B184" s="394"/>
      <c r="C184" s="395"/>
      <c r="D184" s="395"/>
      <c r="E184" s="396"/>
      <c r="F184" s="396"/>
      <c r="G184" s="397"/>
      <c r="H184" s="682"/>
      <c r="I184" s="718"/>
      <c r="J184" s="735"/>
      <c r="K184" s="399"/>
      <c r="L184" s="432"/>
      <c r="M184" s="400"/>
      <c r="N184" s="721"/>
      <c r="O184" s="736"/>
    </row>
    <row r="185" spans="1:15" ht="15" hidden="1" customHeight="1" outlineLevel="1" x14ac:dyDescent="0.25">
      <c r="A185" s="348">
        <v>178</v>
      </c>
      <c r="B185" s="394"/>
      <c r="C185" s="395"/>
      <c r="D185" s="395"/>
      <c r="E185" s="396"/>
      <c r="F185" s="396"/>
      <c r="G185" s="397"/>
      <c r="H185" s="682"/>
      <c r="I185" s="718"/>
      <c r="J185" s="735"/>
      <c r="K185" s="399"/>
      <c r="L185" s="432"/>
      <c r="M185" s="400"/>
      <c r="N185" s="721"/>
      <c r="O185" s="736"/>
    </row>
    <row r="186" spans="1:15" ht="15" hidden="1" customHeight="1" outlineLevel="1" x14ac:dyDescent="0.25">
      <c r="A186" s="348">
        <v>179</v>
      </c>
      <c r="B186" s="394"/>
      <c r="C186" s="395"/>
      <c r="D186" s="395"/>
      <c r="E186" s="396"/>
      <c r="F186" s="396"/>
      <c r="G186" s="397"/>
      <c r="H186" s="682"/>
      <c r="I186" s="718"/>
      <c r="J186" s="735"/>
      <c r="K186" s="399"/>
      <c r="L186" s="432"/>
      <c r="M186" s="400"/>
      <c r="N186" s="721"/>
      <c r="O186" s="736"/>
    </row>
    <row r="187" spans="1:15" ht="15" hidden="1" customHeight="1" outlineLevel="1" x14ac:dyDescent="0.25">
      <c r="A187" s="348">
        <v>180</v>
      </c>
      <c r="B187" s="394"/>
      <c r="C187" s="395"/>
      <c r="D187" s="395"/>
      <c r="E187" s="396"/>
      <c r="F187" s="396"/>
      <c r="G187" s="397"/>
      <c r="H187" s="682"/>
      <c r="I187" s="718"/>
      <c r="J187" s="735"/>
      <c r="K187" s="399"/>
      <c r="L187" s="432"/>
      <c r="M187" s="400"/>
      <c r="N187" s="721"/>
      <c r="O187" s="736"/>
    </row>
    <row r="188" spans="1:15" ht="15" hidden="1" customHeight="1" outlineLevel="1" x14ac:dyDescent="0.25">
      <c r="A188" s="348">
        <v>181</v>
      </c>
      <c r="B188" s="394"/>
      <c r="C188" s="395"/>
      <c r="D188" s="395"/>
      <c r="E188" s="396"/>
      <c r="F188" s="396"/>
      <c r="G188" s="397"/>
      <c r="H188" s="682"/>
      <c r="I188" s="718"/>
      <c r="J188" s="735"/>
      <c r="K188" s="399"/>
      <c r="L188" s="432"/>
      <c r="M188" s="400"/>
      <c r="N188" s="721"/>
      <c r="O188" s="736"/>
    </row>
    <row r="189" spans="1:15" ht="15" hidden="1" customHeight="1" outlineLevel="1" x14ac:dyDescent="0.25">
      <c r="A189" s="348">
        <v>182</v>
      </c>
      <c r="B189" s="394"/>
      <c r="C189" s="395"/>
      <c r="D189" s="395"/>
      <c r="E189" s="396"/>
      <c r="F189" s="396"/>
      <c r="G189" s="397"/>
      <c r="H189" s="682"/>
      <c r="I189" s="718"/>
      <c r="J189" s="735"/>
      <c r="K189" s="399"/>
      <c r="L189" s="432"/>
      <c r="M189" s="400"/>
      <c r="N189" s="721"/>
      <c r="O189" s="736"/>
    </row>
    <row r="190" spans="1:15" ht="15" hidden="1" customHeight="1" outlineLevel="1" x14ac:dyDescent="0.25">
      <c r="A190" s="348">
        <v>183</v>
      </c>
      <c r="B190" s="394"/>
      <c r="C190" s="395"/>
      <c r="D190" s="395"/>
      <c r="E190" s="396"/>
      <c r="F190" s="396"/>
      <c r="G190" s="397"/>
      <c r="H190" s="682"/>
      <c r="I190" s="718"/>
      <c r="J190" s="735"/>
      <c r="K190" s="399"/>
      <c r="L190" s="432"/>
      <c r="M190" s="400"/>
      <c r="N190" s="721"/>
      <c r="O190" s="736"/>
    </row>
    <row r="191" spans="1:15" ht="15" hidden="1" customHeight="1" outlineLevel="1" x14ac:dyDescent="0.25">
      <c r="A191" s="348">
        <v>184</v>
      </c>
      <c r="B191" s="394"/>
      <c r="C191" s="395"/>
      <c r="D191" s="395"/>
      <c r="E191" s="396"/>
      <c r="F191" s="396"/>
      <c r="G191" s="397"/>
      <c r="H191" s="682"/>
      <c r="I191" s="718"/>
      <c r="J191" s="735"/>
      <c r="K191" s="399"/>
      <c r="L191" s="432"/>
      <c r="M191" s="400"/>
      <c r="N191" s="721"/>
      <c r="O191" s="736"/>
    </row>
    <row r="192" spans="1:15" ht="15" hidden="1" customHeight="1" outlineLevel="1" x14ac:dyDescent="0.25">
      <c r="A192" s="348">
        <v>185</v>
      </c>
      <c r="B192" s="394"/>
      <c r="C192" s="395"/>
      <c r="D192" s="395"/>
      <c r="E192" s="396"/>
      <c r="F192" s="396"/>
      <c r="G192" s="397"/>
      <c r="H192" s="682"/>
      <c r="I192" s="718"/>
      <c r="J192" s="735"/>
      <c r="K192" s="399"/>
      <c r="L192" s="432"/>
      <c r="M192" s="400"/>
      <c r="N192" s="721"/>
      <c r="O192" s="736"/>
    </row>
    <row r="193" spans="1:15" ht="15" hidden="1" customHeight="1" outlineLevel="1" x14ac:dyDescent="0.25">
      <c r="A193" s="348">
        <v>186</v>
      </c>
      <c r="B193" s="394"/>
      <c r="C193" s="395"/>
      <c r="D193" s="395"/>
      <c r="E193" s="396"/>
      <c r="F193" s="396"/>
      <c r="G193" s="397"/>
      <c r="H193" s="682"/>
      <c r="I193" s="718"/>
      <c r="J193" s="735"/>
      <c r="K193" s="399"/>
      <c r="L193" s="432"/>
      <c r="M193" s="400"/>
      <c r="N193" s="721"/>
      <c r="O193" s="736"/>
    </row>
    <row r="194" spans="1:15" ht="15" hidden="1" customHeight="1" outlineLevel="1" x14ac:dyDescent="0.25">
      <c r="A194" s="348">
        <v>187</v>
      </c>
      <c r="B194" s="394"/>
      <c r="C194" s="395"/>
      <c r="D194" s="395"/>
      <c r="E194" s="396"/>
      <c r="F194" s="396"/>
      <c r="G194" s="397"/>
      <c r="H194" s="682"/>
      <c r="I194" s="718"/>
      <c r="J194" s="735"/>
      <c r="K194" s="399"/>
      <c r="L194" s="432"/>
      <c r="M194" s="400"/>
      <c r="N194" s="721"/>
      <c r="O194" s="736"/>
    </row>
    <row r="195" spans="1:15" ht="15" hidden="1" customHeight="1" outlineLevel="1" x14ac:dyDescent="0.25">
      <c r="A195" s="348">
        <v>188</v>
      </c>
      <c r="B195" s="394"/>
      <c r="C195" s="395"/>
      <c r="D195" s="395"/>
      <c r="E195" s="396"/>
      <c r="F195" s="396"/>
      <c r="G195" s="397"/>
      <c r="H195" s="682"/>
      <c r="I195" s="718"/>
      <c r="J195" s="735"/>
      <c r="K195" s="399"/>
      <c r="L195" s="432"/>
      <c r="M195" s="400"/>
      <c r="N195" s="721"/>
      <c r="O195" s="736"/>
    </row>
    <row r="196" spans="1:15" ht="15" hidden="1" customHeight="1" outlineLevel="1" x14ac:dyDescent="0.25">
      <c r="A196" s="348">
        <v>189</v>
      </c>
      <c r="B196" s="394"/>
      <c r="C196" s="395"/>
      <c r="D196" s="395"/>
      <c r="E196" s="396"/>
      <c r="F196" s="396"/>
      <c r="G196" s="397"/>
      <c r="H196" s="682"/>
      <c r="I196" s="718"/>
      <c r="J196" s="735"/>
      <c r="K196" s="399"/>
      <c r="L196" s="432"/>
      <c r="M196" s="400"/>
      <c r="N196" s="721"/>
      <c r="O196" s="736"/>
    </row>
    <row r="197" spans="1:15" ht="15" hidden="1" customHeight="1" outlineLevel="1" x14ac:dyDescent="0.25">
      <c r="A197" s="348">
        <v>190</v>
      </c>
      <c r="B197" s="394"/>
      <c r="C197" s="395"/>
      <c r="D197" s="395"/>
      <c r="E197" s="396"/>
      <c r="F197" s="396"/>
      <c r="G197" s="397"/>
      <c r="H197" s="682"/>
      <c r="I197" s="718"/>
      <c r="J197" s="735"/>
      <c r="K197" s="399"/>
      <c r="L197" s="432"/>
      <c r="M197" s="400"/>
      <c r="N197" s="721"/>
      <c r="O197" s="736"/>
    </row>
    <row r="198" spans="1:15" ht="15" hidden="1" customHeight="1" outlineLevel="1" x14ac:dyDescent="0.25">
      <c r="A198" s="348">
        <v>191</v>
      </c>
      <c r="B198" s="394"/>
      <c r="C198" s="395"/>
      <c r="D198" s="395"/>
      <c r="E198" s="396"/>
      <c r="F198" s="396"/>
      <c r="G198" s="397"/>
      <c r="H198" s="682"/>
      <c r="I198" s="718"/>
      <c r="J198" s="735"/>
      <c r="K198" s="399"/>
      <c r="L198" s="432"/>
      <c r="M198" s="400"/>
      <c r="N198" s="721"/>
      <c r="O198" s="736"/>
    </row>
    <row r="199" spans="1:15" ht="15" hidden="1" customHeight="1" outlineLevel="1" x14ac:dyDescent="0.25">
      <c r="A199" s="348">
        <v>192</v>
      </c>
      <c r="B199" s="394"/>
      <c r="C199" s="395"/>
      <c r="D199" s="395"/>
      <c r="E199" s="396"/>
      <c r="F199" s="396"/>
      <c r="G199" s="397"/>
      <c r="H199" s="682"/>
      <c r="I199" s="718"/>
      <c r="J199" s="735"/>
      <c r="K199" s="399"/>
      <c r="L199" s="432"/>
      <c r="M199" s="400"/>
      <c r="N199" s="721"/>
      <c r="O199" s="736"/>
    </row>
    <row r="200" spans="1:15" ht="15" hidden="1" customHeight="1" outlineLevel="1" x14ac:dyDescent="0.25">
      <c r="A200" s="348">
        <v>193</v>
      </c>
      <c r="B200" s="394"/>
      <c r="C200" s="395"/>
      <c r="D200" s="395"/>
      <c r="E200" s="396"/>
      <c r="F200" s="396"/>
      <c r="G200" s="397"/>
      <c r="H200" s="682"/>
      <c r="I200" s="718"/>
      <c r="J200" s="735"/>
      <c r="K200" s="399"/>
      <c r="L200" s="432"/>
      <c r="M200" s="400"/>
      <c r="N200" s="721"/>
      <c r="O200" s="736"/>
    </row>
    <row r="201" spans="1:15" ht="15" hidden="1" customHeight="1" outlineLevel="1" x14ac:dyDescent="0.25">
      <c r="A201" s="348">
        <v>194</v>
      </c>
      <c r="B201" s="394"/>
      <c r="C201" s="395"/>
      <c r="D201" s="395"/>
      <c r="E201" s="396"/>
      <c r="F201" s="396"/>
      <c r="G201" s="397"/>
      <c r="H201" s="682"/>
      <c r="I201" s="718"/>
      <c r="J201" s="735"/>
      <c r="K201" s="399"/>
      <c r="L201" s="432"/>
      <c r="M201" s="400"/>
      <c r="N201" s="721"/>
      <c r="O201" s="736"/>
    </row>
    <row r="202" spans="1:15" ht="15" hidden="1" customHeight="1" outlineLevel="1" x14ac:dyDescent="0.25">
      <c r="A202" s="348">
        <v>195</v>
      </c>
      <c r="B202" s="394"/>
      <c r="C202" s="395"/>
      <c r="D202" s="395"/>
      <c r="E202" s="396"/>
      <c r="F202" s="396"/>
      <c r="G202" s="397"/>
      <c r="H202" s="682"/>
      <c r="I202" s="718"/>
      <c r="J202" s="735"/>
      <c r="K202" s="399"/>
      <c r="L202" s="432"/>
      <c r="M202" s="400"/>
      <c r="N202" s="721"/>
      <c r="O202" s="736"/>
    </row>
    <row r="203" spans="1:15" ht="15" hidden="1" customHeight="1" outlineLevel="1" x14ac:dyDescent="0.25">
      <c r="A203" s="348">
        <v>196</v>
      </c>
      <c r="B203" s="394"/>
      <c r="C203" s="395"/>
      <c r="D203" s="395"/>
      <c r="E203" s="396"/>
      <c r="F203" s="396"/>
      <c r="G203" s="397"/>
      <c r="H203" s="682"/>
      <c r="I203" s="718"/>
      <c r="J203" s="735"/>
      <c r="K203" s="399"/>
      <c r="L203" s="432"/>
      <c r="M203" s="400"/>
      <c r="N203" s="721"/>
      <c r="O203" s="736"/>
    </row>
    <row r="204" spans="1:15" ht="15" hidden="1" customHeight="1" outlineLevel="1" x14ac:dyDescent="0.25">
      <c r="A204" s="348">
        <v>197</v>
      </c>
      <c r="B204" s="394"/>
      <c r="C204" s="395"/>
      <c r="D204" s="395"/>
      <c r="E204" s="396"/>
      <c r="F204" s="396"/>
      <c r="G204" s="397"/>
      <c r="H204" s="682"/>
      <c r="I204" s="718"/>
      <c r="J204" s="735"/>
      <c r="K204" s="399"/>
      <c r="L204" s="432"/>
      <c r="M204" s="400"/>
      <c r="N204" s="721"/>
      <c r="O204" s="736"/>
    </row>
    <row r="205" spans="1:15" ht="15" hidden="1" customHeight="1" outlineLevel="1" x14ac:dyDescent="0.25">
      <c r="A205" s="348">
        <v>198</v>
      </c>
      <c r="B205" s="394"/>
      <c r="C205" s="395"/>
      <c r="D205" s="395"/>
      <c r="E205" s="396"/>
      <c r="F205" s="396"/>
      <c r="G205" s="397"/>
      <c r="H205" s="682"/>
      <c r="I205" s="718"/>
      <c r="J205" s="735"/>
      <c r="K205" s="399"/>
      <c r="L205" s="432"/>
      <c r="M205" s="400"/>
      <c r="N205" s="721"/>
      <c r="O205" s="736"/>
    </row>
    <row r="206" spans="1:15" ht="15" hidden="1" customHeight="1" outlineLevel="1" x14ac:dyDescent="0.25">
      <c r="A206" s="348">
        <v>199</v>
      </c>
      <c r="B206" s="394"/>
      <c r="C206" s="395"/>
      <c r="D206" s="395"/>
      <c r="E206" s="396"/>
      <c r="F206" s="396"/>
      <c r="G206" s="397"/>
      <c r="H206" s="682"/>
      <c r="I206" s="718"/>
      <c r="J206" s="735"/>
      <c r="K206" s="399"/>
      <c r="L206" s="432"/>
      <c r="M206" s="400"/>
      <c r="N206" s="721"/>
      <c r="O206" s="736"/>
    </row>
    <row r="207" spans="1:15" ht="15" hidden="1" customHeight="1" outlineLevel="1" x14ac:dyDescent="0.25">
      <c r="A207" s="348">
        <v>200</v>
      </c>
      <c r="B207" s="394"/>
      <c r="C207" s="395"/>
      <c r="D207" s="395"/>
      <c r="E207" s="396"/>
      <c r="F207" s="396"/>
      <c r="G207" s="397"/>
      <c r="H207" s="682"/>
      <c r="I207" s="718"/>
      <c r="J207" s="735"/>
      <c r="K207" s="399"/>
      <c r="L207" s="432"/>
      <c r="M207" s="400"/>
      <c r="N207" s="721"/>
      <c r="O207" s="736"/>
    </row>
    <row r="208" spans="1:15" ht="15" hidden="1" customHeight="1" outlineLevel="1" x14ac:dyDescent="0.25">
      <c r="A208" s="348">
        <v>201</v>
      </c>
      <c r="B208" s="394"/>
      <c r="C208" s="395"/>
      <c r="D208" s="395"/>
      <c r="E208" s="396"/>
      <c r="F208" s="396"/>
      <c r="G208" s="397"/>
      <c r="H208" s="682"/>
      <c r="I208" s="718"/>
      <c r="J208" s="735"/>
      <c r="K208" s="399"/>
      <c r="L208" s="432"/>
      <c r="M208" s="400"/>
      <c r="N208" s="721"/>
      <c r="O208" s="736"/>
    </row>
    <row r="209" spans="1:15" ht="15" hidden="1" customHeight="1" outlineLevel="1" x14ac:dyDescent="0.25">
      <c r="A209" s="348">
        <v>202</v>
      </c>
      <c r="B209" s="394"/>
      <c r="C209" s="395"/>
      <c r="D209" s="395"/>
      <c r="E209" s="396"/>
      <c r="F209" s="396"/>
      <c r="G209" s="397"/>
      <c r="H209" s="682"/>
      <c r="I209" s="718"/>
      <c r="J209" s="735"/>
      <c r="K209" s="399"/>
      <c r="L209" s="432"/>
      <c r="M209" s="400"/>
      <c r="N209" s="721"/>
      <c r="O209" s="736"/>
    </row>
    <row r="210" spans="1:15" ht="15" hidden="1" customHeight="1" outlineLevel="1" x14ac:dyDescent="0.25">
      <c r="A210" s="348">
        <v>203</v>
      </c>
      <c r="B210" s="394"/>
      <c r="C210" s="395"/>
      <c r="D210" s="395"/>
      <c r="E210" s="396"/>
      <c r="F210" s="396"/>
      <c r="G210" s="397"/>
      <c r="H210" s="682"/>
      <c r="I210" s="718"/>
      <c r="J210" s="735"/>
      <c r="K210" s="399"/>
      <c r="L210" s="432"/>
      <c r="M210" s="400"/>
      <c r="N210" s="721"/>
      <c r="O210" s="736"/>
    </row>
    <row r="211" spans="1:15" ht="15" hidden="1" customHeight="1" outlineLevel="1" x14ac:dyDescent="0.25">
      <c r="A211" s="348">
        <v>204</v>
      </c>
      <c r="B211" s="394"/>
      <c r="C211" s="395"/>
      <c r="D211" s="395"/>
      <c r="E211" s="396"/>
      <c r="F211" s="396"/>
      <c r="G211" s="397"/>
      <c r="H211" s="682"/>
      <c r="I211" s="718"/>
      <c r="J211" s="735"/>
      <c r="K211" s="399"/>
      <c r="L211" s="432"/>
      <c r="M211" s="400"/>
      <c r="N211" s="721"/>
      <c r="O211" s="736"/>
    </row>
    <row r="212" spans="1:15" ht="15" hidden="1" customHeight="1" outlineLevel="1" x14ac:dyDescent="0.25">
      <c r="A212" s="348">
        <v>205</v>
      </c>
      <c r="B212" s="394"/>
      <c r="C212" s="395"/>
      <c r="D212" s="395"/>
      <c r="E212" s="396"/>
      <c r="F212" s="396"/>
      <c r="G212" s="397"/>
      <c r="H212" s="682"/>
      <c r="I212" s="718"/>
      <c r="J212" s="735"/>
      <c r="K212" s="399"/>
      <c r="L212" s="432"/>
      <c r="M212" s="400"/>
      <c r="N212" s="721"/>
      <c r="O212" s="736"/>
    </row>
    <row r="213" spans="1:15" ht="15" hidden="1" customHeight="1" outlineLevel="1" x14ac:dyDescent="0.25">
      <c r="A213" s="348">
        <v>206</v>
      </c>
      <c r="B213" s="394"/>
      <c r="C213" s="395"/>
      <c r="D213" s="395"/>
      <c r="E213" s="396"/>
      <c r="F213" s="396"/>
      <c r="G213" s="397"/>
      <c r="H213" s="682"/>
      <c r="I213" s="718"/>
      <c r="J213" s="735"/>
      <c r="K213" s="399"/>
      <c r="L213" s="432"/>
      <c r="M213" s="400"/>
      <c r="N213" s="721"/>
      <c r="O213" s="736"/>
    </row>
    <row r="214" spans="1:15" ht="15" hidden="1" customHeight="1" outlineLevel="1" x14ac:dyDescent="0.25">
      <c r="A214" s="348">
        <v>207</v>
      </c>
      <c r="B214" s="394"/>
      <c r="C214" s="395"/>
      <c r="D214" s="395"/>
      <c r="E214" s="396"/>
      <c r="F214" s="396"/>
      <c r="G214" s="397"/>
      <c r="H214" s="682"/>
      <c r="I214" s="718"/>
      <c r="J214" s="735"/>
      <c r="K214" s="399"/>
      <c r="L214" s="432"/>
      <c r="M214" s="400"/>
      <c r="N214" s="721"/>
      <c r="O214" s="736"/>
    </row>
    <row r="215" spans="1:15" ht="15" hidden="1" customHeight="1" outlineLevel="1" x14ac:dyDescent="0.25">
      <c r="A215" s="348">
        <v>208</v>
      </c>
      <c r="B215" s="394"/>
      <c r="C215" s="395"/>
      <c r="D215" s="395"/>
      <c r="E215" s="396"/>
      <c r="F215" s="396"/>
      <c r="G215" s="397"/>
      <c r="H215" s="682"/>
      <c r="I215" s="718"/>
      <c r="J215" s="735"/>
      <c r="K215" s="399"/>
      <c r="L215" s="432"/>
      <c r="M215" s="400"/>
      <c r="N215" s="721"/>
      <c r="O215" s="736"/>
    </row>
    <row r="216" spans="1:15" ht="15" hidden="1" customHeight="1" outlineLevel="1" x14ac:dyDescent="0.25">
      <c r="A216" s="348">
        <v>209</v>
      </c>
      <c r="B216" s="394"/>
      <c r="C216" s="395"/>
      <c r="D216" s="395"/>
      <c r="E216" s="396"/>
      <c r="F216" s="396"/>
      <c r="G216" s="397"/>
      <c r="H216" s="682"/>
      <c r="I216" s="718"/>
      <c r="J216" s="735"/>
      <c r="K216" s="399"/>
      <c r="L216" s="432"/>
      <c r="M216" s="400"/>
      <c r="N216" s="721"/>
      <c r="O216" s="736"/>
    </row>
    <row r="217" spans="1:15" ht="15" hidden="1" customHeight="1" outlineLevel="1" x14ac:dyDescent="0.25">
      <c r="A217" s="348">
        <v>210</v>
      </c>
      <c r="B217" s="394"/>
      <c r="C217" s="395"/>
      <c r="D217" s="395"/>
      <c r="E217" s="396"/>
      <c r="F217" s="396"/>
      <c r="G217" s="397"/>
      <c r="H217" s="682"/>
      <c r="I217" s="718"/>
      <c r="J217" s="735"/>
      <c r="K217" s="399"/>
      <c r="L217" s="432"/>
      <c r="M217" s="400"/>
      <c r="N217" s="721"/>
      <c r="O217" s="736"/>
    </row>
    <row r="218" spans="1:15" ht="15" hidden="1" customHeight="1" outlineLevel="1" x14ac:dyDescent="0.25">
      <c r="A218" s="348">
        <v>211</v>
      </c>
      <c r="B218" s="394"/>
      <c r="C218" s="395"/>
      <c r="D218" s="395"/>
      <c r="E218" s="396"/>
      <c r="F218" s="396"/>
      <c r="G218" s="397"/>
      <c r="H218" s="682"/>
      <c r="I218" s="718"/>
      <c r="J218" s="735"/>
      <c r="K218" s="399"/>
      <c r="L218" s="432"/>
      <c r="M218" s="400"/>
      <c r="N218" s="721"/>
      <c r="O218" s="736"/>
    </row>
    <row r="219" spans="1:15" ht="15" hidden="1" customHeight="1" outlineLevel="1" x14ac:dyDescent="0.25">
      <c r="A219" s="348">
        <v>212</v>
      </c>
      <c r="B219" s="394"/>
      <c r="C219" s="395"/>
      <c r="D219" s="395"/>
      <c r="E219" s="396"/>
      <c r="F219" s="396"/>
      <c r="G219" s="397"/>
      <c r="H219" s="682"/>
      <c r="I219" s="718"/>
      <c r="J219" s="735"/>
      <c r="K219" s="399"/>
      <c r="L219" s="432"/>
      <c r="M219" s="400"/>
      <c r="N219" s="721"/>
      <c r="O219" s="736"/>
    </row>
    <row r="220" spans="1:15" ht="15" hidden="1" customHeight="1" outlineLevel="1" x14ac:dyDescent="0.25">
      <c r="A220" s="348">
        <v>213</v>
      </c>
      <c r="B220" s="394"/>
      <c r="C220" s="395"/>
      <c r="D220" s="395"/>
      <c r="E220" s="396"/>
      <c r="F220" s="396"/>
      <c r="G220" s="397"/>
      <c r="H220" s="682"/>
      <c r="I220" s="718"/>
      <c r="J220" s="735"/>
      <c r="K220" s="399"/>
      <c r="L220" s="432"/>
      <c r="M220" s="400"/>
      <c r="N220" s="721"/>
      <c r="O220" s="736"/>
    </row>
    <row r="221" spans="1:15" ht="15" hidden="1" customHeight="1" outlineLevel="1" x14ac:dyDescent="0.25">
      <c r="A221" s="348">
        <v>214</v>
      </c>
      <c r="B221" s="394"/>
      <c r="C221" s="395"/>
      <c r="D221" s="395"/>
      <c r="E221" s="396"/>
      <c r="F221" s="396"/>
      <c r="G221" s="397"/>
      <c r="H221" s="682"/>
      <c r="I221" s="718"/>
      <c r="J221" s="735"/>
      <c r="K221" s="399"/>
      <c r="L221" s="432"/>
      <c r="M221" s="400"/>
      <c r="N221" s="721"/>
      <c r="O221" s="736"/>
    </row>
    <row r="222" spans="1:15" ht="15" hidden="1" customHeight="1" outlineLevel="1" x14ac:dyDescent="0.25">
      <c r="A222" s="348">
        <v>215</v>
      </c>
      <c r="B222" s="394"/>
      <c r="C222" s="395"/>
      <c r="D222" s="395"/>
      <c r="E222" s="396"/>
      <c r="F222" s="396"/>
      <c r="G222" s="397"/>
      <c r="H222" s="682"/>
      <c r="I222" s="718"/>
      <c r="J222" s="735"/>
      <c r="K222" s="399"/>
      <c r="L222" s="432"/>
      <c r="M222" s="400"/>
      <c r="N222" s="721"/>
      <c r="O222" s="736"/>
    </row>
    <row r="223" spans="1:15" ht="15" hidden="1" customHeight="1" outlineLevel="1" x14ac:dyDescent="0.25">
      <c r="A223" s="348">
        <v>216</v>
      </c>
      <c r="B223" s="394"/>
      <c r="C223" s="395"/>
      <c r="D223" s="395"/>
      <c r="E223" s="396"/>
      <c r="F223" s="396"/>
      <c r="G223" s="397"/>
      <c r="H223" s="682"/>
      <c r="I223" s="718"/>
      <c r="J223" s="735"/>
      <c r="K223" s="399"/>
      <c r="L223" s="432"/>
      <c r="M223" s="400"/>
      <c r="N223" s="721"/>
      <c r="O223" s="736"/>
    </row>
    <row r="224" spans="1:15" ht="15" hidden="1" customHeight="1" outlineLevel="1" x14ac:dyDescent="0.25">
      <c r="A224" s="348">
        <v>217</v>
      </c>
      <c r="B224" s="394"/>
      <c r="C224" s="395"/>
      <c r="D224" s="395"/>
      <c r="E224" s="396"/>
      <c r="F224" s="396"/>
      <c r="G224" s="397"/>
      <c r="H224" s="682"/>
      <c r="I224" s="718"/>
      <c r="J224" s="735"/>
      <c r="K224" s="399"/>
      <c r="L224" s="432"/>
      <c r="M224" s="400"/>
      <c r="N224" s="721"/>
      <c r="O224" s="736"/>
    </row>
    <row r="225" spans="1:15" ht="15" hidden="1" customHeight="1" outlineLevel="1" x14ac:dyDescent="0.25">
      <c r="A225" s="348">
        <v>218</v>
      </c>
      <c r="B225" s="394"/>
      <c r="C225" s="395"/>
      <c r="D225" s="395"/>
      <c r="E225" s="396"/>
      <c r="F225" s="396"/>
      <c r="G225" s="397"/>
      <c r="H225" s="682"/>
      <c r="I225" s="718"/>
      <c r="J225" s="735"/>
      <c r="K225" s="399"/>
      <c r="L225" s="432"/>
      <c r="M225" s="400"/>
      <c r="N225" s="721"/>
      <c r="O225" s="736"/>
    </row>
    <row r="226" spans="1:15" ht="15" hidden="1" customHeight="1" outlineLevel="1" x14ac:dyDescent="0.25">
      <c r="A226" s="348">
        <v>219</v>
      </c>
      <c r="B226" s="394"/>
      <c r="C226" s="395"/>
      <c r="D226" s="395"/>
      <c r="E226" s="396"/>
      <c r="F226" s="396"/>
      <c r="G226" s="397"/>
      <c r="H226" s="682"/>
      <c r="I226" s="718"/>
      <c r="J226" s="735"/>
      <c r="K226" s="399"/>
      <c r="L226" s="432"/>
      <c r="M226" s="400"/>
      <c r="N226" s="721"/>
      <c r="O226" s="736"/>
    </row>
    <row r="227" spans="1:15" ht="15" hidden="1" customHeight="1" outlineLevel="1" x14ac:dyDescent="0.25">
      <c r="A227" s="348">
        <v>220</v>
      </c>
      <c r="B227" s="394"/>
      <c r="C227" s="395"/>
      <c r="D227" s="395"/>
      <c r="E227" s="396"/>
      <c r="F227" s="396"/>
      <c r="G227" s="397"/>
      <c r="H227" s="682"/>
      <c r="I227" s="718"/>
      <c r="J227" s="735"/>
      <c r="K227" s="399"/>
      <c r="L227" s="432"/>
      <c r="M227" s="400"/>
      <c r="N227" s="721"/>
      <c r="O227" s="736"/>
    </row>
    <row r="228" spans="1:15" ht="15" hidden="1" customHeight="1" outlineLevel="1" x14ac:dyDescent="0.25">
      <c r="A228" s="348">
        <v>221</v>
      </c>
      <c r="B228" s="394"/>
      <c r="C228" s="395"/>
      <c r="D228" s="395"/>
      <c r="E228" s="396"/>
      <c r="F228" s="396"/>
      <c r="G228" s="397"/>
      <c r="H228" s="682"/>
      <c r="I228" s="718"/>
      <c r="J228" s="735"/>
      <c r="K228" s="399"/>
      <c r="L228" s="432"/>
      <c r="M228" s="400"/>
      <c r="N228" s="721"/>
      <c r="O228" s="736"/>
    </row>
    <row r="229" spans="1:15" ht="15" hidden="1" customHeight="1" outlineLevel="1" x14ac:dyDescent="0.25">
      <c r="A229" s="348">
        <v>222</v>
      </c>
      <c r="B229" s="394"/>
      <c r="C229" s="395"/>
      <c r="D229" s="395"/>
      <c r="E229" s="396"/>
      <c r="F229" s="396"/>
      <c r="G229" s="397"/>
      <c r="H229" s="682"/>
      <c r="I229" s="718"/>
      <c r="J229" s="735"/>
      <c r="K229" s="399"/>
      <c r="L229" s="432"/>
      <c r="M229" s="400"/>
      <c r="N229" s="721"/>
      <c r="O229" s="736"/>
    </row>
    <row r="230" spans="1:15" ht="15" hidden="1" customHeight="1" outlineLevel="1" x14ac:dyDescent="0.25">
      <c r="A230" s="348">
        <v>223</v>
      </c>
      <c r="B230" s="394"/>
      <c r="C230" s="395"/>
      <c r="D230" s="395"/>
      <c r="E230" s="396"/>
      <c r="F230" s="396"/>
      <c r="G230" s="397"/>
      <c r="H230" s="682"/>
      <c r="I230" s="718"/>
      <c r="J230" s="735"/>
      <c r="K230" s="399"/>
      <c r="L230" s="432"/>
      <c r="M230" s="400"/>
      <c r="N230" s="721"/>
      <c r="O230" s="736"/>
    </row>
    <row r="231" spans="1:15" ht="15" hidden="1" customHeight="1" outlineLevel="1" x14ac:dyDescent="0.25">
      <c r="A231" s="348">
        <v>224</v>
      </c>
      <c r="B231" s="394"/>
      <c r="C231" s="395"/>
      <c r="D231" s="395"/>
      <c r="E231" s="396"/>
      <c r="F231" s="396"/>
      <c r="G231" s="397"/>
      <c r="H231" s="682"/>
      <c r="I231" s="718"/>
      <c r="J231" s="735"/>
      <c r="K231" s="399"/>
      <c r="L231" s="432"/>
      <c r="M231" s="400"/>
      <c r="N231" s="721"/>
      <c r="O231" s="736"/>
    </row>
    <row r="232" spans="1:15" ht="15" hidden="1" customHeight="1" outlineLevel="1" x14ac:dyDescent="0.25">
      <c r="A232" s="348">
        <v>225</v>
      </c>
      <c r="B232" s="394"/>
      <c r="C232" s="395"/>
      <c r="D232" s="395"/>
      <c r="E232" s="396"/>
      <c r="F232" s="396"/>
      <c r="G232" s="397"/>
      <c r="H232" s="682"/>
      <c r="I232" s="718"/>
      <c r="J232" s="735"/>
      <c r="K232" s="399"/>
      <c r="L232" s="432"/>
      <c r="M232" s="400"/>
      <c r="N232" s="721"/>
      <c r="O232" s="736"/>
    </row>
    <row r="233" spans="1:15" ht="15" hidden="1" customHeight="1" outlineLevel="1" x14ac:dyDescent="0.25">
      <c r="A233" s="348">
        <v>226</v>
      </c>
      <c r="B233" s="394"/>
      <c r="C233" s="395"/>
      <c r="D233" s="395"/>
      <c r="E233" s="396"/>
      <c r="F233" s="396"/>
      <c r="G233" s="397"/>
      <c r="H233" s="682"/>
      <c r="I233" s="718"/>
      <c r="J233" s="735"/>
      <c r="K233" s="399"/>
      <c r="L233" s="432"/>
      <c r="M233" s="400"/>
      <c r="N233" s="721"/>
      <c r="O233" s="736"/>
    </row>
    <row r="234" spans="1:15" ht="15" hidden="1" customHeight="1" outlineLevel="1" x14ac:dyDescent="0.25">
      <c r="A234" s="348">
        <v>227</v>
      </c>
      <c r="B234" s="394"/>
      <c r="C234" s="395"/>
      <c r="D234" s="395"/>
      <c r="E234" s="396"/>
      <c r="F234" s="396"/>
      <c r="G234" s="397"/>
      <c r="H234" s="682"/>
      <c r="I234" s="718"/>
      <c r="J234" s="735"/>
      <c r="K234" s="399"/>
      <c r="L234" s="432"/>
      <c r="M234" s="400"/>
      <c r="N234" s="721"/>
      <c r="O234" s="736"/>
    </row>
    <row r="235" spans="1:15" ht="15" hidden="1" customHeight="1" outlineLevel="1" x14ac:dyDescent="0.25">
      <c r="A235" s="348">
        <v>228</v>
      </c>
      <c r="B235" s="394"/>
      <c r="C235" s="395"/>
      <c r="D235" s="395"/>
      <c r="E235" s="396"/>
      <c r="F235" s="396"/>
      <c r="G235" s="397"/>
      <c r="H235" s="682"/>
      <c r="I235" s="718"/>
      <c r="J235" s="735"/>
      <c r="K235" s="399"/>
      <c r="L235" s="432"/>
      <c r="M235" s="400"/>
      <c r="N235" s="721"/>
      <c r="O235" s="736"/>
    </row>
    <row r="236" spans="1:15" ht="15" hidden="1" customHeight="1" outlineLevel="1" x14ac:dyDescent="0.25">
      <c r="A236" s="348">
        <v>229</v>
      </c>
      <c r="B236" s="394"/>
      <c r="C236" s="395"/>
      <c r="D236" s="395"/>
      <c r="E236" s="396"/>
      <c r="F236" s="396"/>
      <c r="G236" s="397"/>
      <c r="H236" s="682"/>
      <c r="I236" s="718"/>
      <c r="J236" s="735"/>
      <c r="K236" s="399"/>
      <c r="L236" s="432"/>
      <c r="M236" s="400"/>
      <c r="N236" s="721"/>
      <c r="O236" s="736"/>
    </row>
    <row r="237" spans="1:15" ht="15" hidden="1" customHeight="1" outlineLevel="1" x14ac:dyDescent="0.25">
      <c r="A237" s="348">
        <v>230</v>
      </c>
      <c r="B237" s="394"/>
      <c r="C237" s="395"/>
      <c r="D237" s="395"/>
      <c r="E237" s="396"/>
      <c r="F237" s="396"/>
      <c r="G237" s="397"/>
      <c r="H237" s="682"/>
      <c r="I237" s="718"/>
      <c r="J237" s="735"/>
      <c r="K237" s="399"/>
      <c r="L237" s="432"/>
      <c r="M237" s="400"/>
      <c r="N237" s="721"/>
      <c r="O237" s="736"/>
    </row>
    <row r="238" spans="1:15" ht="15" hidden="1" customHeight="1" outlineLevel="1" x14ac:dyDescent="0.25">
      <c r="A238" s="348">
        <v>231</v>
      </c>
      <c r="B238" s="394"/>
      <c r="C238" s="395"/>
      <c r="D238" s="395"/>
      <c r="E238" s="396"/>
      <c r="F238" s="396"/>
      <c r="G238" s="397"/>
      <c r="H238" s="682"/>
      <c r="I238" s="718"/>
      <c r="J238" s="735"/>
      <c r="K238" s="399"/>
      <c r="L238" s="432"/>
      <c r="M238" s="400"/>
      <c r="N238" s="721"/>
      <c r="O238" s="736"/>
    </row>
    <row r="239" spans="1:15" ht="15" hidden="1" customHeight="1" outlineLevel="1" x14ac:dyDescent="0.25">
      <c r="A239" s="348">
        <v>232</v>
      </c>
      <c r="B239" s="394"/>
      <c r="C239" s="395"/>
      <c r="D239" s="395"/>
      <c r="E239" s="396"/>
      <c r="F239" s="396"/>
      <c r="G239" s="397"/>
      <c r="H239" s="682"/>
      <c r="I239" s="718"/>
      <c r="J239" s="735"/>
      <c r="K239" s="399"/>
      <c r="L239" s="432"/>
      <c r="M239" s="400"/>
      <c r="N239" s="721"/>
      <c r="O239" s="736"/>
    </row>
    <row r="240" spans="1:15" ht="15" hidden="1" customHeight="1" outlineLevel="1" x14ac:dyDescent="0.25">
      <c r="A240" s="348">
        <v>233</v>
      </c>
      <c r="B240" s="394"/>
      <c r="C240" s="395"/>
      <c r="D240" s="395"/>
      <c r="E240" s="396"/>
      <c r="F240" s="396"/>
      <c r="G240" s="397"/>
      <c r="H240" s="682"/>
      <c r="I240" s="718"/>
      <c r="J240" s="735"/>
      <c r="K240" s="399"/>
      <c r="L240" s="432"/>
      <c r="M240" s="400"/>
      <c r="N240" s="721"/>
      <c r="O240" s="736"/>
    </row>
    <row r="241" spans="1:15" ht="15" hidden="1" customHeight="1" outlineLevel="1" x14ac:dyDescent="0.25">
      <c r="A241" s="348">
        <v>234</v>
      </c>
      <c r="B241" s="394"/>
      <c r="C241" s="395"/>
      <c r="D241" s="395"/>
      <c r="E241" s="396"/>
      <c r="F241" s="396"/>
      <c r="G241" s="397"/>
      <c r="H241" s="682"/>
      <c r="I241" s="718"/>
      <c r="J241" s="735"/>
      <c r="K241" s="399"/>
      <c r="L241" s="432"/>
      <c r="M241" s="400"/>
      <c r="N241" s="721"/>
      <c r="O241" s="736"/>
    </row>
    <row r="242" spans="1:15" ht="15" hidden="1" customHeight="1" outlineLevel="1" x14ac:dyDescent="0.25">
      <c r="A242" s="348">
        <v>235</v>
      </c>
      <c r="B242" s="394"/>
      <c r="C242" s="395"/>
      <c r="D242" s="395"/>
      <c r="E242" s="396"/>
      <c r="F242" s="396"/>
      <c r="G242" s="397"/>
      <c r="H242" s="682"/>
      <c r="I242" s="718"/>
      <c r="J242" s="735"/>
      <c r="K242" s="399"/>
      <c r="L242" s="432"/>
      <c r="M242" s="400"/>
      <c r="N242" s="721"/>
      <c r="O242" s="736"/>
    </row>
    <row r="243" spans="1:15" ht="15" hidden="1" customHeight="1" outlineLevel="1" x14ac:dyDescent="0.25">
      <c r="A243" s="348">
        <v>236</v>
      </c>
      <c r="B243" s="394"/>
      <c r="C243" s="395"/>
      <c r="D243" s="395"/>
      <c r="E243" s="396"/>
      <c r="F243" s="396"/>
      <c r="G243" s="397"/>
      <c r="H243" s="682"/>
      <c r="I243" s="718"/>
      <c r="J243" s="735"/>
      <c r="K243" s="399"/>
      <c r="L243" s="432"/>
      <c r="M243" s="400"/>
      <c r="N243" s="721"/>
      <c r="O243" s="736"/>
    </row>
    <row r="244" spans="1:15" ht="15" hidden="1" customHeight="1" outlineLevel="1" x14ac:dyDescent="0.25">
      <c r="A244" s="348">
        <v>237</v>
      </c>
      <c r="B244" s="394"/>
      <c r="C244" s="395"/>
      <c r="D244" s="395"/>
      <c r="E244" s="396"/>
      <c r="F244" s="396"/>
      <c r="G244" s="397"/>
      <c r="H244" s="682"/>
      <c r="I244" s="718"/>
      <c r="J244" s="735"/>
      <c r="K244" s="399"/>
      <c r="L244" s="432"/>
      <c r="M244" s="400"/>
      <c r="N244" s="721"/>
      <c r="O244" s="736"/>
    </row>
    <row r="245" spans="1:15" ht="15" hidden="1" customHeight="1" outlineLevel="1" x14ac:dyDescent="0.25">
      <c r="A245" s="348">
        <v>238</v>
      </c>
      <c r="B245" s="394"/>
      <c r="C245" s="395"/>
      <c r="D245" s="395"/>
      <c r="E245" s="396"/>
      <c r="F245" s="396"/>
      <c r="G245" s="397"/>
      <c r="H245" s="682"/>
      <c r="I245" s="718"/>
      <c r="J245" s="735"/>
      <c r="K245" s="399"/>
      <c r="L245" s="432"/>
      <c r="M245" s="400"/>
      <c r="N245" s="721"/>
      <c r="O245" s="736"/>
    </row>
    <row r="246" spans="1:15" ht="15" hidden="1" customHeight="1" outlineLevel="1" x14ac:dyDescent="0.25">
      <c r="A246" s="348">
        <v>239</v>
      </c>
      <c r="B246" s="394"/>
      <c r="C246" s="395"/>
      <c r="D246" s="395"/>
      <c r="E246" s="396"/>
      <c r="F246" s="396"/>
      <c r="G246" s="397"/>
      <c r="H246" s="682"/>
      <c r="I246" s="718"/>
      <c r="J246" s="735"/>
      <c r="K246" s="399"/>
      <c r="L246" s="432"/>
      <c r="M246" s="400"/>
      <c r="N246" s="721"/>
      <c r="O246" s="736"/>
    </row>
    <row r="247" spans="1:15" ht="15" hidden="1" customHeight="1" outlineLevel="1" x14ac:dyDescent="0.25">
      <c r="A247" s="348">
        <v>240</v>
      </c>
      <c r="B247" s="394"/>
      <c r="C247" s="395"/>
      <c r="D247" s="395"/>
      <c r="E247" s="396"/>
      <c r="F247" s="396"/>
      <c r="G247" s="397"/>
      <c r="H247" s="682"/>
      <c r="I247" s="718"/>
      <c r="J247" s="735"/>
      <c r="K247" s="399"/>
      <c r="L247" s="432"/>
      <c r="M247" s="400"/>
      <c r="N247" s="721"/>
      <c r="O247" s="736"/>
    </row>
    <row r="248" spans="1:15" ht="15" hidden="1" customHeight="1" outlineLevel="1" x14ac:dyDescent="0.25">
      <c r="A248" s="348">
        <v>241</v>
      </c>
      <c r="B248" s="394"/>
      <c r="C248" s="395"/>
      <c r="D248" s="395"/>
      <c r="E248" s="396"/>
      <c r="F248" s="396"/>
      <c r="G248" s="397"/>
      <c r="H248" s="682"/>
      <c r="I248" s="718"/>
      <c r="J248" s="735"/>
      <c r="K248" s="399"/>
      <c r="L248" s="432"/>
      <c r="M248" s="400"/>
      <c r="N248" s="721"/>
      <c r="O248" s="736"/>
    </row>
    <row r="249" spans="1:15" ht="15" hidden="1" customHeight="1" outlineLevel="1" x14ac:dyDescent="0.25">
      <c r="A249" s="348">
        <v>242</v>
      </c>
      <c r="B249" s="394"/>
      <c r="C249" s="395"/>
      <c r="D249" s="395"/>
      <c r="E249" s="396"/>
      <c r="F249" s="396"/>
      <c r="G249" s="397"/>
      <c r="H249" s="682"/>
      <c r="I249" s="718"/>
      <c r="J249" s="735"/>
      <c r="K249" s="399"/>
      <c r="L249" s="432"/>
      <c r="M249" s="400"/>
      <c r="N249" s="721"/>
      <c r="O249" s="736"/>
    </row>
    <row r="250" spans="1:15" ht="15" hidden="1" customHeight="1" outlineLevel="1" x14ac:dyDescent="0.25">
      <c r="A250" s="348">
        <v>243</v>
      </c>
      <c r="B250" s="394"/>
      <c r="C250" s="395"/>
      <c r="D250" s="395"/>
      <c r="E250" s="396"/>
      <c r="F250" s="396"/>
      <c r="G250" s="397"/>
      <c r="H250" s="682"/>
      <c r="I250" s="718"/>
      <c r="J250" s="735"/>
      <c r="K250" s="399"/>
      <c r="L250" s="432"/>
      <c r="M250" s="400"/>
      <c r="N250" s="721"/>
      <c r="O250" s="736"/>
    </row>
    <row r="251" spans="1:15" ht="15" hidden="1" customHeight="1" outlineLevel="1" x14ac:dyDescent="0.25">
      <c r="A251" s="348">
        <v>244</v>
      </c>
      <c r="B251" s="394"/>
      <c r="C251" s="395"/>
      <c r="D251" s="395"/>
      <c r="E251" s="396"/>
      <c r="F251" s="396"/>
      <c r="G251" s="397"/>
      <c r="H251" s="682"/>
      <c r="I251" s="718"/>
      <c r="J251" s="735"/>
      <c r="K251" s="399"/>
      <c r="L251" s="432"/>
      <c r="M251" s="400"/>
      <c r="N251" s="721"/>
      <c r="O251" s="736"/>
    </row>
    <row r="252" spans="1:15" ht="15" hidden="1" customHeight="1" outlineLevel="1" x14ac:dyDescent="0.25">
      <c r="A252" s="348">
        <v>245</v>
      </c>
      <c r="B252" s="394"/>
      <c r="C252" s="395"/>
      <c r="D252" s="395"/>
      <c r="E252" s="396"/>
      <c r="F252" s="396"/>
      <c r="G252" s="397"/>
      <c r="H252" s="682"/>
      <c r="I252" s="718"/>
      <c r="J252" s="735"/>
      <c r="K252" s="399"/>
      <c r="L252" s="432"/>
      <c r="M252" s="400"/>
      <c r="N252" s="721"/>
      <c r="O252" s="736"/>
    </row>
    <row r="253" spans="1:15" ht="15" hidden="1" customHeight="1" outlineLevel="1" x14ac:dyDescent="0.25">
      <c r="A253" s="348">
        <v>246</v>
      </c>
      <c r="B253" s="394"/>
      <c r="C253" s="395"/>
      <c r="D253" s="395"/>
      <c r="E253" s="396"/>
      <c r="F253" s="396"/>
      <c r="G253" s="397"/>
      <c r="H253" s="682"/>
      <c r="I253" s="718"/>
      <c r="J253" s="735"/>
      <c r="K253" s="399"/>
      <c r="L253" s="432"/>
      <c r="M253" s="400"/>
      <c r="N253" s="721"/>
      <c r="O253" s="736"/>
    </row>
    <row r="254" spans="1:15" ht="15" hidden="1" customHeight="1" outlineLevel="1" x14ac:dyDescent="0.25">
      <c r="A254" s="348">
        <v>247</v>
      </c>
      <c r="B254" s="394"/>
      <c r="C254" s="395"/>
      <c r="D254" s="395"/>
      <c r="E254" s="396"/>
      <c r="F254" s="396"/>
      <c r="G254" s="397"/>
      <c r="H254" s="682"/>
      <c r="I254" s="718"/>
      <c r="J254" s="735"/>
      <c r="K254" s="399"/>
      <c r="L254" s="432"/>
      <c r="M254" s="400"/>
      <c r="N254" s="721"/>
      <c r="O254" s="736"/>
    </row>
    <row r="255" spans="1:15" ht="15" hidden="1" customHeight="1" outlineLevel="1" x14ac:dyDescent="0.25">
      <c r="A255" s="348">
        <v>248</v>
      </c>
      <c r="B255" s="394"/>
      <c r="C255" s="395"/>
      <c r="D255" s="395"/>
      <c r="E255" s="396"/>
      <c r="F255" s="396"/>
      <c r="G255" s="397"/>
      <c r="H255" s="682"/>
      <c r="I255" s="718"/>
      <c r="J255" s="735"/>
      <c r="K255" s="399"/>
      <c r="L255" s="432"/>
      <c r="M255" s="400"/>
      <c r="N255" s="721"/>
      <c r="O255" s="736"/>
    </row>
    <row r="256" spans="1:15" ht="15" hidden="1" customHeight="1" outlineLevel="1" x14ac:dyDescent="0.25">
      <c r="A256" s="348">
        <v>249</v>
      </c>
      <c r="B256" s="394"/>
      <c r="C256" s="395"/>
      <c r="D256" s="395"/>
      <c r="E256" s="396"/>
      <c r="F256" s="396"/>
      <c r="G256" s="397"/>
      <c r="H256" s="682"/>
      <c r="I256" s="718"/>
      <c r="J256" s="735"/>
      <c r="K256" s="399"/>
      <c r="L256" s="432"/>
      <c r="M256" s="400"/>
      <c r="N256" s="721"/>
      <c r="O256" s="736"/>
    </row>
    <row r="257" spans="1:15" ht="15" hidden="1" customHeight="1" outlineLevel="1" x14ac:dyDescent="0.25">
      <c r="A257" s="348">
        <v>250</v>
      </c>
      <c r="B257" s="394"/>
      <c r="C257" s="395"/>
      <c r="D257" s="395"/>
      <c r="E257" s="396"/>
      <c r="F257" s="396"/>
      <c r="G257" s="397"/>
      <c r="H257" s="682"/>
      <c r="I257" s="718"/>
      <c r="J257" s="735"/>
      <c r="K257" s="399"/>
      <c r="L257" s="432"/>
      <c r="M257" s="400"/>
      <c r="N257" s="721"/>
      <c r="O257" s="736"/>
    </row>
    <row r="258" spans="1:15" ht="15" hidden="1" customHeight="1" outlineLevel="1" x14ac:dyDescent="0.25">
      <c r="A258" s="348">
        <v>251</v>
      </c>
      <c r="B258" s="394"/>
      <c r="C258" s="395"/>
      <c r="D258" s="395"/>
      <c r="E258" s="396"/>
      <c r="F258" s="396"/>
      <c r="G258" s="397"/>
      <c r="H258" s="682"/>
      <c r="I258" s="718"/>
      <c r="J258" s="735"/>
      <c r="K258" s="399"/>
      <c r="L258" s="432"/>
      <c r="M258" s="400"/>
      <c r="N258" s="721"/>
      <c r="O258" s="736"/>
    </row>
    <row r="259" spans="1:15" ht="15" hidden="1" customHeight="1" outlineLevel="1" x14ac:dyDescent="0.25">
      <c r="A259" s="348">
        <v>252</v>
      </c>
      <c r="B259" s="394"/>
      <c r="C259" s="395"/>
      <c r="D259" s="395"/>
      <c r="E259" s="396"/>
      <c r="F259" s="396"/>
      <c r="G259" s="397"/>
      <c r="H259" s="682"/>
      <c r="I259" s="718"/>
      <c r="J259" s="735"/>
      <c r="K259" s="399"/>
      <c r="L259" s="432"/>
      <c r="M259" s="400"/>
      <c r="N259" s="721"/>
      <c r="O259" s="736"/>
    </row>
    <row r="260" spans="1:15" ht="15" hidden="1" customHeight="1" outlineLevel="1" x14ac:dyDescent="0.25">
      <c r="A260" s="348">
        <v>253</v>
      </c>
      <c r="B260" s="394"/>
      <c r="C260" s="395"/>
      <c r="D260" s="395"/>
      <c r="E260" s="396"/>
      <c r="F260" s="396"/>
      <c r="G260" s="397"/>
      <c r="H260" s="682"/>
      <c r="I260" s="718"/>
      <c r="J260" s="735"/>
      <c r="K260" s="399"/>
      <c r="L260" s="432"/>
      <c r="M260" s="400"/>
      <c r="N260" s="721"/>
      <c r="O260" s="736"/>
    </row>
    <row r="261" spans="1:15" ht="15" hidden="1" customHeight="1" outlineLevel="1" x14ac:dyDescent="0.25">
      <c r="A261" s="348">
        <v>254</v>
      </c>
      <c r="B261" s="394"/>
      <c r="C261" s="395"/>
      <c r="D261" s="395"/>
      <c r="E261" s="396"/>
      <c r="F261" s="396"/>
      <c r="G261" s="397"/>
      <c r="H261" s="682"/>
      <c r="I261" s="718"/>
      <c r="J261" s="735"/>
      <c r="K261" s="399"/>
      <c r="L261" s="432"/>
      <c r="M261" s="400"/>
      <c r="N261" s="721"/>
      <c r="O261" s="736"/>
    </row>
    <row r="262" spans="1:15" ht="15" hidden="1" customHeight="1" outlineLevel="1" x14ac:dyDescent="0.25">
      <c r="A262" s="348">
        <v>255</v>
      </c>
      <c r="B262" s="394"/>
      <c r="C262" s="395"/>
      <c r="D262" s="395"/>
      <c r="E262" s="396"/>
      <c r="F262" s="396"/>
      <c r="G262" s="397"/>
      <c r="H262" s="682"/>
      <c r="I262" s="718"/>
      <c r="J262" s="735"/>
      <c r="K262" s="399"/>
      <c r="L262" s="432"/>
      <c r="M262" s="400"/>
      <c r="N262" s="721"/>
      <c r="O262" s="736"/>
    </row>
    <row r="263" spans="1:15" ht="15" hidden="1" customHeight="1" outlineLevel="1" x14ac:dyDescent="0.25">
      <c r="A263" s="348">
        <v>256</v>
      </c>
      <c r="B263" s="394"/>
      <c r="C263" s="395"/>
      <c r="D263" s="395"/>
      <c r="E263" s="396"/>
      <c r="F263" s="396"/>
      <c r="G263" s="397"/>
      <c r="H263" s="682"/>
      <c r="I263" s="718"/>
      <c r="J263" s="735"/>
      <c r="K263" s="399"/>
      <c r="L263" s="432"/>
      <c r="M263" s="400"/>
      <c r="N263" s="721"/>
      <c r="O263" s="736"/>
    </row>
    <row r="264" spans="1:15" ht="15" hidden="1" customHeight="1" outlineLevel="1" x14ac:dyDescent="0.25">
      <c r="A264" s="348">
        <v>257</v>
      </c>
      <c r="B264" s="394"/>
      <c r="C264" s="395"/>
      <c r="D264" s="395"/>
      <c r="E264" s="396"/>
      <c r="F264" s="396"/>
      <c r="G264" s="397"/>
      <c r="H264" s="682"/>
      <c r="I264" s="718"/>
      <c r="J264" s="735"/>
      <c r="K264" s="399"/>
      <c r="L264" s="432"/>
      <c r="M264" s="400"/>
      <c r="N264" s="721"/>
      <c r="O264" s="736"/>
    </row>
    <row r="265" spans="1:15" ht="15" hidden="1" customHeight="1" outlineLevel="1" x14ac:dyDescent="0.25">
      <c r="A265" s="348">
        <v>258</v>
      </c>
      <c r="B265" s="394"/>
      <c r="C265" s="395"/>
      <c r="D265" s="395"/>
      <c r="E265" s="396"/>
      <c r="F265" s="396"/>
      <c r="G265" s="397"/>
      <c r="H265" s="682"/>
      <c r="I265" s="718"/>
      <c r="J265" s="735"/>
      <c r="K265" s="399"/>
      <c r="L265" s="432"/>
      <c r="M265" s="400"/>
      <c r="N265" s="721"/>
      <c r="O265" s="736"/>
    </row>
    <row r="266" spans="1:15" ht="15" hidden="1" customHeight="1" outlineLevel="1" x14ac:dyDescent="0.25">
      <c r="A266" s="348">
        <v>259</v>
      </c>
      <c r="B266" s="394"/>
      <c r="C266" s="395"/>
      <c r="D266" s="395"/>
      <c r="E266" s="396"/>
      <c r="F266" s="396"/>
      <c r="G266" s="397"/>
      <c r="H266" s="682"/>
      <c r="I266" s="718"/>
      <c r="J266" s="735"/>
      <c r="K266" s="399"/>
      <c r="L266" s="432"/>
      <c r="M266" s="400"/>
      <c r="N266" s="721"/>
      <c r="O266" s="736"/>
    </row>
    <row r="267" spans="1:15" ht="15" hidden="1" customHeight="1" outlineLevel="1" x14ac:dyDescent="0.25">
      <c r="A267" s="348">
        <v>260</v>
      </c>
      <c r="B267" s="394"/>
      <c r="C267" s="395"/>
      <c r="D267" s="395"/>
      <c r="E267" s="396"/>
      <c r="F267" s="396"/>
      <c r="G267" s="397"/>
      <c r="H267" s="682"/>
      <c r="I267" s="718"/>
      <c r="J267" s="735"/>
      <c r="K267" s="399"/>
      <c r="L267" s="432"/>
      <c r="M267" s="400"/>
      <c r="N267" s="721"/>
      <c r="O267" s="736"/>
    </row>
    <row r="268" spans="1:15" ht="15" hidden="1" customHeight="1" outlineLevel="1" x14ac:dyDescent="0.25">
      <c r="A268" s="348">
        <v>261</v>
      </c>
      <c r="B268" s="394"/>
      <c r="C268" s="395"/>
      <c r="D268" s="395"/>
      <c r="E268" s="396"/>
      <c r="F268" s="396"/>
      <c r="G268" s="397"/>
      <c r="H268" s="682"/>
      <c r="I268" s="718"/>
      <c r="J268" s="735"/>
      <c r="K268" s="399"/>
      <c r="L268" s="432"/>
      <c r="M268" s="400"/>
      <c r="N268" s="721"/>
      <c r="O268" s="736"/>
    </row>
    <row r="269" spans="1:15" ht="15" hidden="1" customHeight="1" outlineLevel="1" x14ac:dyDescent="0.25">
      <c r="A269" s="348">
        <v>262</v>
      </c>
      <c r="B269" s="394"/>
      <c r="C269" s="395"/>
      <c r="D269" s="395"/>
      <c r="E269" s="396"/>
      <c r="F269" s="396"/>
      <c r="G269" s="397"/>
      <c r="H269" s="682"/>
      <c r="I269" s="718"/>
      <c r="J269" s="735"/>
      <c r="K269" s="399"/>
      <c r="L269" s="432"/>
      <c r="M269" s="400"/>
      <c r="N269" s="721"/>
      <c r="O269" s="736"/>
    </row>
    <row r="270" spans="1:15" ht="15" hidden="1" customHeight="1" outlineLevel="1" x14ac:dyDescent="0.25">
      <c r="A270" s="348">
        <v>263</v>
      </c>
      <c r="B270" s="394"/>
      <c r="C270" s="395"/>
      <c r="D270" s="395"/>
      <c r="E270" s="396"/>
      <c r="F270" s="396"/>
      <c r="G270" s="397"/>
      <c r="H270" s="682"/>
      <c r="I270" s="718"/>
      <c r="J270" s="735"/>
      <c r="K270" s="399"/>
      <c r="L270" s="432"/>
      <c r="M270" s="400"/>
      <c r="N270" s="721"/>
      <c r="O270" s="736"/>
    </row>
    <row r="271" spans="1:15" ht="15" hidden="1" customHeight="1" outlineLevel="1" x14ac:dyDescent="0.25">
      <c r="A271" s="348">
        <v>264</v>
      </c>
      <c r="B271" s="394"/>
      <c r="C271" s="395"/>
      <c r="D271" s="395"/>
      <c r="E271" s="396"/>
      <c r="F271" s="396"/>
      <c r="G271" s="397"/>
      <c r="H271" s="682"/>
      <c r="I271" s="718"/>
      <c r="J271" s="735"/>
      <c r="K271" s="399"/>
      <c r="L271" s="432"/>
      <c r="M271" s="400"/>
      <c r="N271" s="721"/>
      <c r="O271" s="736"/>
    </row>
    <row r="272" spans="1:15" ht="15" hidden="1" customHeight="1" outlineLevel="1" x14ac:dyDescent="0.25">
      <c r="A272" s="348">
        <v>265</v>
      </c>
      <c r="B272" s="394"/>
      <c r="C272" s="395"/>
      <c r="D272" s="395"/>
      <c r="E272" s="396"/>
      <c r="F272" s="396"/>
      <c r="G272" s="397"/>
      <c r="H272" s="682"/>
      <c r="I272" s="718"/>
      <c r="J272" s="735"/>
      <c r="K272" s="399"/>
      <c r="L272" s="432"/>
      <c r="M272" s="400"/>
      <c r="N272" s="721"/>
      <c r="O272" s="736"/>
    </row>
    <row r="273" spans="1:15" ht="15" hidden="1" customHeight="1" outlineLevel="1" x14ac:dyDescent="0.25">
      <c r="A273" s="348">
        <v>266</v>
      </c>
      <c r="B273" s="394"/>
      <c r="C273" s="395"/>
      <c r="D273" s="395"/>
      <c r="E273" s="396"/>
      <c r="F273" s="396"/>
      <c r="G273" s="397"/>
      <c r="H273" s="682"/>
      <c r="I273" s="718"/>
      <c r="J273" s="735"/>
      <c r="K273" s="399"/>
      <c r="L273" s="432"/>
      <c r="M273" s="400"/>
      <c r="N273" s="721"/>
      <c r="O273" s="736"/>
    </row>
    <row r="274" spans="1:15" ht="15" hidden="1" customHeight="1" outlineLevel="1" x14ac:dyDescent="0.25">
      <c r="A274" s="348">
        <v>267</v>
      </c>
      <c r="B274" s="394"/>
      <c r="C274" s="395"/>
      <c r="D274" s="395"/>
      <c r="E274" s="396"/>
      <c r="F274" s="396"/>
      <c r="G274" s="397"/>
      <c r="H274" s="682"/>
      <c r="I274" s="718"/>
      <c r="J274" s="735"/>
      <c r="K274" s="399"/>
      <c r="L274" s="432"/>
      <c r="M274" s="400"/>
      <c r="N274" s="721"/>
      <c r="O274" s="736"/>
    </row>
    <row r="275" spans="1:15" ht="15" hidden="1" customHeight="1" outlineLevel="1" x14ac:dyDescent="0.25">
      <c r="A275" s="348">
        <v>268</v>
      </c>
      <c r="B275" s="394"/>
      <c r="C275" s="395"/>
      <c r="D275" s="395"/>
      <c r="E275" s="396"/>
      <c r="F275" s="396"/>
      <c r="G275" s="397"/>
      <c r="H275" s="682"/>
      <c r="I275" s="718"/>
      <c r="J275" s="735"/>
      <c r="K275" s="399"/>
      <c r="L275" s="432"/>
      <c r="M275" s="400"/>
      <c r="N275" s="721"/>
      <c r="O275" s="736"/>
    </row>
    <row r="276" spans="1:15" ht="15" hidden="1" customHeight="1" outlineLevel="1" x14ac:dyDescent="0.25">
      <c r="A276" s="348">
        <v>269</v>
      </c>
      <c r="B276" s="394"/>
      <c r="C276" s="395"/>
      <c r="D276" s="395"/>
      <c r="E276" s="396"/>
      <c r="F276" s="396"/>
      <c r="G276" s="397"/>
      <c r="H276" s="682"/>
      <c r="I276" s="718"/>
      <c r="J276" s="735"/>
      <c r="K276" s="399"/>
      <c r="L276" s="432"/>
      <c r="M276" s="400"/>
      <c r="N276" s="721"/>
      <c r="O276" s="736"/>
    </row>
    <row r="277" spans="1:15" ht="15" hidden="1" customHeight="1" outlineLevel="1" x14ac:dyDescent="0.25">
      <c r="A277" s="348">
        <v>270</v>
      </c>
      <c r="B277" s="394"/>
      <c r="C277" s="395"/>
      <c r="D277" s="395"/>
      <c r="E277" s="396"/>
      <c r="F277" s="396"/>
      <c r="G277" s="397"/>
      <c r="H277" s="682"/>
      <c r="I277" s="718"/>
      <c r="J277" s="735"/>
      <c r="K277" s="399"/>
      <c r="L277" s="432"/>
      <c r="M277" s="400"/>
      <c r="N277" s="721"/>
      <c r="O277" s="736"/>
    </row>
    <row r="278" spans="1:15" ht="15" hidden="1" customHeight="1" outlineLevel="1" x14ac:dyDescent="0.25">
      <c r="A278" s="348">
        <v>271</v>
      </c>
      <c r="B278" s="394"/>
      <c r="C278" s="395"/>
      <c r="D278" s="395"/>
      <c r="E278" s="396"/>
      <c r="F278" s="396"/>
      <c r="G278" s="397"/>
      <c r="H278" s="682"/>
      <c r="I278" s="718"/>
      <c r="J278" s="735"/>
      <c r="K278" s="399"/>
      <c r="L278" s="432"/>
      <c r="M278" s="400"/>
      <c r="N278" s="721"/>
      <c r="O278" s="736"/>
    </row>
    <row r="279" spans="1:15" ht="15" hidden="1" customHeight="1" outlineLevel="1" x14ac:dyDescent="0.25">
      <c r="A279" s="348">
        <v>272</v>
      </c>
      <c r="B279" s="394"/>
      <c r="C279" s="395"/>
      <c r="D279" s="395"/>
      <c r="E279" s="396"/>
      <c r="F279" s="396"/>
      <c r="G279" s="397"/>
      <c r="H279" s="682"/>
      <c r="I279" s="718"/>
      <c r="J279" s="735"/>
      <c r="K279" s="399"/>
      <c r="L279" s="432"/>
      <c r="M279" s="400"/>
      <c r="N279" s="721"/>
      <c r="O279" s="736"/>
    </row>
    <row r="280" spans="1:15" ht="15" hidden="1" customHeight="1" outlineLevel="1" x14ac:dyDescent="0.25">
      <c r="A280" s="348">
        <v>273</v>
      </c>
      <c r="B280" s="394"/>
      <c r="C280" s="395"/>
      <c r="D280" s="395"/>
      <c r="E280" s="396"/>
      <c r="F280" s="396"/>
      <c r="G280" s="397"/>
      <c r="H280" s="682"/>
      <c r="I280" s="718"/>
      <c r="J280" s="735"/>
      <c r="K280" s="399"/>
      <c r="L280" s="432"/>
      <c r="M280" s="400"/>
      <c r="N280" s="721"/>
      <c r="O280" s="736"/>
    </row>
    <row r="281" spans="1:15" ht="15" hidden="1" customHeight="1" outlineLevel="1" x14ac:dyDescent="0.25">
      <c r="A281" s="348">
        <v>274</v>
      </c>
      <c r="B281" s="394"/>
      <c r="C281" s="395"/>
      <c r="D281" s="395"/>
      <c r="E281" s="396"/>
      <c r="F281" s="396"/>
      <c r="G281" s="397"/>
      <c r="H281" s="682"/>
      <c r="I281" s="718"/>
      <c r="J281" s="735"/>
      <c r="K281" s="399"/>
      <c r="L281" s="432"/>
      <c r="M281" s="400"/>
      <c r="N281" s="721"/>
      <c r="O281" s="736"/>
    </row>
    <row r="282" spans="1:15" ht="15" hidden="1" customHeight="1" outlineLevel="1" x14ac:dyDescent="0.25">
      <c r="A282" s="348">
        <v>275</v>
      </c>
      <c r="B282" s="394"/>
      <c r="C282" s="395"/>
      <c r="D282" s="395"/>
      <c r="E282" s="396"/>
      <c r="F282" s="396"/>
      <c r="G282" s="397"/>
      <c r="H282" s="682"/>
      <c r="I282" s="718"/>
      <c r="J282" s="735"/>
      <c r="K282" s="399"/>
      <c r="L282" s="432"/>
      <c r="M282" s="400"/>
      <c r="N282" s="721"/>
      <c r="O282" s="736"/>
    </row>
    <row r="283" spans="1:15" ht="15" hidden="1" customHeight="1" outlineLevel="1" x14ac:dyDescent="0.25">
      <c r="A283" s="348">
        <v>276</v>
      </c>
      <c r="B283" s="394"/>
      <c r="C283" s="395"/>
      <c r="D283" s="395"/>
      <c r="E283" s="396"/>
      <c r="F283" s="396"/>
      <c r="G283" s="397"/>
      <c r="H283" s="682"/>
      <c r="I283" s="718"/>
      <c r="J283" s="735"/>
      <c r="K283" s="399"/>
      <c r="L283" s="432"/>
      <c r="M283" s="400"/>
      <c r="N283" s="721"/>
      <c r="O283" s="736"/>
    </row>
    <row r="284" spans="1:15" ht="15" hidden="1" customHeight="1" outlineLevel="1" x14ac:dyDescent="0.25">
      <c r="A284" s="348">
        <v>277</v>
      </c>
      <c r="B284" s="394"/>
      <c r="C284" s="395"/>
      <c r="D284" s="395"/>
      <c r="E284" s="396"/>
      <c r="F284" s="396"/>
      <c r="G284" s="397"/>
      <c r="H284" s="682"/>
      <c r="I284" s="718"/>
      <c r="J284" s="735"/>
      <c r="K284" s="399"/>
      <c r="L284" s="432"/>
      <c r="M284" s="400"/>
      <c r="N284" s="721"/>
      <c r="O284" s="736"/>
    </row>
    <row r="285" spans="1:15" ht="15" hidden="1" customHeight="1" outlineLevel="1" x14ac:dyDescent="0.25">
      <c r="A285" s="348">
        <v>278</v>
      </c>
      <c r="B285" s="394"/>
      <c r="C285" s="395"/>
      <c r="D285" s="395"/>
      <c r="E285" s="396"/>
      <c r="F285" s="396"/>
      <c r="G285" s="397"/>
      <c r="H285" s="682"/>
      <c r="I285" s="718"/>
      <c r="J285" s="735"/>
      <c r="K285" s="399"/>
      <c r="L285" s="432"/>
      <c r="M285" s="400"/>
      <c r="N285" s="721"/>
      <c r="O285" s="736"/>
    </row>
    <row r="286" spans="1:15" ht="15" hidden="1" customHeight="1" outlineLevel="1" x14ac:dyDescent="0.25">
      <c r="A286" s="348">
        <v>279</v>
      </c>
      <c r="B286" s="394"/>
      <c r="C286" s="395"/>
      <c r="D286" s="395"/>
      <c r="E286" s="396"/>
      <c r="F286" s="396"/>
      <c r="G286" s="397"/>
      <c r="H286" s="682"/>
      <c r="I286" s="718"/>
      <c r="J286" s="735"/>
      <c r="K286" s="399"/>
      <c r="L286" s="432"/>
      <c r="M286" s="400"/>
      <c r="N286" s="721"/>
      <c r="O286" s="736"/>
    </row>
    <row r="287" spans="1:15" ht="15" hidden="1" customHeight="1" outlineLevel="1" x14ac:dyDescent="0.25">
      <c r="A287" s="348">
        <v>280</v>
      </c>
      <c r="B287" s="394"/>
      <c r="C287" s="395"/>
      <c r="D287" s="395"/>
      <c r="E287" s="396"/>
      <c r="F287" s="396"/>
      <c r="G287" s="397"/>
      <c r="H287" s="682"/>
      <c r="I287" s="718"/>
      <c r="J287" s="735"/>
      <c r="K287" s="399"/>
      <c r="L287" s="432"/>
      <c r="M287" s="400"/>
      <c r="N287" s="721"/>
      <c r="O287" s="736"/>
    </row>
    <row r="288" spans="1:15" ht="15" hidden="1" customHeight="1" outlineLevel="1" x14ac:dyDescent="0.25">
      <c r="A288" s="348">
        <v>281</v>
      </c>
      <c r="B288" s="394"/>
      <c r="C288" s="395"/>
      <c r="D288" s="395"/>
      <c r="E288" s="396"/>
      <c r="F288" s="396"/>
      <c r="G288" s="397"/>
      <c r="H288" s="682"/>
      <c r="I288" s="718"/>
      <c r="J288" s="735"/>
      <c r="K288" s="399"/>
      <c r="L288" s="432"/>
      <c r="M288" s="400"/>
      <c r="N288" s="721"/>
      <c r="O288" s="736"/>
    </row>
    <row r="289" spans="1:15" ht="15" hidden="1" customHeight="1" outlineLevel="1" x14ac:dyDescent="0.25">
      <c r="A289" s="348">
        <v>282</v>
      </c>
      <c r="B289" s="394"/>
      <c r="C289" s="395"/>
      <c r="D289" s="395"/>
      <c r="E289" s="396"/>
      <c r="F289" s="396"/>
      <c r="G289" s="397"/>
      <c r="H289" s="682"/>
      <c r="I289" s="718"/>
      <c r="J289" s="735"/>
      <c r="K289" s="399"/>
      <c r="L289" s="432"/>
      <c r="M289" s="400"/>
      <c r="N289" s="721"/>
      <c r="O289" s="736"/>
    </row>
    <row r="290" spans="1:15" ht="15" hidden="1" customHeight="1" outlineLevel="1" x14ac:dyDescent="0.25">
      <c r="A290" s="348">
        <v>283</v>
      </c>
      <c r="B290" s="394"/>
      <c r="C290" s="395"/>
      <c r="D290" s="395"/>
      <c r="E290" s="396"/>
      <c r="F290" s="396"/>
      <c r="G290" s="397"/>
      <c r="H290" s="682"/>
      <c r="I290" s="718"/>
      <c r="J290" s="735"/>
      <c r="K290" s="399"/>
      <c r="L290" s="432"/>
      <c r="M290" s="400"/>
      <c r="N290" s="721"/>
      <c r="O290" s="736"/>
    </row>
    <row r="291" spans="1:15" ht="15" hidden="1" customHeight="1" outlineLevel="1" x14ac:dyDescent="0.25">
      <c r="A291" s="348">
        <v>284</v>
      </c>
      <c r="B291" s="394"/>
      <c r="C291" s="395"/>
      <c r="D291" s="395"/>
      <c r="E291" s="396"/>
      <c r="F291" s="396"/>
      <c r="G291" s="397"/>
      <c r="H291" s="682"/>
      <c r="I291" s="718"/>
      <c r="J291" s="735"/>
      <c r="K291" s="399"/>
      <c r="L291" s="432"/>
      <c r="M291" s="400"/>
      <c r="N291" s="721"/>
      <c r="O291" s="736"/>
    </row>
    <row r="292" spans="1:15" ht="15" hidden="1" customHeight="1" outlineLevel="1" x14ac:dyDescent="0.25">
      <c r="A292" s="348">
        <v>285</v>
      </c>
      <c r="B292" s="394"/>
      <c r="C292" s="395"/>
      <c r="D292" s="395"/>
      <c r="E292" s="396"/>
      <c r="F292" s="396"/>
      <c r="G292" s="397"/>
      <c r="H292" s="682"/>
      <c r="I292" s="718"/>
      <c r="J292" s="735"/>
      <c r="K292" s="399"/>
      <c r="L292" s="432"/>
      <c r="M292" s="400"/>
      <c r="N292" s="721"/>
      <c r="O292" s="736"/>
    </row>
    <row r="293" spans="1:15" ht="15" hidden="1" customHeight="1" outlineLevel="1" x14ac:dyDescent="0.25">
      <c r="A293" s="348">
        <v>286</v>
      </c>
      <c r="B293" s="394"/>
      <c r="C293" s="395"/>
      <c r="D293" s="395"/>
      <c r="E293" s="396"/>
      <c r="F293" s="396"/>
      <c r="G293" s="397"/>
      <c r="H293" s="682"/>
      <c r="I293" s="718"/>
      <c r="J293" s="735"/>
      <c r="K293" s="399"/>
      <c r="L293" s="432"/>
      <c r="M293" s="400"/>
      <c r="N293" s="721"/>
      <c r="O293" s="736"/>
    </row>
    <row r="294" spans="1:15" ht="15" hidden="1" customHeight="1" outlineLevel="1" x14ac:dyDescent="0.25">
      <c r="A294" s="348">
        <v>287</v>
      </c>
      <c r="B294" s="394"/>
      <c r="C294" s="395"/>
      <c r="D294" s="395"/>
      <c r="E294" s="396"/>
      <c r="F294" s="396"/>
      <c r="G294" s="397"/>
      <c r="H294" s="682"/>
      <c r="I294" s="718"/>
      <c r="J294" s="735"/>
      <c r="K294" s="399"/>
      <c r="L294" s="432"/>
      <c r="M294" s="400"/>
      <c r="N294" s="721"/>
      <c r="O294" s="736"/>
    </row>
    <row r="295" spans="1:15" ht="15" hidden="1" customHeight="1" outlineLevel="1" x14ac:dyDescent="0.25">
      <c r="A295" s="348">
        <v>288</v>
      </c>
      <c r="B295" s="394"/>
      <c r="C295" s="395"/>
      <c r="D295" s="395"/>
      <c r="E295" s="396"/>
      <c r="F295" s="396"/>
      <c r="G295" s="397"/>
      <c r="H295" s="682"/>
      <c r="I295" s="718"/>
      <c r="J295" s="735"/>
      <c r="K295" s="399"/>
      <c r="L295" s="432"/>
      <c r="M295" s="400"/>
      <c r="N295" s="721"/>
      <c r="O295" s="736"/>
    </row>
    <row r="296" spans="1:15" ht="15" hidden="1" customHeight="1" outlineLevel="1" x14ac:dyDescent="0.25">
      <c r="A296" s="348">
        <v>289</v>
      </c>
      <c r="B296" s="394"/>
      <c r="C296" s="395"/>
      <c r="D296" s="395"/>
      <c r="E296" s="396"/>
      <c r="F296" s="396"/>
      <c r="G296" s="397"/>
      <c r="H296" s="682"/>
      <c r="I296" s="718"/>
      <c r="J296" s="735"/>
      <c r="K296" s="399"/>
      <c r="L296" s="432"/>
      <c r="M296" s="400"/>
      <c r="N296" s="721"/>
      <c r="O296" s="736"/>
    </row>
    <row r="297" spans="1:15" ht="15" hidden="1" customHeight="1" outlineLevel="1" x14ac:dyDescent="0.25">
      <c r="A297" s="348">
        <v>290</v>
      </c>
      <c r="B297" s="394"/>
      <c r="C297" s="395"/>
      <c r="D297" s="395"/>
      <c r="E297" s="396"/>
      <c r="F297" s="396"/>
      <c r="G297" s="397"/>
      <c r="H297" s="682"/>
      <c r="I297" s="718"/>
      <c r="J297" s="735"/>
      <c r="K297" s="399"/>
      <c r="L297" s="432"/>
      <c r="M297" s="400"/>
      <c r="N297" s="721"/>
      <c r="O297" s="736"/>
    </row>
    <row r="298" spans="1:15" ht="15" hidden="1" customHeight="1" outlineLevel="1" x14ac:dyDescent="0.25">
      <c r="A298" s="348">
        <v>291</v>
      </c>
      <c r="B298" s="394"/>
      <c r="C298" s="395"/>
      <c r="D298" s="395"/>
      <c r="E298" s="396"/>
      <c r="F298" s="396"/>
      <c r="G298" s="397"/>
      <c r="H298" s="682"/>
      <c r="I298" s="718"/>
      <c r="J298" s="735"/>
      <c r="K298" s="399"/>
      <c r="L298" s="432"/>
      <c r="M298" s="400"/>
      <c r="N298" s="721"/>
      <c r="O298" s="736"/>
    </row>
    <row r="299" spans="1:15" ht="15" hidden="1" customHeight="1" outlineLevel="1" x14ac:dyDescent="0.25">
      <c r="A299" s="348">
        <v>292</v>
      </c>
      <c r="B299" s="394"/>
      <c r="C299" s="395"/>
      <c r="D299" s="395"/>
      <c r="E299" s="396"/>
      <c r="F299" s="396"/>
      <c r="G299" s="397"/>
      <c r="H299" s="682"/>
      <c r="I299" s="718"/>
      <c r="J299" s="735"/>
      <c r="K299" s="399"/>
      <c r="L299" s="432"/>
      <c r="M299" s="400"/>
      <c r="N299" s="721"/>
      <c r="O299" s="736"/>
    </row>
    <row r="300" spans="1:15" ht="15" hidden="1" customHeight="1" outlineLevel="1" x14ac:dyDescent="0.25">
      <c r="A300" s="348">
        <v>293</v>
      </c>
      <c r="B300" s="394"/>
      <c r="C300" s="395"/>
      <c r="D300" s="395"/>
      <c r="E300" s="396"/>
      <c r="F300" s="396"/>
      <c r="G300" s="397"/>
      <c r="H300" s="682"/>
      <c r="I300" s="718"/>
      <c r="J300" s="735"/>
      <c r="K300" s="399"/>
      <c r="L300" s="432"/>
      <c r="M300" s="400"/>
      <c r="N300" s="721"/>
      <c r="O300" s="736"/>
    </row>
    <row r="301" spans="1:15" ht="15" hidden="1" customHeight="1" outlineLevel="1" x14ac:dyDescent="0.25">
      <c r="A301" s="348">
        <v>294</v>
      </c>
      <c r="B301" s="394"/>
      <c r="C301" s="395"/>
      <c r="D301" s="395"/>
      <c r="E301" s="396"/>
      <c r="F301" s="396"/>
      <c r="G301" s="397"/>
      <c r="H301" s="682"/>
      <c r="I301" s="718"/>
      <c r="J301" s="735"/>
      <c r="K301" s="399"/>
      <c r="L301" s="432"/>
      <c r="M301" s="400"/>
      <c r="N301" s="721"/>
      <c r="O301" s="736"/>
    </row>
    <row r="302" spans="1:15" ht="15" hidden="1" customHeight="1" outlineLevel="1" x14ac:dyDescent="0.25">
      <c r="A302" s="348">
        <v>295</v>
      </c>
      <c r="B302" s="394"/>
      <c r="C302" s="395"/>
      <c r="D302" s="395"/>
      <c r="E302" s="396"/>
      <c r="F302" s="396"/>
      <c r="G302" s="397"/>
      <c r="H302" s="682"/>
      <c r="I302" s="718"/>
      <c r="J302" s="735"/>
      <c r="K302" s="399"/>
      <c r="L302" s="432"/>
      <c r="M302" s="400"/>
      <c r="N302" s="721"/>
      <c r="O302" s="736"/>
    </row>
    <row r="303" spans="1:15" ht="15" hidden="1" customHeight="1" outlineLevel="1" x14ac:dyDescent="0.25">
      <c r="A303" s="348">
        <v>296</v>
      </c>
      <c r="B303" s="394"/>
      <c r="C303" s="395"/>
      <c r="D303" s="395"/>
      <c r="E303" s="396"/>
      <c r="F303" s="396"/>
      <c r="G303" s="397"/>
      <c r="H303" s="682"/>
      <c r="I303" s="718"/>
      <c r="J303" s="735"/>
      <c r="K303" s="399"/>
      <c r="L303" s="432"/>
      <c r="M303" s="400"/>
      <c r="N303" s="721"/>
      <c r="O303" s="736"/>
    </row>
    <row r="304" spans="1:15" ht="15" hidden="1" customHeight="1" outlineLevel="1" x14ac:dyDescent="0.25">
      <c r="A304" s="348">
        <v>297</v>
      </c>
      <c r="B304" s="394"/>
      <c r="C304" s="395"/>
      <c r="D304" s="395"/>
      <c r="E304" s="396"/>
      <c r="F304" s="396"/>
      <c r="G304" s="397"/>
      <c r="H304" s="682"/>
      <c r="I304" s="718"/>
      <c r="J304" s="735"/>
      <c r="K304" s="399"/>
      <c r="L304" s="432"/>
      <c r="M304" s="400"/>
      <c r="N304" s="721"/>
      <c r="O304" s="736"/>
    </row>
    <row r="305" spans="1:15" ht="15" hidden="1" customHeight="1" outlineLevel="1" x14ac:dyDescent="0.25">
      <c r="A305" s="348">
        <v>298</v>
      </c>
      <c r="B305" s="394"/>
      <c r="C305" s="395"/>
      <c r="D305" s="395"/>
      <c r="E305" s="396"/>
      <c r="F305" s="396"/>
      <c r="G305" s="397"/>
      <c r="H305" s="682"/>
      <c r="I305" s="718"/>
      <c r="J305" s="735"/>
      <c r="K305" s="399"/>
      <c r="L305" s="432"/>
      <c r="M305" s="400"/>
      <c r="N305" s="721"/>
      <c r="O305" s="736"/>
    </row>
    <row r="306" spans="1:15" ht="15" hidden="1" customHeight="1" outlineLevel="1" x14ac:dyDescent="0.25">
      <c r="A306" s="348">
        <v>299</v>
      </c>
      <c r="B306" s="394"/>
      <c r="C306" s="395"/>
      <c r="D306" s="395"/>
      <c r="E306" s="396"/>
      <c r="F306" s="396"/>
      <c r="G306" s="397"/>
      <c r="H306" s="682"/>
      <c r="I306" s="718"/>
      <c r="J306" s="735"/>
      <c r="K306" s="399"/>
      <c r="L306" s="432"/>
      <c r="M306" s="400"/>
      <c r="N306" s="721"/>
      <c r="O306" s="736"/>
    </row>
    <row r="307" spans="1:15" ht="15" hidden="1" customHeight="1" outlineLevel="1" x14ac:dyDescent="0.25">
      <c r="A307" s="348">
        <v>300</v>
      </c>
      <c r="B307" s="394"/>
      <c r="C307" s="395"/>
      <c r="D307" s="395"/>
      <c r="E307" s="396"/>
      <c r="F307" s="396"/>
      <c r="G307" s="397"/>
      <c r="H307" s="682"/>
      <c r="I307" s="718"/>
      <c r="J307" s="735"/>
      <c r="K307" s="399"/>
      <c r="L307" s="432"/>
      <c r="M307" s="400"/>
      <c r="N307" s="721"/>
      <c r="O307" s="736"/>
    </row>
    <row r="308" spans="1:15" ht="15" hidden="1" customHeight="1" outlineLevel="1" x14ac:dyDescent="0.25">
      <c r="A308" s="348">
        <v>301</v>
      </c>
      <c r="B308" s="394"/>
      <c r="C308" s="395"/>
      <c r="D308" s="395"/>
      <c r="E308" s="396"/>
      <c r="F308" s="396"/>
      <c r="G308" s="397"/>
      <c r="H308" s="682"/>
      <c r="I308" s="718"/>
      <c r="J308" s="735"/>
      <c r="K308" s="399"/>
      <c r="L308" s="432"/>
      <c r="M308" s="400"/>
      <c r="N308" s="721"/>
      <c r="O308" s="736"/>
    </row>
    <row r="309" spans="1:15" ht="15" hidden="1" customHeight="1" outlineLevel="1" x14ac:dyDescent="0.25">
      <c r="A309" s="348">
        <v>302</v>
      </c>
      <c r="B309" s="394"/>
      <c r="C309" s="395"/>
      <c r="D309" s="395"/>
      <c r="E309" s="396"/>
      <c r="F309" s="396"/>
      <c r="G309" s="397"/>
      <c r="H309" s="682"/>
      <c r="I309" s="718"/>
      <c r="J309" s="735"/>
      <c r="K309" s="399"/>
      <c r="L309" s="432"/>
      <c r="M309" s="400"/>
      <c r="N309" s="721"/>
      <c r="O309" s="736"/>
    </row>
    <row r="310" spans="1:15" ht="15" hidden="1" customHeight="1" outlineLevel="1" x14ac:dyDescent="0.25">
      <c r="A310" s="348">
        <v>303</v>
      </c>
      <c r="B310" s="394"/>
      <c r="C310" s="395"/>
      <c r="D310" s="395"/>
      <c r="E310" s="396"/>
      <c r="F310" s="396"/>
      <c r="G310" s="397"/>
      <c r="H310" s="682"/>
      <c r="I310" s="718"/>
      <c r="J310" s="735"/>
      <c r="K310" s="399"/>
      <c r="L310" s="432"/>
      <c r="M310" s="400"/>
      <c r="N310" s="721"/>
      <c r="O310" s="736"/>
    </row>
    <row r="311" spans="1:15" ht="15" hidden="1" customHeight="1" outlineLevel="1" x14ac:dyDescent="0.25">
      <c r="A311" s="348">
        <v>304</v>
      </c>
      <c r="B311" s="394"/>
      <c r="C311" s="395"/>
      <c r="D311" s="395"/>
      <c r="E311" s="396"/>
      <c r="F311" s="396"/>
      <c r="G311" s="397"/>
      <c r="H311" s="682"/>
      <c r="I311" s="718"/>
      <c r="J311" s="735"/>
      <c r="K311" s="399"/>
      <c r="L311" s="432"/>
      <c r="M311" s="400"/>
      <c r="N311" s="721"/>
      <c r="O311" s="736"/>
    </row>
    <row r="312" spans="1:15" ht="15" hidden="1" customHeight="1" outlineLevel="1" x14ac:dyDescent="0.25">
      <c r="A312" s="348">
        <v>305</v>
      </c>
      <c r="B312" s="394"/>
      <c r="C312" s="395"/>
      <c r="D312" s="395"/>
      <c r="E312" s="396"/>
      <c r="F312" s="396"/>
      <c r="G312" s="397"/>
      <c r="H312" s="682"/>
      <c r="I312" s="718"/>
      <c r="J312" s="735"/>
      <c r="K312" s="399"/>
      <c r="L312" s="432"/>
      <c r="M312" s="400"/>
      <c r="N312" s="721"/>
      <c r="O312" s="736"/>
    </row>
    <row r="313" spans="1:15" ht="15" hidden="1" customHeight="1" outlineLevel="1" x14ac:dyDescent="0.25">
      <c r="A313" s="348">
        <v>306</v>
      </c>
      <c r="B313" s="394"/>
      <c r="C313" s="395"/>
      <c r="D313" s="395"/>
      <c r="E313" s="396"/>
      <c r="F313" s="396"/>
      <c r="G313" s="397"/>
      <c r="H313" s="682"/>
      <c r="I313" s="718"/>
      <c r="J313" s="735"/>
      <c r="K313" s="399"/>
      <c r="L313" s="432"/>
      <c r="M313" s="400"/>
      <c r="N313" s="721"/>
      <c r="O313" s="736"/>
    </row>
    <row r="314" spans="1:15" ht="15" hidden="1" customHeight="1" outlineLevel="1" x14ac:dyDescent="0.25">
      <c r="A314" s="348">
        <v>307</v>
      </c>
      <c r="B314" s="394"/>
      <c r="C314" s="395"/>
      <c r="D314" s="395"/>
      <c r="E314" s="396"/>
      <c r="F314" s="396"/>
      <c r="G314" s="397"/>
      <c r="H314" s="682"/>
      <c r="I314" s="718"/>
      <c r="J314" s="735"/>
      <c r="K314" s="399"/>
      <c r="L314" s="432"/>
      <c r="M314" s="400"/>
      <c r="N314" s="721"/>
      <c r="O314" s="736"/>
    </row>
    <row r="315" spans="1:15" ht="15" hidden="1" customHeight="1" outlineLevel="1" x14ac:dyDescent="0.25">
      <c r="A315" s="348">
        <v>308</v>
      </c>
      <c r="B315" s="394"/>
      <c r="C315" s="395"/>
      <c r="D315" s="395"/>
      <c r="E315" s="396"/>
      <c r="F315" s="396"/>
      <c r="G315" s="397"/>
      <c r="H315" s="682"/>
      <c r="I315" s="718"/>
      <c r="J315" s="735"/>
      <c r="K315" s="399"/>
      <c r="L315" s="432"/>
      <c r="M315" s="400"/>
      <c r="N315" s="721"/>
      <c r="O315" s="736"/>
    </row>
    <row r="316" spans="1:15" ht="15" hidden="1" customHeight="1" outlineLevel="1" x14ac:dyDescent="0.25">
      <c r="A316" s="348">
        <v>309</v>
      </c>
      <c r="B316" s="394"/>
      <c r="C316" s="395"/>
      <c r="D316" s="395"/>
      <c r="E316" s="396"/>
      <c r="F316" s="396"/>
      <c r="G316" s="397"/>
      <c r="H316" s="682"/>
      <c r="I316" s="718"/>
      <c r="J316" s="735"/>
      <c r="K316" s="399"/>
      <c r="L316" s="432"/>
      <c r="M316" s="400"/>
      <c r="N316" s="721"/>
      <c r="O316" s="736"/>
    </row>
    <row r="317" spans="1:15" ht="15" hidden="1" customHeight="1" outlineLevel="1" x14ac:dyDescent="0.25">
      <c r="A317" s="348">
        <v>310</v>
      </c>
      <c r="B317" s="394"/>
      <c r="C317" s="395"/>
      <c r="D317" s="395"/>
      <c r="E317" s="396"/>
      <c r="F317" s="396"/>
      <c r="G317" s="397"/>
      <c r="H317" s="682"/>
      <c r="I317" s="718"/>
      <c r="J317" s="735"/>
      <c r="K317" s="399"/>
      <c r="L317" s="432"/>
      <c r="M317" s="400"/>
      <c r="N317" s="721"/>
      <c r="O317" s="736"/>
    </row>
    <row r="318" spans="1:15" ht="15" hidden="1" customHeight="1" outlineLevel="1" x14ac:dyDescent="0.25">
      <c r="A318" s="348">
        <v>311</v>
      </c>
      <c r="B318" s="394"/>
      <c r="C318" s="395"/>
      <c r="D318" s="395"/>
      <c r="E318" s="396"/>
      <c r="F318" s="396"/>
      <c r="G318" s="397"/>
      <c r="H318" s="682"/>
      <c r="I318" s="718"/>
      <c r="J318" s="735"/>
      <c r="K318" s="399"/>
      <c r="L318" s="432"/>
      <c r="M318" s="400"/>
      <c r="N318" s="721"/>
      <c r="O318" s="736"/>
    </row>
    <row r="319" spans="1:15" ht="15" hidden="1" customHeight="1" outlineLevel="1" x14ac:dyDescent="0.25">
      <c r="A319" s="348">
        <v>312</v>
      </c>
      <c r="B319" s="394"/>
      <c r="C319" s="395"/>
      <c r="D319" s="395"/>
      <c r="E319" s="396"/>
      <c r="F319" s="396"/>
      <c r="G319" s="397"/>
      <c r="H319" s="682"/>
      <c r="I319" s="718"/>
      <c r="J319" s="735"/>
      <c r="K319" s="399"/>
      <c r="L319" s="432"/>
      <c r="M319" s="400"/>
      <c r="N319" s="721"/>
      <c r="O319" s="736"/>
    </row>
    <row r="320" spans="1:15" ht="15" hidden="1" customHeight="1" outlineLevel="1" x14ac:dyDescent="0.25">
      <c r="A320" s="348">
        <v>313</v>
      </c>
      <c r="B320" s="394"/>
      <c r="C320" s="395"/>
      <c r="D320" s="395"/>
      <c r="E320" s="396"/>
      <c r="F320" s="396"/>
      <c r="G320" s="397"/>
      <c r="H320" s="682"/>
      <c r="I320" s="718"/>
      <c r="J320" s="735"/>
      <c r="K320" s="399"/>
      <c r="L320" s="432"/>
      <c r="M320" s="400"/>
      <c r="N320" s="721"/>
      <c r="O320" s="736"/>
    </row>
    <row r="321" spans="1:15" ht="15" hidden="1" customHeight="1" outlineLevel="1" x14ac:dyDescent="0.25">
      <c r="A321" s="348">
        <v>314</v>
      </c>
      <c r="B321" s="394"/>
      <c r="C321" s="395"/>
      <c r="D321" s="395"/>
      <c r="E321" s="396"/>
      <c r="F321" s="396"/>
      <c r="G321" s="397"/>
      <c r="H321" s="682"/>
      <c r="I321" s="718"/>
      <c r="J321" s="735"/>
      <c r="K321" s="399"/>
      <c r="L321" s="432"/>
      <c r="M321" s="400"/>
      <c r="N321" s="721"/>
      <c r="O321" s="736"/>
    </row>
    <row r="322" spans="1:15" ht="15" hidden="1" customHeight="1" outlineLevel="1" x14ac:dyDescent="0.25">
      <c r="A322" s="348">
        <v>315</v>
      </c>
      <c r="B322" s="394"/>
      <c r="C322" s="395"/>
      <c r="D322" s="395"/>
      <c r="E322" s="396"/>
      <c r="F322" s="396"/>
      <c r="G322" s="397"/>
      <c r="H322" s="682"/>
      <c r="I322" s="718"/>
      <c r="J322" s="735"/>
      <c r="K322" s="399"/>
      <c r="L322" s="432"/>
      <c r="M322" s="400"/>
      <c r="N322" s="721"/>
      <c r="O322" s="736"/>
    </row>
    <row r="323" spans="1:15" ht="15" hidden="1" customHeight="1" outlineLevel="1" x14ac:dyDescent="0.25">
      <c r="A323" s="348">
        <v>316</v>
      </c>
      <c r="B323" s="394"/>
      <c r="C323" s="395"/>
      <c r="D323" s="395"/>
      <c r="E323" s="396"/>
      <c r="F323" s="396"/>
      <c r="G323" s="397"/>
      <c r="H323" s="682"/>
      <c r="I323" s="718"/>
      <c r="J323" s="735"/>
      <c r="K323" s="399"/>
      <c r="L323" s="432"/>
      <c r="M323" s="400"/>
      <c r="N323" s="721"/>
      <c r="O323" s="736"/>
    </row>
    <row r="324" spans="1:15" ht="15" hidden="1" customHeight="1" outlineLevel="1" x14ac:dyDescent="0.25">
      <c r="A324" s="348">
        <v>317</v>
      </c>
      <c r="B324" s="394"/>
      <c r="C324" s="395"/>
      <c r="D324" s="395"/>
      <c r="E324" s="396"/>
      <c r="F324" s="396"/>
      <c r="G324" s="397"/>
      <c r="H324" s="682"/>
      <c r="I324" s="718"/>
      <c r="J324" s="735"/>
      <c r="K324" s="399"/>
      <c r="L324" s="432"/>
      <c r="M324" s="400"/>
      <c r="N324" s="721"/>
      <c r="O324" s="736"/>
    </row>
    <row r="325" spans="1:15" ht="15" hidden="1" customHeight="1" outlineLevel="1" x14ac:dyDescent="0.25">
      <c r="A325" s="348">
        <v>318</v>
      </c>
      <c r="B325" s="394"/>
      <c r="C325" s="395"/>
      <c r="D325" s="395"/>
      <c r="E325" s="396"/>
      <c r="F325" s="396"/>
      <c r="G325" s="397"/>
      <c r="H325" s="682"/>
      <c r="I325" s="718"/>
      <c r="J325" s="735"/>
      <c r="K325" s="399"/>
      <c r="L325" s="432"/>
      <c r="M325" s="400"/>
      <c r="N325" s="721"/>
      <c r="O325" s="736"/>
    </row>
    <row r="326" spans="1:15" ht="15" hidden="1" customHeight="1" outlineLevel="1" x14ac:dyDescent="0.25">
      <c r="A326" s="348">
        <v>319</v>
      </c>
      <c r="B326" s="394"/>
      <c r="C326" s="395"/>
      <c r="D326" s="395"/>
      <c r="E326" s="396"/>
      <c r="F326" s="396"/>
      <c r="G326" s="397"/>
      <c r="H326" s="682"/>
      <c r="I326" s="718"/>
      <c r="J326" s="735"/>
      <c r="K326" s="399"/>
      <c r="L326" s="432"/>
      <c r="M326" s="400"/>
      <c r="N326" s="721"/>
      <c r="O326" s="736"/>
    </row>
    <row r="327" spans="1:15" ht="15" hidden="1" customHeight="1" outlineLevel="1" x14ac:dyDescent="0.25">
      <c r="A327" s="348">
        <v>320</v>
      </c>
      <c r="B327" s="394"/>
      <c r="C327" s="395"/>
      <c r="D327" s="395"/>
      <c r="E327" s="396"/>
      <c r="F327" s="396"/>
      <c r="G327" s="397"/>
      <c r="H327" s="682"/>
      <c r="I327" s="718"/>
      <c r="J327" s="735"/>
      <c r="K327" s="399"/>
      <c r="L327" s="432"/>
      <c r="M327" s="400"/>
      <c r="N327" s="721"/>
      <c r="O327" s="736"/>
    </row>
    <row r="328" spans="1:15" ht="15" hidden="1" customHeight="1" outlineLevel="1" x14ac:dyDescent="0.25">
      <c r="A328" s="348">
        <v>321</v>
      </c>
      <c r="B328" s="394"/>
      <c r="C328" s="395"/>
      <c r="D328" s="395"/>
      <c r="E328" s="396"/>
      <c r="F328" s="396"/>
      <c r="G328" s="397"/>
      <c r="H328" s="682"/>
      <c r="I328" s="718"/>
      <c r="J328" s="735"/>
      <c r="K328" s="399"/>
      <c r="L328" s="432"/>
      <c r="M328" s="400"/>
      <c r="N328" s="721"/>
      <c r="O328" s="736"/>
    </row>
    <row r="329" spans="1:15" ht="15" hidden="1" customHeight="1" outlineLevel="1" x14ac:dyDescent="0.25">
      <c r="A329" s="348">
        <v>322</v>
      </c>
      <c r="B329" s="394"/>
      <c r="C329" s="395"/>
      <c r="D329" s="395"/>
      <c r="E329" s="396"/>
      <c r="F329" s="396"/>
      <c r="G329" s="397"/>
      <c r="H329" s="682"/>
      <c r="I329" s="718"/>
      <c r="J329" s="735"/>
      <c r="K329" s="399"/>
      <c r="L329" s="432"/>
      <c r="M329" s="400"/>
      <c r="N329" s="721"/>
      <c r="O329" s="736"/>
    </row>
    <row r="330" spans="1:15" ht="15" hidden="1" customHeight="1" outlineLevel="1" x14ac:dyDescent="0.25">
      <c r="A330" s="348">
        <v>323</v>
      </c>
      <c r="B330" s="394"/>
      <c r="C330" s="395"/>
      <c r="D330" s="395"/>
      <c r="E330" s="396"/>
      <c r="F330" s="396"/>
      <c r="G330" s="397"/>
      <c r="H330" s="682"/>
      <c r="I330" s="718"/>
      <c r="J330" s="735"/>
      <c r="K330" s="399"/>
      <c r="L330" s="432"/>
      <c r="M330" s="400"/>
      <c r="N330" s="721"/>
      <c r="O330" s="736"/>
    </row>
    <row r="331" spans="1:15" ht="15" hidden="1" customHeight="1" outlineLevel="1" x14ac:dyDescent="0.25">
      <c r="A331" s="348">
        <v>324</v>
      </c>
      <c r="B331" s="394"/>
      <c r="C331" s="395"/>
      <c r="D331" s="395"/>
      <c r="E331" s="396"/>
      <c r="F331" s="396"/>
      <c r="G331" s="397"/>
      <c r="H331" s="682"/>
      <c r="I331" s="718"/>
      <c r="J331" s="735"/>
      <c r="K331" s="399"/>
      <c r="L331" s="432"/>
      <c r="M331" s="400"/>
      <c r="N331" s="721"/>
      <c r="O331" s="736"/>
    </row>
    <row r="332" spans="1:15" ht="15" hidden="1" customHeight="1" outlineLevel="1" x14ac:dyDescent="0.25">
      <c r="A332" s="348">
        <v>325</v>
      </c>
      <c r="B332" s="394"/>
      <c r="C332" s="395"/>
      <c r="D332" s="395"/>
      <c r="E332" s="396"/>
      <c r="F332" s="396"/>
      <c r="G332" s="397"/>
      <c r="H332" s="682"/>
      <c r="I332" s="718"/>
      <c r="J332" s="735"/>
      <c r="K332" s="399"/>
      <c r="L332" s="432"/>
      <c r="M332" s="400"/>
      <c r="N332" s="721"/>
      <c r="O332" s="736"/>
    </row>
    <row r="333" spans="1:15" ht="15" hidden="1" customHeight="1" outlineLevel="1" x14ac:dyDescent="0.25">
      <c r="A333" s="348">
        <v>326</v>
      </c>
      <c r="B333" s="394"/>
      <c r="C333" s="395"/>
      <c r="D333" s="395"/>
      <c r="E333" s="396"/>
      <c r="F333" s="396"/>
      <c r="G333" s="397"/>
      <c r="H333" s="682"/>
      <c r="I333" s="718"/>
      <c r="J333" s="735"/>
      <c r="K333" s="399"/>
      <c r="L333" s="432"/>
      <c r="M333" s="400"/>
      <c r="N333" s="721"/>
      <c r="O333" s="736"/>
    </row>
    <row r="334" spans="1:15" ht="15" hidden="1" customHeight="1" outlineLevel="1" x14ac:dyDescent="0.25">
      <c r="A334" s="348">
        <v>327</v>
      </c>
      <c r="B334" s="394"/>
      <c r="C334" s="395"/>
      <c r="D334" s="395"/>
      <c r="E334" s="396"/>
      <c r="F334" s="396"/>
      <c r="G334" s="397"/>
      <c r="H334" s="682"/>
      <c r="I334" s="718"/>
      <c r="J334" s="735"/>
      <c r="K334" s="399"/>
      <c r="L334" s="432"/>
      <c r="M334" s="400"/>
      <c r="N334" s="721"/>
      <c r="O334" s="736"/>
    </row>
    <row r="335" spans="1:15" ht="15" hidden="1" customHeight="1" outlineLevel="1" x14ac:dyDescent="0.25">
      <c r="A335" s="348">
        <v>328</v>
      </c>
      <c r="B335" s="394"/>
      <c r="C335" s="395"/>
      <c r="D335" s="395"/>
      <c r="E335" s="396"/>
      <c r="F335" s="396"/>
      <c r="G335" s="397"/>
      <c r="H335" s="682"/>
      <c r="I335" s="718"/>
      <c r="J335" s="735"/>
      <c r="K335" s="399"/>
      <c r="L335" s="432"/>
      <c r="M335" s="400"/>
      <c r="N335" s="721"/>
      <c r="O335" s="736"/>
    </row>
    <row r="336" spans="1:15" ht="15" hidden="1" customHeight="1" outlineLevel="1" x14ac:dyDescent="0.25">
      <c r="A336" s="348">
        <v>329</v>
      </c>
      <c r="B336" s="394"/>
      <c r="C336" s="395"/>
      <c r="D336" s="395"/>
      <c r="E336" s="396"/>
      <c r="F336" s="396"/>
      <c r="G336" s="397"/>
      <c r="H336" s="682"/>
      <c r="I336" s="718"/>
      <c r="J336" s="735"/>
      <c r="K336" s="399"/>
      <c r="L336" s="432"/>
      <c r="M336" s="400"/>
      <c r="N336" s="721"/>
      <c r="O336" s="736"/>
    </row>
    <row r="337" spans="1:15" ht="15" hidden="1" customHeight="1" outlineLevel="1" x14ac:dyDescent="0.25">
      <c r="A337" s="348">
        <v>330</v>
      </c>
      <c r="B337" s="394"/>
      <c r="C337" s="395"/>
      <c r="D337" s="395"/>
      <c r="E337" s="396"/>
      <c r="F337" s="396"/>
      <c r="G337" s="397"/>
      <c r="H337" s="682"/>
      <c r="I337" s="718"/>
      <c r="J337" s="735"/>
      <c r="K337" s="399"/>
      <c r="L337" s="432"/>
      <c r="M337" s="400"/>
      <c r="N337" s="721"/>
      <c r="O337" s="736"/>
    </row>
    <row r="338" spans="1:15" ht="15" hidden="1" customHeight="1" outlineLevel="1" x14ac:dyDescent="0.25">
      <c r="A338" s="348">
        <v>331</v>
      </c>
      <c r="B338" s="394"/>
      <c r="C338" s="395"/>
      <c r="D338" s="395"/>
      <c r="E338" s="396"/>
      <c r="F338" s="396"/>
      <c r="G338" s="397"/>
      <c r="H338" s="682"/>
      <c r="I338" s="718"/>
      <c r="J338" s="735"/>
      <c r="K338" s="399"/>
      <c r="L338" s="432"/>
      <c r="M338" s="400"/>
      <c r="N338" s="721"/>
      <c r="O338" s="736"/>
    </row>
    <row r="339" spans="1:15" ht="15" hidden="1" customHeight="1" outlineLevel="1" x14ac:dyDescent="0.25">
      <c r="A339" s="348">
        <v>332</v>
      </c>
      <c r="B339" s="394"/>
      <c r="C339" s="395"/>
      <c r="D339" s="395"/>
      <c r="E339" s="396"/>
      <c r="F339" s="396"/>
      <c r="G339" s="397"/>
      <c r="H339" s="682"/>
      <c r="I339" s="718"/>
      <c r="J339" s="735"/>
      <c r="K339" s="399"/>
      <c r="L339" s="432"/>
      <c r="M339" s="400"/>
      <c r="N339" s="721"/>
      <c r="O339" s="736"/>
    </row>
    <row r="340" spans="1:15" ht="15" hidden="1" customHeight="1" outlineLevel="1" x14ac:dyDescent="0.25">
      <c r="A340" s="348">
        <v>333</v>
      </c>
      <c r="B340" s="394"/>
      <c r="C340" s="395"/>
      <c r="D340" s="395"/>
      <c r="E340" s="396"/>
      <c r="F340" s="396"/>
      <c r="G340" s="397"/>
      <c r="H340" s="682"/>
      <c r="I340" s="718"/>
      <c r="J340" s="735"/>
      <c r="K340" s="399"/>
      <c r="L340" s="432"/>
      <c r="M340" s="400"/>
      <c r="N340" s="721"/>
      <c r="O340" s="736"/>
    </row>
    <row r="341" spans="1:15" ht="15" hidden="1" customHeight="1" outlineLevel="1" x14ac:dyDescent="0.25">
      <c r="A341" s="348">
        <v>334</v>
      </c>
      <c r="B341" s="394"/>
      <c r="C341" s="395"/>
      <c r="D341" s="395"/>
      <c r="E341" s="396"/>
      <c r="F341" s="396"/>
      <c r="G341" s="397"/>
      <c r="H341" s="682"/>
      <c r="I341" s="718"/>
      <c r="J341" s="735"/>
      <c r="K341" s="399"/>
      <c r="L341" s="432"/>
      <c r="M341" s="400"/>
      <c r="N341" s="721"/>
      <c r="O341" s="736"/>
    </row>
    <row r="342" spans="1:15" ht="15" hidden="1" customHeight="1" outlineLevel="1" x14ac:dyDescent="0.25">
      <c r="A342" s="348">
        <v>335</v>
      </c>
      <c r="B342" s="394"/>
      <c r="C342" s="395"/>
      <c r="D342" s="395"/>
      <c r="E342" s="396"/>
      <c r="F342" s="396"/>
      <c r="G342" s="397"/>
      <c r="H342" s="682"/>
      <c r="I342" s="718"/>
      <c r="J342" s="735"/>
      <c r="K342" s="399"/>
      <c r="L342" s="432"/>
      <c r="M342" s="400"/>
      <c r="N342" s="721"/>
      <c r="O342" s="736"/>
    </row>
    <row r="343" spans="1:15" ht="15" hidden="1" customHeight="1" outlineLevel="1" x14ac:dyDescent="0.25">
      <c r="A343" s="348">
        <v>336</v>
      </c>
      <c r="B343" s="394"/>
      <c r="C343" s="395"/>
      <c r="D343" s="395"/>
      <c r="E343" s="396"/>
      <c r="F343" s="396"/>
      <c r="G343" s="397"/>
      <c r="H343" s="682"/>
      <c r="I343" s="718"/>
      <c r="J343" s="735"/>
      <c r="K343" s="399"/>
      <c r="L343" s="432"/>
      <c r="M343" s="400"/>
      <c r="N343" s="721"/>
      <c r="O343" s="736"/>
    </row>
    <row r="344" spans="1:15" ht="15" hidden="1" customHeight="1" outlineLevel="1" x14ac:dyDescent="0.25">
      <c r="A344" s="348">
        <v>337</v>
      </c>
      <c r="B344" s="394"/>
      <c r="C344" s="395"/>
      <c r="D344" s="395"/>
      <c r="E344" s="396"/>
      <c r="F344" s="396"/>
      <c r="G344" s="397"/>
      <c r="H344" s="682"/>
      <c r="I344" s="718"/>
      <c r="J344" s="735"/>
      <c r="K344" s="399"/>
      <c r="L344" s="432"/>
      <c r="M344" s="400"/>
      <c r="N344" s="721"/>
      <c r="O344" s="736"/>
    </row>
    <row r="345" spans="1:15" ht="15" hidden="1" customHeight="1" outlineLevel="1" x14ac:dyDescent="0.25">
      <c r="A345" s="348">
        <v>338</v>
      </c>
      <c r="B345" s="394"/>
      <c r="C345" s="395"/>
      <c r="D345" s="395"/>
      <c r="E345" s="396"/>
      <c r="F345" s="396"/>
      <c r="G345" s="397"/>
      <c r="H345" s="682"/>
      <c r="I345" s="718"/>
      <c r="J345" s="735"/>
      <c r="K345" s="399"/>
      <c r="L345" s="432"/>
      <c r="M345" s="400"/>
      <c r="N345" s="721"/>
      <c r="O345" s="736"/>
    </row>
    <row r="346" spans="1:15" ht="15" hidden="1" customHeight="1" outlineLevel="1" x14ac:dyDescent="0.25">
      <c r="A346" s="348">
        <v>339</v>
      </c>
      <c r="B346" s="394"/>
      <c r="C346" s="395"/>
      <c r="D346" s="395"/>
      <c r="E346" s="396"/>
      <c r="F346" s="396"/>
      <c r="G346" s="397"/>
      <c r="H346" s="682"/>
      <c r="I346" s="718"/>
      <c r="J346" s="735"/>
      <c r="K346" s="399"/>
      <c r="L346" s="432"/>
      <c r="M346" s="400"/>
      <c r="N346" s="721"/>
      <c r="O346" s="736"/>
    </row>
    <row r="347" spans="1:15" ht="15" hidden="1" customHeight="1" outlineLevel="1" x14ac:dyDescent="0.25">
      <c r="A347" s="348">
        <v>340</v>
      </c>
      <c r="B347" s="394"/>
      <c r="C347" s="395"/>
      <c r="D347" s="395"/>
      <c r="E347" s="396"/>
      <c r="F347" s="396"/>
      <c r="G347" s="397"/>
      <c r="H347" s="682"/>
      <c r="I347" s="718"/>
      <c r="J347" s="735"/>
      <c r="K347" s="399"/>
      <c r="L347" s="432"/>
      <c r="M347" s="400"/>
      <c r="N347" s="721"/>
      <c r="O347" s="736"/>
    </row>
    <row r="348" spans="1:15" ht="15" hidden="1" customHeight="1" outlineLevel="1" x14ac:dyDescent="0.25">
      <c r="A348" s="348">
        <v>341</v>
      </c>
      <c r="B348" s="394"/>
      <c r="C348" s="395"/>
      <c r="D348" s="395"/>
      <c r="E348" s="396"/>
      <c r="F348" s="396"/>
      <c r="G348" s="397"/>
      <c r="H348" s="682"/>
      <c r="I348" s="718"/>
      <c r="J348" s="735"/>
      <c r="K348" s="399"/>
      <c r="L348" s="432"/>
      <c r="M348" s="400"/>
      <c r="N348" s="721"/>
      <c r="O348" s="736"/>
    </row>
    <row r="349" spans="1:15" ht="15" hidden="1" customHeight="1" outlineLevel="1" x14ac:dyDescent="0.25">
      <c r="A349" s="348">
        <v>342</v>
      </c>
      <c r="B349" s="394"/>
      <c r="C349" s="395"/>
      <c r="D349" s="395"/>
      <c r="E349" s="396"/>
      <c r="F349" s="396"/>
      <c r="G349" s="397"/>
      <c r="H349" s="682"/>
      <c r="I349" s="718"/>
      <c r="J349" s="735"/>
      <c r="K349" s="399"/>
      <c r="L349" s="432"/>
      <c r="M349" s="400"/>
      <c r="N349" s="721"/>
      <c r="O349" s="736"/>
    </row>
    <row r="350" spans="1:15" ht="15" hidden="1" customHeight="1" outlineLevel="1" x14ac:dyDescent="0.25">
      <c r="A350" s="348">
        <v>343</v>
      </c>
      <c r="B350" s="394"/>
      <c r="C350" s="395"/>
      <c r="D350" s="395"/>
      <c r="E350" s="396"/>
      <c r="F350" s="396"/>
      <c r="G350" s="397"/>
      <c r="H350" s="682"/>
      <c r="I350" s="718"/>
      <c r="J350" s="735"/>
      <c r="K350" s="399"/>
      <c r="L350" s="432"/>
      <c r="M350" s="400"/>
      <c r="N350" s="721"/>
      <c r="O350" s="736"/>
    </row>
    <row r="351" spans="1:15" ht="15" hidden="1" customHeight="1" outlineLevel="1" x14ac:dyDescent="0.25">
      <c r="A351" s="348">
        <v>344</v>
      </c>
      <c r="B351" s="394"/>
      <c r="C351" s="395"/>
      <c r="D351" s="395"/>
      <c r="E351" s="396"/>
      <c r="F351" s="396"/>
      <c r="G351" s="397"/>
      <c r="H351" s="682"/>
      <c r="I351" s="718"/>
      <c r="J351" s="735"/>
      <c r="K351" s="399"/>
      <c r="L351" s="432"/>
      <c r="M351" s="400"/>
      <c r="N351" s="721"/>
      <c r="O351" s="736"/>
    </row>
    <row r="352" spans="1:15" ht="15" hidden="1" customHeight="1" outlineLevel="1" x14ac:dyDescent="0.25">
      <c r="A352" s="348">
        <v>345</v>
      </c>
      <c r="B352" s="394"/>
      <c r="C352" s="395"/>
      <c r="D352" s="395"/>
      <c r="E352" s="396"/>
      <c r="F352" s="396"/>
      <c r="G352" s="397"/>
      <c r="H352" s="682"/>
      <c r="I352" s="718"/>
      <c r="J352" s="735"/>
      <c r="K352" s="399"/>
      <c r="L352" s="432"/>
      <c r="M352" s="400"/>
      <c r="N352" s="721"/>
      <c r="O352" s="736"/>
    </row>
    <row r="353" spans="1:15" ht="15" hidden="1" customHeight="1" outlineLevel="1" x14ac:dyDescent="0.25">
      <c r="A353" s="348">
        <v>346</v>
      </c>
      <c r="B353" s="394"/>
      <c r="C353" s="395"/>
      <c r="D353" s="395"/>
      <c r="E353" s="396"/>
      <c r="F353" s="396"/>
      <c r="G353" s="397"/>
      <c r="H353" s="682"/>
      <c r="I353" s="718"/>
      <c r="J353" s="735"/>
      <c r="K353" s="399"/>
      <c r="L353" s="432"/>
      <c r="M353" s="400"/>
      <c r="N353" s="721"/>
      <c r="O353" s="736"/>
    </row>
    <row r="354" spans="1:15" ht="15" hidden="1" customHeight="1" outlineLevel="1" x14ac:dyDescent="0.25">
      <c r="A354" s="348">
        <v>347</v>
      </c>
      <c r="B354" s="394"/>
      <c r="C354" s="395"/>
      <c r="D354" s="395"/>
      <c r="E354" s="396"/>
      <c r="F354" s="396"/>
      <c r="G354" s="397"/>
      <c r="H354" s="682"/>
      <c r="I354" s="718"/>
      <c r="J354" s="735"/>
      <c r="K354" s="399"/>
      <c r="L354" s="432"/>
      <c r="M354" s="400"/>
      <c r="N354" s="721"/>
      <c r="O354" s="736"/>
    </row>
    <row r="355" spans="1:15" ht="15" hidden="1" customHeight="1" outlineLevel="1" x14ac:dyDescent="0.25">
      <c r="A355" s="348">
        <v>348</v>
      </c>
      <c r="B355" s="394"/>
      <c r="C355" s="395"/>
      <c r="D355" s="395"/>
      <c r="E355" s="396"/>
      <c r="F355" s="396"/>
      <c r="G355" s="397"/>
      <c r="H355" s="682"/>
      <c r="I355" s="718"/>
      <c r="J355" s="735"/>
      <c r="K355" s="399"/>
      <c r="L355" s="432"/>
      <c r="M355" s="400"/>
      <c r="N355" s="721"/>
      <c r="O355" s="736"/>
    </row>
    <row r="356" spans="1:15" ht="15" hidden="1" customHeight="1" outlineLevel="1" x14ac:dyDescent="0.25">
      <c r="A356" s="348">
        <v>349</v>
      </c>
      <c r="B356" s="394"/>
      <c r="C356" s="395"/>
      <c r="D356" s="395"/>
      <c r="E356" s="396"/>
      <c r="F356" s="396"/>
      <c r="G356" s="397"/>
      <c r="H356" s="682"/>
      <c r="I356" s="718"/>
      <c r="J356" s="735"/>
      <c r="K356" s="399"/>
      <c r="L356" s="432"/>
      <c r="M356" s="400"/>
      <c r="N356" s="721"/>
      <c r="O356" s="736"/>
    </row>
    <row r="357" spans="1:15" ht="15" hidden="1" customHeight="1" outlineLevel="1" x14ac:dyDescent="0.25">
      <c r="A357" s="348">
        <v>350</v>
      </c>
      <c r="B357" s="394"/>
      <c r="C357" s="395"/>
      <c r="D357" s="395"/>
      <c r="E357" s="396"/>
      <c r="F357" s="396"/>
      <c r="G357" s="397"/>
      <c r="H357" s="682"/>
      <c r="I357" s="718"/>
      <c r="J357" s="735"/>
      <c r="K357" s="399"/>
      <c r="L357" s="432"/>
      <c r="M357" s="400"/>
      <c r="N357" s="721"/>
      <c r="O357" s="736"/>
    </row>
    <row r="358" spans="1:15" ht="15" hidden="1" customHeight="1" outlineLevel="1" x14ac:dyDescent="0.25">
      <c r="A358" s="348">
        <v>351</v>
      </c>
      <c r="B358" s="394"/>
      <c r="C358" s="395"/>
      <c r="D358" s="395"/>
      <c r="E358" s="396"/>
      <c r="F358" s="396"/>
      <c r="G358" s="397"/>
      <c r="H358" s="682"/>
      <c r="I358" s="718"/>
      <c r="J358" s="735"/>
      <c r="K358" s="399"/>
      <c r="L358" s="432"/>
      <c r="M358" s="400"/>
      <c r="N358" s="721"/>
      <c r="O358" s="736"/>
    </row>
    <row r="359" spans="1:15" ht="15" hidden="1" customHeight="1" outlineLevel="1" x14ac:dyDescent="0.25">
      <c r="A359" s="348">
        <v>352</v>
      </c>
      <c r="B359" s="394"/>
      <c r="C359" s="395"/>
      <c r="D359" s="395"/>
      <c r="E359" s="396"/>
      <c r="F359" s="396"/>
      <c r="G359" s="397"/>
      <c r="H359" s="682"/>
      <c r="I359" s="718"/>
      <c r="J359" s="735"/>
      <c r="K359" s="399"/>
      <c r="L359" s="432"/>
      <c r="M359" s="400"/>
      <c r="N359" s="721"/>
      <c r="O359" s="736"/>
    </row>
    <row r="360" spans="1:15" ht="15" hidden="1" customHeight="1" outlineLevel="1" x14ac:dyDescent="0.25">
      <c r="A360" s="348">
        <v>353</v>
      </c>
      <c r="B360" s="394"/>
      <c r="C360" s="395"/>
      <c r="D360" s="395"/>
      <c r="E360" s="396"/>
      <c r="F360" s="396"/>
      <c r="G360" s="397"/>
      <c r="H360" s="682"/>
      <c r="I360" s="718"/>
      <c r="J360" s="735"/>
      <c r="K360" s="399"/>
      <c r="L360" s="432"/>
      <c r="M360" s="400"/>
      <c r="N360" s="721"/>
      <c r="O360" s="736"/>
    </row>
    <row r="361" spans="1:15" ht="15" hidden="1" customHeight="1" outlineLevel="1" x14ac:dyDescent="0.25">
      <c r="A361" s="348">
        <v>354</v>
      </c>
      <c r="B361" s="394"/>
      <c r="C361" s="395"/>
      <c r="D361" s="395"/>
      <c r="E361" s="396"/>
      <c r="F361" s="396"/>
      <c r="G361" s="397"/>
      <c r="H361" s="682"/>
      <c r="I361" s="718"/>
      <c r="J361" s="735"/>
      <c r="K361" s="399"/>
      <c r="L361" s="432"/>
      <c r="M361" s="400"/>
      <c r="N361" s="721"/>
      <c r="O361" s="736"/>
    </row>
    <row r="362" spans="1:15" ht="15" hidden="1" customHeight="1" outlineLevel="1" x14ac:dyDescent="0.25">
      <c r="A362" s="348">
        <v>355</v>
      </c>
      <c r="B362" s="394"/>
      <c r="C362" s="395"/>
      <c r="D362" s="395"/>
      <c r="E362" s="396"/>
      <c r="F362" s="396"/>
      <c r="G362" s="397"/>
      <c r="H362" s="682"/>
      <c r="I362" s="718"/>
      <c r="J362" s="735"/>
      <c r="K362" s="399"/>
      <c r="L362" s="432"/>
      <c r="M362" s="400"/>
      <c r="N362" s="721"/>
      <c r="O362" s="736"/>
    </row>
    <row r="363" spans="1:15" ht="15" hidden="1" customHeight="1" outlineLevel="1" x14ac:dyDescent="0.25">
      <c r="A363" s="348">
        <v>356</v>
      </c>
      <c r="B363" s="394"/>
      <c r="C363" s="395"/>
      <c r="D363" s="395"/>
      <c r="E363" s="396"/>
      <c r="F363" s="396"/>
      <c r="G363" s="397"/>
      <c r="H363" s="682"/>
      <c r="I363" s="718"/>
      <c r="J363" s="735"/>
      <c r="K363" s="399"/>
      <c r="L363" s="432"/>
      <c r="M363" s="400"/>
      <c r="N363" s="721"/>
      <c r="O363" s="736"/>
    </row>
    <row r="364" spans="1:15" ht="15" hidden="1" customHeight="1" outlineLevel="1" x14ac:dyDescent="0.25">
      <c r="A364" s="348">
        <v>357</v>
      </c>
      <c r="B364" s="394"/>
      <c r="C364" s="395"/>
      <c r="D364" s="395"/>
      <c r="E364" s="396"/>
      <c r="F364" s="396"/>
      <c r="G364" s="397"/>
      <c r="H364" s="682"/>
      <c r="I364" s="718"/>
      <c r="J364" s="735"/>
      <c r="K364" s="399"/>
      <c r="L364" s="432"/>
      <c r="M364" s="400"/>
      <c r="N364" s="721"/>
      <c r="O364" s="736"/>
    </row>
    <row r="365" spans="1:15" ht="15" hidden="1" customHeight="1" outlineLevel="1" x14ac:dyDescent="0.25">
      <c r="A365" s="348">
        <v>358</v>
      </c>
      <c r="B365" s="394"/>
      <c r="C365" s="395"/>
      <c r="D365" s="395"/>
      <c r="E365" s="396"/>
      <c r="F365" s="396"/>
      <c r="G365" s="397"/>
      <c r="H365" s="682"/>
      <c r="I365" s="718"/>
      <c r="J365" s="735"/>
      <c r="K365" s="399"/>
      <c r="L365" s="432"/>
      <c r="M365" s="400"/>
      <c r="N365" s="721"/>
      <c r="O365" s="736"/>
    </row>
    <row r="366" spans="1:15" ht="15" hidden="1" customHeight="1" outlineLevel="1" x14ac:dyDescent="0.25">
      <c r="A366" s="348">
        <v>359</v>
      </c>
      <c r="B366" s="394"/>
      <c r="C366" s="395"/>
      <c r="D366" s="395"/>
      <c r="E366" s="396"/>
      <c r="F366" s="396"/>
      <c r="G366" s="397"/>
      <c r="H366" s="682"/>
      <c r="I366" s="718"/>
      <c r="J366" s="735"/>
      <c r="K366" s="399"/>
      <c r="L366" s="432"/>
      <c r="M366" s="400"/>
      <c r="N366" s="721"/>
      <c r="O366" s="736"/>
    </row>
    <row r="367" spans="1:15" ht="15" hidden="1" customHeight="1" outlineLevel="1" x14ac:dyDescent="0.25">
      <c r="A367" s="348">
        <v>360</v>
      </c>
      <c r="B367" s="394"/>
      <c r="C367" s="395"/>
      <c r="D367" s="395"/>
      <c r="E367" s="396"/>
      <c r="F367" s="396"/>
      <c r="G367" s="397"/>
      <c r="H367" s="682"/>
      <c r="I367" s="718"/>
      <c r="J367" s="735"/>
      <c r="K367" s="399"/>
      <c r="L367" s="432"/>
      <c r="M367" s="400"/>
      <c r="N367" s="721"/>
      <c r="O367" s="736"/>
    </row>
    <row r="368" spans="1:15" ht="15" hidden="1" customHeight="1" outlineLevel="1" x14ac:dyDescent="0.25">
      <c r="A368" s="348">
        <v>361</v>
      </c>
      <c r="B368" s="394"/>
      <c r="C368" s="395"/>
      <c r="D368" s="395"/>
      <c r="E368" s="396"/>
      <c r="F368" s="396"/>
      <c r="G368" s="397"/>
      <c r="H368" s="682"/>
      <c r="I368" s="718"/>
      <c r="J368" s="735"/>
      <c r="K368" s="399"/>
      <c r="L368" s="432"/>
      <c r="M368" s="400"/>
      <c r="N368" s="721"/>
      <c r="O368" s="736"/>
    </row>
    <row r="369" spans="1:15" ht="15" hidden="1" customHeight="1" outlineLevel="1" x14ac:dyDescent="0.25">
      <c r="A369" s="348">
        <v>362</v>
      </c>
      <c r="B369" s="394"/>
      <c r="C369" s="395"/>
      <c r="D369" s="395"/>
      <c r="E369" s="396"/>
      <c r="F369" s="396"/>
      <c r="G369" s="397"/>
      <c r="H369" s="682"/>
      <c r="I369" s="718"/>
      <c r="J369" s="735"/>
      <c r="K369" s="399"/>
      <c r="L369" s="432"/>
      <c r="M369" s="400"/>
      <c r="N369" s="721"/>
      <c r="O369" s="736"/>
    </row>
    <row r="370" spans="1:15" ht="15" hidden="1" customHeight="1" outlineLevel="1" x14ac:dyDescent="0.25">
      <c r="A370" s="348">
        <v>363</v>
      </c>
      <c r="B370" s="394"/>
      <c r="C370" s="395"/>
      <c r="D370" s="395"/>
      <c r="E370" s="396"/>
      <c r="F370" s="396"/>
      <c r="G370" s="397"/>
      <c r="H370" s="682"/>
      <c r="I370" s="718"/>
      <c r="J370" s="735"/>
      <c r="K370" s="399"/>
      <c r="L370" s="432"/>
      <c r="M370" s="400"/>
      <c r="N370" s="721"/>
      <c r="O370" s="736"/>
    </row>
    <row r="371" spans="1:15" ht="15" hidden="1" customHeight="1" outlineLevel="1" x14ac:dyDescent="0.25">
      <c r="A371" s="348">
        <v>364</v>
      </c>
      <c r="B371" s="394"/>
      <c r="C371" s="395"/>
      <c r="D371" s="395"/>
      <c r="E371" s="396"/>
      <c r="F371" s="396"/>
      <c r="G371" s="397"/>
      <c r="H371" s="682"/>
      <c r="I371" s="718"/>
      <c r="J371" s="735"/>
      <c r="K371" s="399"/>
      <c r="L371" s="432"/>
      <c r="M371" s="400"/>
      <c r="N371" s="721"/>
      <c r="O371" s="736"/>
    </row>
    <row r="372" spans="1:15" ht="15" hidden="1" customHeight="1" outlineLevel="1" x14ac:dyDescent="0.25">
      <c r="A372" s="348">
        <v>365</v>
      </c>
      <c r="B372" s="394"/>
      <c r="C372" s="395"/>
      <c r="D372" s="395"/>
      <c r="E372" s="396"/>
      <c r="F372" s="396"/>
      <c r="G372" s="397"/>
      <c r="H372" s="682"/>
      <c r="I372" s="718"/>
      <c r="J372" s="735"/>
      <c r="K372" s="399"/>
      <c r="L372" s="432"/>
      <c r="M372" s="400"/>
      <c r="N372" s="721"/>
      <c r="O372" s="736"/>
    </row>
    <row r="373" spans="1:15" ht="15" hidden="1" customHeight="1" outlineLevel="1" x14ac:dyDescent="0.25">
      <c r="A373" s="348">
        <v>366</v>
      </c>
      <c r="B373" s="394"/>
      <c r="C373" s="395"/>
      <c r="D373" s="395"/>
      <c r="E373" s="396"/>
      <c r="F373" s="396"/>
      <c r="G373" s="397"/>
      <c r="H373" s="682"/>
      <c r="I373" s="718"/>
      <c r="J373" s="735"/>
      <c r="K373" s="399"/>
      <c r="L373" s="432"/>
      <c r="M373" s="400"/>
      <c r="N373" s="721"/>
      <c r="O373" s="736"/>
    </row>
    <row r="374" spans="1:15" ht="15" hidden="1" customHeight="1" outlineLevel="1" x14ac:dyDescent="0.25">
      <c r="A374" s="348">
        <v>367</v>
      </c>
      <c r="B374" s="394"/>
      <c r="C374" s="395"/>
      <c r="D374" s="395"/>
      <c r="E374" s="396"/>
      <c r="F374" s="396"/>
      <c r="G374" s="397"/>
      <c r="H374" s="682"/>
      <c r="I374" s="718"/>
      <c r="J374" s="735"/>
      <c r="K374" s="399"/>
      <c r="L374" s="432"/>
      <c r="M374" s="400"/>
      <c r="N374" s="721"/>
      <c r="O374" s="736"/>
    </row>
    <row r="375" spans="1:15" ht="15" hidden="1" customHeight="1" outlineLevel="1" x14ac:dyDescent="0.25">
      <c r="A375" s="348">
        <v>368</v>
      </c>
      <c r="B375" s="394"/>
      <c r="C375" s="395"/>
      <c r="D375" s="395"/>
      <c r="E375" s="396"/>
      <c r="F375" s="396"/>
      <c r="G375" s="397"/>
      <c r="H375" s="682"/>
      <c r="I375" s="718"/>
      <c r="J375" s="735"/>
      <c r="K375" s="399"/>
      <c r="L375" s="432"/>
      <c r="M375" s="400"/>
      <c r="N375" s="721"/>
      <c r="O375" s="736"/>
    </row>
    <row r="376" spans="1:15" ht="15" hidden="1" customHeight="1" outlineLevel="1" x14ac:dyDescent="0.25">
      <c r="A376" s="348">
        <v>369</v>
      </c>
      <c r="B376" s="394"/>
      <c r="C376" s="395"/>
      <c r="D376" s="395"/>
      <c r="E376" s="396"/>
      <c r="F376" s="396"/>
      <c r="G376" s="397"/>
      <c r="H376" s="682"/>
      <c r="I376" s="718"/>
      <c r="J376" s="735"/>
      <c r="K376" s="399"/>
      <c r="L376" s="432"/>
      <c r="M376" s="400"/>
      <c r="N376" s="721"/>
      <c r="O376" s="736"/>
    </row>
    <row r="377" spans="1:15" ht="15" hidden="1" customHeight="1" outlineLevel="1" x14ac:dyDescent="0.25">
      <c r="A377" s="348">
        <v>370</v>
      </c>
      <c r="B377" s="394"/>
      <c r="C377" s="395"/>
      <c r="D377" s="395"/>
      <c r="E377" s="396"/>
      <c r="F377" s="396"/>
      <c r="G377" s="397"/>
      <c r="H377" s="682"/>
      <c r="I377" s="718"/>
      <c r="J377" s="735"/>
      <c r="K377" s="399"/>
      <c r="L377" s="432"/>
      <c r="M377" s="400"/>
      <c r="N377" s="721"/>
      <c r="O377" s="736"/>
    </row>
    <row r="378" spans="1:15" ht="15" hidden="1" customHeight="1" outlineLevel="1" x14ac:dyDescent="0.25">
      <c r="A378" s="348">
        <v>371</v>
      </c>
      <c r="B378" s="394"/>
      <c r="C378" s="395"/>
      <c r="D378" s="395"/>
      <c r="E378" s="396"/>
      <c r="F378" s="396"/>
      <c r="G378" s="397"/>
      <c r="H378" s="682"/>
      <c r="I378" s="718"/>
      <c r="J378" s="735"/>
      <c r="K378" s="399"/>
      <c r="L378" s="432"/>
      <c r="M378" s="400"/>
      <c r="N378" s="721"/>
      <c r="O378" s="736"/>
    </row>
    <row r="379" spans="1:15" ht="15" hidden="1" customHeight="1" outlineLevel="1" x14ac:dyDescent="0.25">
      <c r="A379" s="348">
        <v>372</v>
      </c>
      <c r="B379" s="394"/>
      <c r="C379" s="395"/>
      <c r="D379" s="395"/>
      <c r="E379" s="396"/>
      <c r="F379" s="396"/>
      <c r="G379" s="397"/>
      <c r="H379" s="682"/>
      <c r="I379" s="718"/>
      <c r="J379" s="735"/>
      <c r="K379" s="399"/>
      <c r="L379" s="432"/>
      <c r="M379" s="400"/>
      <c r="N379" s="721"/>
      <c r="O379" s="736"/>
    </row>
    <row r="380" spans="1:15" ht="15" hidden="1" customHeight="1" outlineLevel="1" x14ac:dyDescent="0.25">
      <c r="A380" s="348">
        <v>373</v>
      </c>
      <c r="B380" s="394"/>
      <c r="C380" s="395"/>
      <c r="D380" s="395"/>
      <c r="E380" s="396"/>
      <c r="F380" s="396"/>
      <c r="G380" s="397"/>
      <c r="H380" s="682"/>
      <c r="I380" s="718"/>
      <c r="J380" s="735"/>
      <c r="K380" s="399"/>
      <c r="L380" s="432"/>
      <c r="M380" s="400"/>
      <c r="N380" s="721"/>
      <c r="O380" s="736"/>
    </row>
    <row r="381" spans="1:15" ht="15" hidden="1" customHeight="1" outlineLevel="1" x14ac:dyDescent="0.25">
      <c r="A381" s="348">
        <v>374</v>
      </c>
      <c r="B381" s="394"/>
      <c r="C381" s="395"/>
      <c r="D381" s="395"/>
      <c r="E381" s="396"/>
      <c r="F381" s="396"/>
      <c r="G381" s="397"/>
      <c r="H381" s="682"/>
      <c r="I381" s="718"/>
      <c r="J381" s="735"/>
      <c r="K381" s="399"/>
      <c r="L381" s="432"/>
      <c r="M381" s="400"/>
      <c r="N381" s="721"/>
      <c r="O381" s="736"/>
    </row>
    <row r="382" spans="1:15" ht="15" hidden="1" customHeight="1" outlineLevel="1" x14ac:dyDescent="0.25">
      <c r="A382" s="348">
        <v>375</v>
      </c>
      <c r="B382" s="394"/>
      <c r="C382" s="395"/>
      <c r="D382" s="395"/>
      <c r="E382" s="396"/>
      <c r="F382" s="396"/>
      <c r="G382" s="397"/>
      <c r="H382" s="682"/>
      <c r="I382" s="718"/>
      <c r="J382" s="735"/>
      <c r="K382" s="399"/>
      <c r="L382" s="432"/>
      <c r="M382" s="400"/>
      <c r="N382" s="721"/>
      <c r="O382" s="736"/>
    </row>
    <row r="383" spans="1:15" ht="15" hidden="1" customHeight="1" outlineLevel="1" x14ac:dyDescent="0.25">
      <c r="A383" s="348">
        <v>376</v>
      </c>
      <c r="B383" s="394"/>
      <c r="C383" s="395"/>
      <c r="D383" s="395"/>
      <c r="E383" s="396"/>
      <c r="F383" s="396"/>
      <c r="G383" s="397"/>
      <c r="H383" s="682"/>
      <c r="I383" s="718"/>
      <c r="J383" s="735"/>
      <c r="K383" s="399"/>
      <c r="L383" s="432"/>
      <c r="M383" s="400"/>
      <c r="N383" s="721"/>
      <c r="O383" s="736"/>
    </row>
    <row r="384" spans="1:15" ht="15" hidden="1" customHeight="1" outlineLevel="1" x14ac:dyDescent="0.25">
      <c r="A384" s="348">
        <v>377</v>
      </c>
      <c r="B384" s="394"/>
      <c r="C384" s="395"/>
      <c r="D384" s="395"/>
      <c r="E384" s="396"/>
      <c r="F384" s="396"/>
      <c r="G384" s="397"/>
      <c r="H384" s="682"/>
      <c r="I384" s="718"/>
      <c r="J384" s="735"/>
      <c r="K384" s="399"/>
      <c r="L384" s="432"/>
      <c r="M384" s="400"/>
      <c r="N384" s="721"/>
      <c r="O384" s="736"/>
    </row>
    <row r="385" spans="1:15" ht="15" hidden="1" customHeight="1" outlineLevel="1" x14ac:dyDescent="0.25">
      <c r="A385" s="348">
        <v>378</v>
      </c>
      <c r="B385" s="394"/>
      <c r="C385" s="395"/>
      <c r="D385" s="395"/>
      <c r="E385" s="396"/>
      <c r="F385" s="396"/>
      <c r="G385" s="397"/>
      <c r="H385" s="682"/>
      <c r="I385" s="718"/>
      <c r="J385" s="735"/>
      <c r="K385" s="399"/>
      <c r="L385" s="432"/>
      <c r="M385" s="400"/>
      <c r="N385" s="721"/>
      <c r="O385" s="736"/>
    </row>
    <row r="386" spans="1:15" ht="15" hidden="1" customHeight="1" outlineLevel="1" x14ac:dyDescent="0.25">
      <c r="A386" s="348">
        <v>379</v>
      </c>
      <c r="B386" s="394"/>
      <c r="C386" s="395"/>
      <c r="D386" s="395"/>
      <c r="E386" s="396"/>
      <c r="F386" s="396"/>
      <c r="G386" s="397"/>
      <c r="H386" s="682"/>
      <c r="I386" s="718"/>
      <c r="J386" s="735"/>
      <c r="K386" s="399"/>
      <c r="L386" s="432"/>
      <c r="M386" s="400"/>
      <c r="N386" s="721"/>
      <c r="O386" s="736"/>
    </row>
    <row r="387" spans="1:15" ht="15" hidden="1" customHeight="1" outlineLevel="1" x14ac:dyDescent="0.25">
      <c r="A387" s="348">
        <v>380</v>
      </c>
      <c r="B387" s="394"/>
      <c r="C387" s="395"/>
      <c r="D387" s="395"/>
      <c r="E387" s="396"/>
      <c r="F387" s="396"/>
      <c r="G387" s="397"/>
      <c r="H387" s="682"/>
      <c r="I387" s="718"/>
      <c r="J387" s="735"/>
      <c r="K387" s="399"/>
      <c r="L387" s="432"/>
      <c r="M387" s="400"/>
      <c r="N387" s="721"/>
      <c r="O387" s="736"/>
    </row>
    <row r="388" spans="1:15" ht="15" hidden="1" customHeight="1" outlineLevel="1" x14ac:dyDescent="0.25">
      <c r="A388" s="348">
        <v>381</v>
      </c>
      <c r="B388" s="394"/>
      <c r="C388" s="395"/>
      <c r="D388" s="395"/>
      <c r="E388" s="396"/>
      <c r="F388" s="396"/>
      <c r="G388" s="397"/>
      <c r="H388" s="682"/>
      <c r="I388" s="718"/>
      <c r="J388" s="735"/>
      <c r="K388" s="399"/>
      <c r="L388" s="432"/>
      <c r="M388" s="400"/>
      <c r="N388" s="721"/>
      <c r="O388" s="736"/>
    </row>
    <row r="389" spans="1:15" ht="15" hidden="1" customHeight="1" outlineLevel="1" x14ac:dyDescent="0.25">
      <c r="A389" s="348">
        <v>382</v>
      </c>
      <c r="B389" s="394"/>
      <c r="C389" s="395"/>
      <c r="D389" s="395"/>
      <c r="E389" s="396"/>
      <c r="F389" s="396"/>
      <c r="G389" s="397"/>
      <c r="H389" s="682"/>
      <c r="I389" s="718"/>
      <c r="J389" s="735"/>
      <c r="K389" s="399"/>
      <c r="L389" s="432"/>
      <c r="M389" s="400"/>
      <c r="N389" s="721"/>
      <c r="O389" s="736"/>
    </row>
    <row r="390" spans="1:15" ht="15" hidden="1" customHeight="1" outlineLevel="1" x14ac:dyDescent="0.25">
      <c r="A390" s="348">
        <v>383</v>
      </c>
      <c r="B390" s="394"/>
      <c r="C390" s="395"/>
      <c r="D390" s="395"/>
      <c r="E390" s="396"/>
      <c r="F390" s="396"/>
      <c r="G390" s="397"/>
      <c r="H390" s="682"/>
      <c r="I390" s="718"/>
      <c r="J390" s="735"/>
      <c r="K390" s="399"/>
      <c r="L390" s="432"/>
      <c r="M390" s="400"/>
      <c r="N390" s="721"/>
      <c r="O390" s="736"/>
    </row>
    <row r="391" spans="1:15" ht="15" hidden="1" customHeight="1" outlineLevel="1" x14ac:dyDescent="0.25">
      <c r="A391" s="348">
        <v>384</v>
      </c>
      <c r="B391" s="394"/>
      <c r="C391" s="395"/>
      <c r="D391" s="395"/>
      <c r="E391" s="396"/>
      <c r="F391" s="396"/>
      <c r="G391" s="397"/>
      <c r="H391" s="682"/>
      <c r="I391" s="718"/>
      <c r="J391" s="735"/>
      <c r="K391" s="399"/>
      <c r="L391" s="432"/>
      <c r="M391" s="400"/>
      <c r="N391" s="721"/>
      <c r="O391" s="736"/>
    </row>
    <row r="392" spans="1:15" ht="15" hidden="1" customHeight="1" outlineLevel="1" x14ac:dyDescent="0.25">
      <c r="A392" s="348">
        <v>385</v>
      </c>
      <c r="B392" s="394"/>
      <c r="C392" s="395"/>
      <c r="D392" s="395"/>
      <c r="E392" s="396"/>
      <c r="F392" s="396"/>
      <c r="G392" s="397"/>
      <c r="H392" s="682"/>
      <c r="I392" s="718"/>
      <c r="J392" s="735"/>
      <c r="K392" s="399"/>
      <c r="L392" s="432"/>
      <c r="M392" s="400"/>
      <c r="N392" s="721"/>
      <c r="O392" s="736"/>
    </row>
    <row r="393" spans="1:15" ht="15" hidden="1" customHeight="1" outlineLevel="1" x14ac:dyDescent="0.25">
      <c r="A393" s="348">
        <v>386</v>
      </c>
      <c r="B393" s="394"/>
      <c r="C393" s="395"/>
      <c r="D393" s="395"/>
      <c r="E393" s="396"/>
      <c r="F393" s="396"/>
      <c r="G393" s="397"/>
      <c r="H393" s="682"/>
      <c r="I393" s="718"/>
      <c r="J393" s="735"/>
      <c r="K393" s="399"/>
      <c r="L393" s="432"/>
      <c r="M393" s="400"/>
      <c r="N393" s="721"/>
      <c r="O393" s="736"/>
    </row>
    <row r="394" spans="1:15" ht="15" hidden="1" customHeight="1" outlineLevel="1" x14ac:dyDescent="0.25">
      <c r="A394" s="348">
        <v>387</v>
      </c>
      <c r="B394" s="394"/>
      <c r="C394" s="395"/>
      <c r="D394" s="395"/>
      <c r="E394" s="396"/>
      <c r="F394" s="396"/>
      <c r="G394" s="397"/>
      <c r="H394" s="682"/>
      <c r="I394" s="718"/>
      <c r="J394" s="735"/>
      <c r="K394" s="399"/>
      <c r="L394" s="432"/>
      <c r="M394" s="400"/>
      <c r="N394" s="721"/>
      <c r="O394" s="736"/>
    </row>
    <row r="395" spans="1:15" ht="15" hidden="1" customHeight="1" outlineLevel="1" x14ac:dyDescent="0.25">
      <c r="A395" s="348">
        <v>388</v>
      </c>
      <c r="B395" s="394"/>
      <c r="C395" s="395"/>
      <c r="D395" s="395"/>
      <c r="E395" s="396"/>
      <c r="F395" s="396"/>
      <c r="G395" s="397"/>
      <c r="H395" s="682"/>
      <c r="I395" s="718"/>
      <c r="J395" s="735"/>
      <c r="K395" s="399"/>
      <c r="L395" s="432"/>
      <c r="M395" s="400"/>
      <c r="N395" s="721"/>
      <c r="O395" s="736"/>
    </row>
    <row r="396" spans="1:15" ht="15" hidden="1" customHeight="1" outlineLevel="1" x14ac:dyDescent="0.25">
      <c r="A396" s="348">
        <v>389</v>
      </c>
      <c r="B396" s="394"/>
      <c r="C396" s="395"/>
      <c r="D396" s="395"/>
      <c r="E396" s="396"/>
      <c r="F396" s="396"/>
      <c r="G396" s="397"/>
      <c r="H396" s="682"/>
      <c r="I396" s="718"/>
      <c r="J396" s="735"/>
      <c r="K396" s="399"/>
      <c r="L396" s="432"/>
      <c r="M396" s="400"/>
      <c r="N396" s="721"/>
      <c r="O396" s="736"/>
    </row>
    <row r="397" spans="1:15" ht="15" hidden="1" customHeight="1" outlineLevel="1" x14ac:dyDescent="0.25">
      <c r="A397" s="348">
        <v>390</v>
      </c>
      <c r="B397" s="394"/>
      <c r="C397" s="395"/>
      <c r="D397" s="395"/>
      <c r="E397" s="396"/>
      <c r="F397" s="396"/>
      <c r="G397" s="397"/>
      <c r="H397" s="682"/>
      <c r="I397" s="718"/>
      <c r="J397" s="735"/>
      <c r="K397" s="399"/>
      <c r="L397" s="432"/>
      <c r="M397" s="400"/>
      <c r="N397" s="721"/>
      <c r="O397" s="736"/>
    </row>
    <row r="398" spans="1:15" ht="15" hidden="1" customHeight="1" outlineLevel="1" x14ac:dyDescent="0.25">
      <c r="A398" s="348">
        <v>391</v>
      </c>
      <c r="B398" s="394"/>
      <c r="C398" s="395"/>
      <c r="D398" s="395"/>
      <c r="E398" s="396"/>
      <c r="F398" s="396"/>
      <c r="G398" s="397"/>
      <c r="H398" s="682"/>
      <c r="I398" s="718"/>
      <c r="J398" s="735"/>
      <c r="K398" s="399"/>
      <c r="L398" s="432"/>
      <c r="M398" s="400"/>
      <c r="N398" s="721"/>
      <c r="O398" s="736"/>
    </row>
    <row r="399" spans="1:15" ht="15" hidden="1" customHeight="1" outlineLevel="1" x14ac:dyDescent="0.25">
      <c r="A399" s="348">
        <v>392</v>
      </c>
      <c r="B399" s="394"/>
      <c r="C399" s="395"/>
      <c r="D399" s="395"/>
      <c r="E399" s="396"/>
      <c r="F399" s="396"/>
      <c r="G399" s="397"/>
      <c r="H399" s="682"/>
      <c r="I399" s="718"/>
      <c r="J399" s="735"/>
      <c r="K399" s="399"/>
      <c r="L399" s="432"/>
      <c r="M399" s="400"/>
      <c r="N399" s="721"/>
      <c r="O399" s="736"/>
    </row>
    <row r="400" spans="1:15" ht="15" hidden="1" customHeight="1" outlineLevel="1" x14ac:dyDescent="0.25">
      <c r="A400" s="348">
        <v>393</v>
      </c>
      <c r="B400" s="394"/>
      <c r="C400" s="395"/>
      <c r="D400" s="395"/>
      <c r="E400" s="396"/>
      <c r="F400" s="396"/>
      <c r="G400" s="397"/>
      <c r="H400" s="682"/>
      <c r="I400" s="718"/>
      <c r="J400" s="735"/>
      <c r="K400" s="399"/>
      <c r="L400" s="432"/>
      <c r="M400" s="400"/>
      <c r="N400" s="721"/>
      <c r="O400" s="736"/>
    </row>
    <row r="401" spans="1:15" ht="15" hidden="1" customHeight="1" outlineLevel="1" x14ac:dyDescent="0.25">
      <c r="A401" s="348">
        <v>394</v>
      </c>
      <c r="B401" s="394"/>
      <c r="C401" s="395"/>
      <c r="D401" s="395"/>
      <c r="E401" s="396"/>
      <c r="F401" s="396"/>
      <c r="G401" s="397"/>
      <c r="H401" s="682"/>
      <c r="I401" s="718"/>
      <c r="J401" s="735"/>
      <c r="K401" s="399"/>
      <c r="L401" s="432"/>
      <c r="M401" s="400"/>
      <c r="N401" s="721"/>
      <c r="O401" s="736"/>
    </row>
    <row r="402" spans="1:15" ht="15" hidden="1" customHeight="1" outlineLevel="1" x14ac:dyDescent="0.25">
      <c r="A402" s="348">
        <v>395</v>
      </c>
      <c r="B402" s="394"/>
      <c r="C402" s="395"/>
      <c r="D402" s="395"/>
      <c r="E402" s="396"/>
      <c r="F402" s="396"/>
      <c r="G402" s="397"/>
      <c r="H402" s="682"/>
      <c r="I402" s="718"/>
      <c r="J402" s="735"/>
      <c r="K402" s="399"/>
      <c r="L402" s="432"/>
      <c r="M402" s="400"/>
      <c r="N402" s="721"/>
      <c r="O402" s="736"/>
    </row>
    <row r="403" spans="1:15" ht="15" hidden="1" customHeight="1" outlineLevel="1" x14ac:dyDescent="0.25">
      <c r="A403" s="348">
        <v>396</v>
      </c>
      <c r="B403" s="394"/>
      <c r="C403" s="395"/>
      <c r="D403" s="395"/>
      <c r="E403" s="396"/>
      <c r="F403" s="396"/>
      <c r="G403" s="397"/>
      <c r="H403" s="682"/>
      <c r="I403" s="718"/>
      <c r="J403" s="735"/>
      <c r="K403" s="399"/>
      <c r="L403" s="432"/>
      <c r="M403" s="400"/>
      <c r="N403" s="721"/>
      <c r="O403" s="736"/>
    </row>
    <row r="404" spans="1:15" ht="15" hidden="1" customHeight="1" outlineLevel="1" x14ac:dyDescent="0.25">
      <c r="A404" s="348">
        <v>397</v>
      </c>
      <c r="B404" s="394"/>
      <c r="C404" s="395"/>
      <c r="D404" s="395"/>
      <c r="E404" s="396"/>
      <c r="F404" s="396"/>
      <c r="G404" s="397"/>
      <c r="H404" s="682"/>
      <c r="I404" s="718"/>
      <c r="J404" s="735"/>
      <c r="K404" s="399"/>
      <c r="L404" s="432"/>
      <c r="M404" s="400"/>
      <c r="N404" s="721"/>
      <c r="O404" s="736"/>
    </row>
    <row r="405" spans="1:15" ht="15" hidden="1" customHeight="1" outlineLevel="1" x14ac:dyDescent="0.25">
      <c r="A405" s="348">
        <v>398</v>
      </c>
      <c r="B405" s="394"/>
      <c r="C405" s="395"/>
      <c r="D405" s="395"/>
      <c r="E405" s="396"/>
      <c r="F405" s="396"/>
      <c r="G405" s="397"/>
      <c r="H405" s="682"/>
      <c r="I405" s="718"/>
      <c r="J405" s="735"/>
      <c r="K405" s="399"/>
      <c r="L405" s="432"/>
      <c r="M405" s="400"/>
      <c r="N405" s="721"/>
      <c r="O405" s="736"/>
    </row>
    <row r="406" spans="1:15" ht="15" hidden="1" customHeight="1" outlineLevel="1" x14ac:dyDescent="0.25">
      <c r="A406" s="348">
        <v>399</v>
      </c>
      <c r="B406" s="394"/>
      <c r="C406" s="395"/>
      <c r="D406" s="395"/>
      <c r="E406" s="396"/>
      <c r="F406" s="396"/>
      <c r="G406" s="397"/>
      <c r="H406" s="682"/>
      <c r="I406" s="718"/>
      <c r="J406" s="735"/>
      <c r="K406" s="399"/>
      <c r="L406" s="432"/>
      <c r="M406" s="400"/>
      <c r="N406" s="721"/>
      <c r="O406" s="736"/>
    </row>
    <row r="407" spans="1:15" ht="15" hidden="1" customHeight="1" outlineLevel="1" x14ac:dyDescent="0.25">
      <c r="A407" s="348">
        <v>400</v>
      </c>
      <c r="B407" s="394"/>
      <c r="C407" s="395"/>
      <c r="D407" s="395"/>
      <c r="E407" s="396"/>
      <c r="F407" s="396"/>
      <c r="G407" s="397"/>
      <c r="H407" s="682"/>
      <c r="I407" s="718"/>
      <c r="J407" s="735"/>
      <c r="K407" s="399"/>
      <c r="L407" s="432"/>
      <c r="M407" s="400"/>
      <c r="N407" s="721"/>
      <c r="O407" s="736"/>
    </row>
    <row r="408" spans="1:15" ht="15" hidden="1" customHeight="1" outlineLevel="1" x14ac:dyDescent="0.25">
      <c r="A408" s="348">
        <v>401</v>
      </c>
      <c r="B408" s="394"/>
      <c r="C408" s="395"/>
      <c r="D408" s="395"/>
      <c r="E408" s="396"/>
      <c r="F408" s="396"/>
      <c r="G408" s="397"/>
      <c r="H408" s="682"/>
      <c r="I408" s="718"/>
      <c r="J408" s="735"/>
      <c r="K408" s="399"/>
      <c r="L408" s="432"/>
      <c r="M408" s="400"/>
      <c r="N408" s="721"/>
      <c r="O408" s="736"/>
    </row>
    <row r="409" spans="1:15" ht="15" hidden="1" customHeight="1" outlineLevel="1" x14ac:dyDescent="0.25">
      <c r="A409" s="348">
        <v>402</v>
      </c>
      <c r="B409" s="394"/>
      <c r="C409" s="395"/>
      <c r="D409" s="395"/>
      <c r="E409" s="396"/>
      <c r="F409" s="396"/>
      <c r="G409" s="397"/>
      <c r="H409" s="682"/>
      <c r="I409" s="718"/>
      <c r="J409" s="735"/>
      <c r="K409" s="399"/>
      <c r="L409" s="432"/>
      <c r="M409" s="400"/>
      <c r="N409" s="721"/>
      <c r="O409" s="736"/>
    </row>
    <row r="410" spans="1:15" ht="15" hidden="1" customHeight="1" outlineLevel="1" x14ac:dyDescent="0.25">
      <c r="A410" s="348">
        <v>403</v>
      </c>
      <c r="B410" s="394"/>
      <c r="C410" s="395"/>
      <c r="D410" s="395"/>
      <c r="E410" s="396"/>
      <c r="F410" s="396"/>
      <c r="G410" s="397"/>
      <c r="H410" s="682"/>
      <c r="I410" s="718"/>
      <c r="J410" s="735"/>
      <c r="K410" s="399"/>
      <c r="L410" s="432"/>
      <c r="M410" s="400"/>
      <c r="N410" s="721"/>
      <c r="O410" s="736"/>
    </row>
    <row r="411" spans="1:15" ht="15" hidden="1" customHeight="1" outlineLevel="1" x14ac:dyDescent="0.25">
      <c r="A411" s="348">
        <v>404</v>
      </c>
      <c r="B411" s="394"/>
      <c r="C411" s="395"/>
      <c r="D411" s="395"/>
      <c r="E411" s="396"/>
      <c r="F411" s="396"/>
      <c r="G411" s="397"/>
      <c r="H411" s="682"/>
      <c r="I411" s="718"/>
      <c r="J411" s="735"/>
      <c r="K411" s="399"/>
      <c r="L411" s="432"/>
      <c r="M411" s="400"/>
      <c r="N411" s="721"/>
      <c r="O411" s="736"/>
    </row>
    <row r="412" spans="1:15" ht="15" hidden="1" customHeight="1" outlineLevel="1" x14ac:dyDescent="0.25">
      <c r="A412" s="348">
        <v>405</v>
      </c>
      <c r="B412" s="394"/>
      <c r="C412" s="395"/>
      <c r="D412" s="395"/>
      <c r="E412" s="396"/>
      <c r="F412" s="396"/>
      <c r="G412" s="397"/>
      <c r="H412" s="682"/>
      <c r="I412" s="718"/>
      <c r="J412" s="735"/>
      <c r="K412" s="399"/>
      <c r="L412" s="432"/>
      <c r="M412" s="400"/>
      <c r="N412" s="721"/>
      <c r="O412" s="736"/>
    </row>
    <row r="413" spans="1:15" ht="15" hidden="1" customHeight="1" outlineLevel="1" x14ac:dyDescent="0.25">
      <c r="A413" s="348">
        <v>406</v>
      </c>
      <c r="B413" s="394"/>
      <c r="C413" s="395"/>
      <c r="D413" s="395"/>
      <c r="E413" s="396"/>
      <c r="F413" s="396"/>
      <c r="G413" s="397"/>
      <c r="H413" s="682"/>
      <c r="I413" s="718"/>
      <c r="J413" s="735"/>
      <c r="K413" s="399"/>
      <c r="L413" s="432"/>
      <c r="M413" s="400"/>
      <c r="N413" s="721"/>
      <c r="O413" s="736"/>
    </row>
    <row r="414" spans="1:15" ht="15" hidden="1" customHeight="1" outlineLevel="1" x14ac:dyDescent="0.25">
      <c r="A414" s="348">
        <v>407</v>
      </c>
      <c r="B414" s="394"/>
      <c r="C414" s="395"/>
      <c r="D414" s="395"/>
      <c r="E414" s="396"/>
      <c r="F414" s="396"/>
      <c r="G414" s="397"/>
      <c r="H414" s="682"/>
      <c r="I414" s="718"/>
      <c r="J414" s="735"/>
      <c r="K414" s="399"/>
      <c r="L414" s="432"/>
      <c r="M414" s="400"/>
      <c r="N414" s="721"/>
      <c r="O414" s="736"/>
    </row>
    <row r="415" spans="1:15" ht="15" hidden="1" customHeight="1" outlineLevel="1" x14ac:dyDescent="0.25">
      <c r="A415" s="348">
        <v>408</v>
      </c>
      <c r="B415" s="394"/>
      <c r="C415" s="395"/>
      <c r="D415" s="395"/>
      <c r="E415" s="396"/>
      <c r="F415" s="396"/>
      <c r="G415" s="397"/>
      <c r="H415" s="682"/>
      <c r="I415" s="718"/>
      <c r="J415" s="735"/>
      <c r="K415" s="399"/>
      <c r="L415" s="432"/>
      <c r="M415" s="400"/>
      <c r="N415" s="721"/>
      <c r="O415" s="736"/>
    </row>
    <row r="416" spans="1:15" ht="15" hidden="1" customHeight="1" outlineLevel="1" x14ac:dyDescent="0.25">
      <c r="A416" s="348">
        <v>409</v>
      </c>
      <c r="B416" s="394"/>
      <c r="C416" s="395"/>
      <c r="D416" s="395"/>
      <c r="E416" s="396"/>
      <c r="F416" s="396"/>
      <c r="G416" s="397"/>
      <c r="H416" s="682"/>
      <c r="I416" s="718"/>
      <c r="J416" s="735"/>
      <c r="K416" s="399"/>
      <c r="L416" s="432"/>
      <c r="M416" s="400"/>
      <c r="N416" s="721"/>
      <c r="O416" s="736"/>
    </row>
    <row r="417" spans="1:15" ht="15" hidden="1" customHeight="1" outlineLevel="1" x14ac:dyDescent="0.25">
      <c r="A417" s="348">
        <v>410</v>
      </c>
      <c r="B417" s="394"/>
      <c r="C417" s="395"/>
      <c r="D417" s="395"/>
      <c r="E417" s="396"/>
      <c r="F417" s="396"/>
      <c r="G417" s="397"/>
      <c r="H417" s="682"/>
      <c r="I417" s="718"/>
      <c r="J417" s="735"/>
      <c r="K417" s="399"/>
      <c r="L417" s="432"/>
      <c r="M417" s="400"/>
      <c r="N417" s="721"/>
      <c r="O417" s="736"/>
    </row>
    <row r="418" spans="1:15" ht="15" hidden="1" customHeight="1" outlineLevel="1" x14ac:dyDescent="0.25">
      <c r="A418" s="348">
        <v>411</v>
      </c>
      <c r="B418" s="394"/>
      <c r="C418" s="395"/>
      <c r="D418" s="395"/>
      <c r="E418" s="396"/>
      <c r="F418" s="396"/>
      <c r="G418" s="397"/>
      <c r="H418" s="682"/>
      <c r="I418" s="718"/>
      <c r="J418" s="735"/>
      <c r="K418" s="399"/>
      <c r="L418" s="432"/>
      <c r="M418" s="400"/>
      <c r="N418" s="721"/>
      <c r="O418" s="736"/>
    </row>
    <row r="419" spans="1:15" ht="15" hidden="1" customHeight="1" outlineLevel="1" x14ac:dyDescent="0.25">
      <c r="A419" s="348">
        <v>412</v>
      </c>
      <c r="B419" s="394"/>
      <c r="C419" s="395"/>
      <c r="D419" s="395"/>
      <c r="E419" s="396"/>
      <c r="F419" s="396"/>
      <c r="G419" s="397"/>
      <c r="H419" s="682"/>
      <c r="I419" s="718"/>
      <c r="J419" s="735"/>
      <c r="K419" s="399"/>
      <c r="L419" s="432"/>
      <c r="M419" s="400"/>
      <c r="N419" s="721"/>
      <c r="O419" s="736"/>
    </row>
    <row r="420" spans="1:15" ht="15" hidden="1" customHeight="1" outlineLevel="1" x14ac:dyDescent="0.25">
      <c r="A420" s="348">
        <v>413</v>
      </c>
      <c r="B420" s="394"/>
      <c r="C420" s="395"/>
      <c r="D420" s="395"/>
      <c r="E420" s="396"/>
      <c r="F420" s="396"/>
      <c r="G420" s="397"/>
      <c r="H420" s="682"/>
      <c r="I420" s="718"/>
      <c r="J420" s="735"/>
      <c r="K420" s="399"/>
      <c r="L420" s="432"/>
      <c r="M420" s="400"/>
      <c r="N420" s="721"/>
      <c r="O420" s="736"/>
    </row>
    <row r="421" spans="1:15" ht="15" hidden="1" customHeight="1" outlineLevel="1" x14ac:dyDescent="0.25">
      <c r="A421" s="348">
        <v>414</v>
      </c>
      <c r="B421" s="394"/>
      <c r="C421" s="395"/>
      <c r="D421" s="395"/>
      <c r="E421" s="396"/>
      <c r="F421" s="396"/>
      <c r="G421" s="397"/>
      <c r="H421" s="682"/>
      <c r="I421" s="718"/>
      <c r="J421" s="735"/>
      <c r="K421" s="399"/>
      <c r="L421" s="432"/>
      <c r="M421" s="400"/>
      <c r="N421" s="721"/>
      <c r="O421" s="736"/>
    </row>
    <row r="422" spans="1:15" ht="15" hidden="1" customHeight="1" outlineLevel="1" x14ac:dyDescent="0.25">
      <c r="A422" s="348">
        <v>415</v>
      </c>
      <c r="B422" s="394"/>
      <c r="C422" s="395"/>
      <c r="D422" s="395"/>
      <c r="E422" s="396"/>
      <c r="F422" s="396"/>
      <c r="G422" s="397"/>
      <c r="H422" s="682"/>
      <c r="I422" s="718"/>
      <c r="J422" s="735"/>
      <c r="K422" s="399"/>
      <c r="L422" s="432"/>
      <c r="M422" s="400"/>
      <c r="N422" s="721"/>
      <c r="O422" s="736"/>
    </row>
    <row r="423" spans="1:15" ht="15" hidden="1" customHeight="1" outlineLevel="1" x14ac:dyDescent="0.25">
      <c r="A423" s="348">
        <v>416</v>
      </c>
      <c r="B423" s="394"/>
      <c r="C423" s="395"/>
      <c r="D423" s="395"/>
      <c r="E423" s="396"/>
      <c r="F423" s="396"/>
      <c r="G423" s="397"/>
      <c r="H423" s="682"/>
      <c r="I423" s="718"/>
      <c r="J423" s="735"/>
      <c r="K423" s="399"/>
      <c r="L423" s="432"/>
      <c r="M423" s="400"/>
      <c r="N423" s="721"/>
      <c r="O423" s="736"/>
    </row>
    <row r="424" spans="1:15" ht="15" hidden="1" customHeight="1" outlineLevel="1" x14ac:dyDescent="0.25">
      <c r="A424" s="348">
        <v>417</v>
      </c>
      <c r="B424" s="394"/>
      <c r="C424" s="395"/>
      <c r="D424" s="395"/>
      <c r="E424" s="396"/>
      <c r="F424" s="396"/>
      <c r="G424" s="397"/>
      <c r="H424" s="682"/>
      <c r="I424" s="718"/>
      <c r="J424" s="735"/>
      <c r="K424" s="399"/>
      <c r="L424" s="432"/>
      <c r="M424" s="400"/>
      <c r="N424" s="721"/>
      <c r="O424" s="736"/>
    </row>
    <row r="425" spans="1:15" ht="15" hidden="1" customHeight="1" outlineLevel="1" x14ac:dyDescent="0.25">
      <c r="A425" s="348">
        <v>418</v>
      </c>
      <c r="B425" s="394"/>
      <c r="C425" s="395"/>
      <c r="D425" s="395"/>
      <c r="E425" s="396"/>
      <c r="F425" s="396"/>
      <c r="G425" s="397"/>
      <c r="H425" s="682"/>
      <c r="I425" s="718"/>
      <c r="J425" s="735"/>
      <c r="K425" s="399"/>
      <c r="L425" s="432"/>
      <c r="M425" s="400"/>
      <c r="N425" s="721"/>
      <c r="O425" s="736"/>
    </row>
    <row r="426" spans="1:15" ht="15" hidden="1" customHeight="1" outlineLevel="1" x14ac:dyDescent="0.25">
      <c r="A426" s="348">
        <v>419</v>
      </c>
      <c r="B426" s="394"/>
      <c r="C426" s="395"/>
      <c r="D426" s="395"/>
      <c r="E426" s="396"/>
      <c r="F426" s="396"/>
      <c r="G426" s="397"/>
      <c r="H426" s="682"/>
      <c r="I426" s="718"/>
      <c r="J426" s="735"/>
      <c r="K426" s="399"/>
      <c r="L426" s="432"/>
      <c r="M426" s="400"/>
      <c r="N426" s="721"/>
      <c r="O426" s="736"/>
    </row>
    <row r="427" spans="1:15" ht="15" hidden="1" customHeight="1" outlineLevel="1" x14ac:dyDescent="0.25">
      <c r="A427" s="348">
        <v>420</v>
      </c>
      <c r="B427" s="394"/>
      <c r="C427" s="395"/>
      <c r="D427" s="395"/>
      <c r="E427" s="396"/>
      <c r="F427" s="396"/>
      <c r="G427" s="397"/>
      <c r="H427" s="682"/>
      <c r="I427" s="718"/>
      <c r="J427" s="735"/>
      <c r="K427" s="399"/>
      <c r="L427" s="432"/>
      <c r="M427" s="400"/>
      <c r="N427" s="721"/>
      <c r="O427" s="736"/>
    </row>
    <row r="428" spans="1:15" ht="15" hidden="1" customHeight="1" outlineLevel="1" x14ac:dyDescent="0.25">
      <c r="A428" s="348">
        <v>421</v>
      </c>
      <c r="B428" s="394"/>
      <c r="C428" s="395"/>
      <c r="D428" s="395"/>
      <c r="E428" s="396"/>
      <c r="F428" s="396"/>
      <c r="G428" s="397"/>
      <c r="H428" s="682"/>
      <c r="I428" s="718"/>
      <c r="J428" s="735"/>
      <c r="K428" s="399"/>
      <c r="L428" s="432"/>
      <c r="M428" s="400"/>
      <c r="N428" s="721"/>
      <c r="O428" s="736"/>
    </row>
    <row r="429" spans="1:15" ht="15" hidden="1" customHeight="1" outlineLevel="1" x14ac:dyDescent="0.25">
      <c r="A429" s="348">
        <v>422</v>
      </c>
      <c r="B429" s="394"/>
      <c r="C429" s="395"/>
      <c r="D429" s="395"/>
      <c r="E429" s="396"/>
      <c r="F429" s="396"/>
      <c r="G429" s="397"/>
      <c r="H429" s="682"/>
      <c r="I429" s="718"/>
      <c r="J429" s="735"/>
      <c r="K429" s="399"/>
      <c r="L429" s="432"/>
      <c r="M429" s="400"/>
      <c r="N429" s="721"/>
      <c r="O429" s="736"/>
    </row>
    <row r="430" spans="1:15" ht="15" hidden="1" customHeight="1" outlineLevel="1" x14ac:dyDescent="0.25">
      <c r="A430" s="348">
        <v>423</v>
      </c>
      <c r="B430" s="394"/>
      <c r="C430" s="395"/>
      <c r="D430" s="395"/>
      <c r="E430" s="396"/>
      <c r="F430" s="396"/>
      <c r="G430" s="397"/>
      <c r="H430" s="682"/>
      <c r="I430" s="718"/>
      <c r="J430" s="735"/>
      <c r="K430" s="399"/>
      <c r="L430" s="432"/>
      <c r="M430" s="400"/>
      <c r="N430" s="721"/>
      <c r="O430" s="736"/>
    </row>
    <row r="431" spans="1:15" ht="15" hidden="1" customHeight="1" outlineLevel="1" x14ac:dyDescent="0.25">
      <c r="A431" s="348">
        <v>424</v>
      </c>
      <c r="B431" s="394"/>
      <c r="C431" s="395"/>
      <c r="D431" s="395"/>
      <c r="E431" s="396"/>
      <c r="F431" s="396"/>
      <c r="G431" s="397"/>
      <c r="H431" s="682"/>
      <c r="I431" s="718"/>
      <c r="J431" s="735"/>
      <c r="K431" s="399"/>
      <c r="L431" s="432"/>
      <c r="M431" s="400"/>
      <c r="N431" s="721"/>
      <c r="O431" s="736"/>
    </row>
    <row r="432" spans="1:15" ht="15" hidden="1" customHeight="1" outlineLevel="1" x14ac:dyDescent="0.25">
      <c r="A432" s="348">
        <v>425</v>
      </c>
      <c r="B432" s="394"/>
      <c r="C432" s="395"/>
      <c r="D432" s="395"/>
      <c r="E432" s="396"/>
      <c r="F432" s="396"/>
      <c r="G432" s="397"/>
      <c r="H432" s="682"/>
      <c r="I432" s="718"/>
      <c r="J432" s="735"/>
      <c r="K432" s="399"/>
      <c r="L432" s="432"/>
      <c r="M432" s="400"/>
      <c r="N432" s="721"/>
      <c r="O432" s="736"/>
    </row>
    <row r="433" spans="1:15" ht="15" hidden="1" customHeight="1" outlineLevel="1" x14ac:dyDescent="0.25">
      <c r="A433" s="348">
        <v>426</v>
      </c>
      <c r="B433" s="394"/>
      <c r="C433" s="395"/>
      <c r="D433" s="395"/>
      <c r="E433" s="396"/>
      <c r="F433" s="396"/>
      <c r="G433" s="397"/>
      <c r="H433" s="682"/>
      <c r="I433" s="718"/>
      <c r="J433" s="735"/>
      <c r="K433" s="399"/>
      <c r="L433" s="432"/>
      <c r="M433" s="400"/>
      <c r="N433" s="721"/>
      <c r="O433" s="736"/>
    </row>
    <row r="434" spans="1:15" ht="15" hidden="1" customHeight="1" outlineLevel="1" x14ac:dyDescent="0.25">
      <c r="A434" s="348">
        <v>427</v>
      </c>
      <c r="B434" s="394"/>
      <c r="C434" s="395"/>
      <c r="D434" s="395"/>
      <c r="E434" s="396"/>
      <c r="F434" s="396"/>
      <c r="G434" s="397"/>
      <c r="H434" s="682"/>
      <c r="I434" s="718"/>
      <c r="J434" s="735"/>
      <c r="K434" s="399"/>
      <c r="L434" s="432"/>
      <c r="M434" s="400"/>
      <c r="N434" s="721"/>
      <c r="O434" s="736"/>
    </row>
    <row r="435" spans="1:15" ht="15" hidden="1" customHeight="1" outlineLevel="1" x14ac:dyDescent="0.25">
      <c r="A435" s="348">
        <v>428</v>
      </c>
      <c r="B435" s="394"/>
      <c r="C435" s="395"/>
      <c r="D435" s="395"/>
      <c r="E435" s="396"/>
      <c r="F435" s="396"/>
      <c r="G435" s="397"/>
      <c r="H435" s="682"/>
      <c r="I435" s="718"/>
      <c r="J435" s="735"/>
      <c r="K435" s="399"/>
      <c r="L435" s="432"/>
      <c r="M435" s="400"/>
      <c r="N435" s="721"/>
      <c r="O435" s="736"/>
    </row>
    <row r="436" spans="1:15" ht="15" hidden="1" customHeight="1" outlineLevel="1" x14ac:dyDescent="0.25">
      <c r="A436" s="348">
        <v>429</v>
      </c>
      <c r="B436" s="394"/>
      <c r="C436" s="395"/>
      <c r="D436" s="395"/>
      <c r="E436" s="396"/>
      <c r="F436" s="396"/>
      <c r="G436" s="397"/>
      <c r="H436" s="682"/>
      <c r="I436" s="718"/>
      <c r="J436" s="735"/>
      <c r="K436" s="399"/>
      <c r="L436" s="432"/>
      <c r="M436" s="400"/>
      <c r="N436" s="721"/>
      <c r="O436" s="736"/>
    </row>
    <row r="437" spans="1:15" ht="15" hidden="1" customHeight="1" outlineLevel="1" x14ac:dyDescent="0.25">
      <c r="A437" s="348">
        <v>430</v>
      </c>
      <c r="B437" s="394"/>
      <c r="C437" s="395"/>
      <c r="D437" s="395"/>
      <c r="E437" s="396"/>
      <c r="F437" s="396"/>
      <c r="G437" s="397"/>
      <c r="H437" s="682"/>
      <c r="I437" s="718"/>
      <c r="J437" s="735"/>
      <c r="K437" s="399"/>
      <c r="L437" s="432"/>
      <c r="M437" s="400"/>
      <c r="N437" s="721"/>
      <c r="O437" s="736"/>
    </row>
    <row r="438" spans="1:15" ht="15" hidden="1" customHeight="1" outlineLevel="1" x14ac:dyDescent="0.25">
      <c r="A438" s="348">
        <v>431</v>
      </c>
      <c r="B438" s="394"/>
      <c r="C438" s="395"/>
      <c r="D438" s="395"/>
      <c r="E438" s="396"/>
      <c r="F438" s="396"/>
      <c r="G438" s="397"/>
      <c r="H438" s="682"/>
      <c r="I438" s="718"/>
      <c r="J438" s="735"/>
      <c r="K438" s="399"/>
      <c r="L438" s="432"/>
      <c r="M438" s="400"/>
      <c r="N438" s="721"/>
      <c r="O438" s="736"/>
    </row>
    <row r="439" spans="1:15" ht="15" hidden="1" customHeight="1" outlineLevel="1" x14ac:dyDescent="0.25">
      <c r="A439" s="348">
        <v>432</v>
      </c>
      <c r="B439" s="394"/>
      <c r="C439" s="395"/>
      <c r="D439" s="395"/>
      <c r="E439" s="396"/>
      <c r="F439" s="396"/>
      <c r="G439" s="397"/>
      <c r="H439" s="682"/>
      <c r="I439" s="718"/>
      <c r="J439" s="735"/>
      <c r="K439" s="399"/>
      <c r="L439" s="432"/>
      <c r="M439" s="400"/>
      <c r="N439" s="721"/>
      <c r="O439" s="736"/>
    </row>
    <row r="440" spans="1:15" ht="15" hidden="1" customHeight="1" outlineLevel="1" x14ac:dyDescent="0.25">
      <c r="A440" s="348">
        <v>433</v>
      </c>
      <c r="B440" s="394"/>
      <c r="C440" s="395"/>
      <c r="D440" s="395"/>
      <c r="E440" s="396"/>
      <c r="F440" s="396"/>
      <c r="G440" s="397"/>
      <c r="H440" s="682"/>
      <c r="I440" s="718"/>
      <c r="J440" s="735"/>
      <c r="K440" s="399"/>
      <c r="L440" s="432"/>
      <c r="M440" s="400"/>
      <c r="N440" s="721"/>
      <c r="O440" s="736"/>
    </row>
    <row r="441" spans="1:15" ht="15" hidden="1" customHeight="1" outlineLevel="1" x14ac:dyDescent="0.25">
      <c r="A441" s="348">
        <v>434</v>
      </c>
      <c r="B441" s="394"/>
      <c r="C441" s="395"/>
      <c r="D441" s="395"/>
      <c r="E441" s="396"/>
      <c r="F441" s="396"/>
      <c r="G441" s="397"/>
      <c r="H441" s="682"/>
      <c r="I441" s="718"/>
      <c r="J441" s="735"/>
      <c r="K441" s="399"/>
      <c r="L441" s="432"/>
      <c r="M441" s="400"/>
      <c r="N441" s="721"/>
      <c r="O441" s="736"/>
    </row>
    <row r="442" spans="1:15" ht="15" hidden="1" customHeight="1" outlineLevel="1" x14ac:dyDescent="0.25">
      <c r="A442" s="348">
        <v>435</v>
      </c>
      <c r="B442" s="394"/>
      <c r="C442" s="395"/>
      <c r="D442" s="395"/>
      <c r="E442" s="396"/>
      <c r="F442" s="396"/>
      <c r="G442" s="397"/>
      <c r="H442" s="682"/>
      <c r="I442" s="718"/>
      <c r="J442" s="735"/>
      <c r="K442" s="399"/>
      <c r="L442" s="432"/>
      <c r="M442" s="400"/>
      <c r="N442" s="721"/>
      <c r="O442" s="736"/>
    </row>
    <row r="443" spans="1:15" ht="15" hidden="1" customHeight="1" outlineLevel="1" x14ac:dyDescent="0.25">
      <c r="A443" s="348">
        <v>436</v>
      </c>
      <c r="B443" s="394"/>
      <c r="C443" s="395"/>
      <c r="D443" s="395"/>
      <c r="E443" s="396"/>
      <c r="F443" s="396"/>
      <c r="G443" s="397"/>
      <c r="H443" s="682"/>
      <c r="I443" s="718"/>
      <c r="J443" s="735"/>
      <c r="K443" s="399"/>
      <c r="L443" s="432"/>
      <c r="M443" s="400"/>
      <c r="N443" s="721"/>
      <c r="O443" s="736"/>
    </row>
    <row r="444" spans="1:15" ht="15" hidden="1" customHeight="1" outlineLevel="1" x14ac:dyDescent="0.25">
      <c r="A444" s="348">
        <v>437</v>
      </c>
      <c r="B444" s="394"/>
      <c r="C444" s="395"/>
      <c r="D444" s="395"/>
      <c r="E444" s="396"/>
      <c r="F444" s="396"/>
      <c r="G444" s="397"/>
      <c r="H444" s="682"/>
      <c r="I444" s="718"/>
      <c r="J444" s="735"/>
      <c r="K444" s="399"/>
      <c r="L444" s="432"/>
      <c r="M444" s="400"/>
      <c r="N444" s="721"/>
      <c r="O444" s="736"/>
    </row>
    <row r="445" spans="1:15" ht="15" hidden="1" customHeight="1" outlineLevel="1" x14ac:dyDescent="0.25">
      <c r="A445" s="348">
        <v>438</v>
      </c>
      <c r="B445" s="394"/>
      <c r="C445" s="395"/>
      <c r="D445" s="395"/>
      <c r="E445" s="396"/>
      <c r="F445" s="396"/>
      <c r="G445" s="397"/>
      <c r="H445" s="682"/>
      <c r="I445" s="718"/>
      <c r="J445" s="735"/>
      <c r="K445" s="399"/>
      <c r="L445" s="432"/>
      <c r="M445" s="400"/>
      <c r="N445" s="721"/>
      <c r="O445" s="736"/>
    </row>
    <row r="446" spans="1:15" ht="15" hidden="1" customHeight="1" outlineLevel="1" x14ac:dyDescent="0.25">
      <c r="A446" s="348">
        <v>439</v>
      </c>
      <c r="B446" s="394"/>
      <c r="C446" s="395"/>
      <c r="D446" s="395"/>
      <c r="E446" s="396"/>
      <c r="F446" s="396"/>
      <c r="G446" s="397"/>
      <c r="H446" s="682"/>
      <c r="I446" s="718"/>
      <c r="J446" s="735"/>
      <c r="K446" s="399"/>
      <c r="L446" s="432"/>
      <c r="M446" s="400"/>
      <c r="N446" s="721"/>
      <c r="O446" s="736"/>
    </row>
    <row r="447" spans="1:15" ht="15" hidden="1" customHeight="1" outlineLevel="1" x14ac:dyDescent="0.25">
      <c r="A447" s="348">
        <v>440</v>
      </c>
      <c r="B447" s="394"/>
      <c r="C447" s="395"/>
      <c r="D447" s="395"/>
      <c r="E447" s="396"/>
      <c r="F447" s="396"/>
      <c r="G447" s="397"/>
      <c r="H447" s="682"/>
      <c r="I447" s="718"/>
      <c r="J447" s="735"/>
      <c r="K447" s="399"/>
      <c r="L447" s="432"/>
      <c r="M447" s="400"/>
      <c r="N447" s="721"/>
      <c r="O447" s="736"/>
    </row>
    <row r="448" spans="1:15" ht="15" hidden="1" customHeight="1" outlineLevel="1" x14ac:dyDescent="0.25">
      <c r="A448" s="348">
        <v>441</v>
      </c>
      <c r="B448" s="394"/>
      <c r="C448" s="395"/>
      <c r="D448" s="395"/>
      <c r="E448" s="396"/>
      <c r="F448" s="396"/>
      <c r="G448" s="397"/>
      <c r="H448" s="682"/>
      <c r="I448" s="718"/>
      <c r="J448" s="735"/>
      <c r="K448" s="399"/>
      <c r="L448" s="432"/>
      <c r="M448" s="400"/>
      <c r="N448" s="721"/>
      <c r="O448" s="736"/>
    </row>
    <row r="449" spans="1:15" ht="15" hidden="1" customHeight="1" outlineLevel="1" x14ac:dyDescent="0.25">
      <c r="A449" s="348">
        <v>442</v>
      </c>
      <c r="B449" s="394"/>
      <c r="C449" s="395"/>
      <c r="D449" s="395"/>
      <c r="E449" s="396"/>
      <c r="F449" s="396"/>
      <c r="G449" s="397"/>
      <c r="H449" s="682"/>
      <c r="I449" s="718"/>
      <c r="J449" s="735"/>
      <c r="K449" s="399"/>
      <c r="L449" s="432"/>
      <c r="M449" s="400"/>
      <c r="N449" s="721"/>
      <c r="O449" s="736"/>
    </row>
    <row r="450" spans="1:15" ht="15" hidden="1" customHeight="1" outlineLevel="1" x14ac:dyDescent="0.25">
      <c r="A450" s="348">
        <v>443</v>
      </c>
      <c r="B450" s="394"/>
      <c r="C450" s="395"/>
      <c r="D450" s="395"/>
      <c r="E450" s="396"/>
      <c r="F450" s="396"/>
      <c r="G450" s="397"/>
      <c r="H450" s="682"/>
      <c r="I450" s="718"/>
      <c r="J450" s="735"/>
      <c r="K450" s="399"/>
      <c r="L450" s="432"/>
      <c r="M450" s="400"/>
      <c r="N450" s="721"/>
      <c r="O450" s="736"/>
    </row>
    <row r="451" spans="1:15" ht="15" hidden="1" customHeight="1" outlineLevel="1" x14ac:dyDescent="0.25">
      <c r="A451" s="348">
        <v>444</v>
      </c>
      <c r="B451" s="394"/>
      <c r="C451" s="395"/>
      <c r="D451" s="395"/>
      <c r="E451" s="396"/>
      <c r="F451" s="396"/>
      <c r="G451" s="397"/>
      <c r="H451" s="682"/>
      <c r="I451" s="718"/>
      <c r="J451" s="735"/>
      <c r="K451" s="399"/>
      <c r="L451" s="432"/>
      <c r="M451" s="400"/>
      <c r="N451" s="721"/>
      <c r="O451" s="736"/>
    </row>
    <row r="452" spans="1:15" ht="15" hidden="1" customHeight="1" outlineLevel="1" x14ac:dyDescent="0.25">
      <c r="A452" s="348">
        <v>445</v>
      </c>
      <c r="B452" s="394"/>
      <c r="C452" s="395"/>
      <c r="D452" s="395"/>
      <c r="E452" s="396"/>
      <c r="F452" s="396"/>
      <c r="G452" s="397"/>
      <c r="H452" s="682"/>
      <c r="I452" s="718"/>
      <c r="J452" s="735"/>
      <c r="K452" s="399"/>
      <c r="L452" s="432"/>
      <c r="M452" s="400"/>
      <c r="N452" s="721"/>
      <c r="O452" s="736"/>
    </row>
    <row r="453" spans="1:15" ht="15" hidden="1" customHeight="1" outlineLevel="1" x14ac:dyDescent="0.25">
      <c r="A453" s="348">
        <v>446</v>
      </c>
      <c r="B453" s="394"/>
      <c r="C453" s="395"/>
      <c r="D453" s="395"/>
      <c r="E453" s="396"/>
      <c r="F453" s="396"/>
      <c r="G453" s="397"/>
      <c r="H453" s="682"/>
      <c r="I453" s="718"/>
      <c r="J453" s="735"/>
      <c r="K453" s="399"/>
      <c r="L453" s="432"/>
      <c r="M453" s="400"/>
      <c r="N453" s="721"/>
      <c r="O453" s="736"/>
    </row>
    <row r="454" spans="1:15" ht="15" hidden="1" customHeight="1" outlineLevel="1" x14ac:dyDescent="0.25">
      <c r="A454" s="348">
        <v>447</v>
      </c>
      <c r="B454" s="394"/>
      <c r="C454" s="395"/>
      <c r="D454" s="395"/>
      <c r="E454" s="396"/>
      <c r="F454" s="396"/>
      <c r="G454" s="397"/>
      <c r="H454" s="682"/>
      <c r="I454" s="718"/>
      <c r="J454" s="735"/>
      <c r="K454" s="399"/>
      <c r="L454" s="432"/>
      <c r="M454" s="400"/>
      <c r="N454" s="721"/>
      <c r="O454" s="736"/>
    </row>
    <row r="455" spans="1:15" ht="15" hidden="1" customHeight="1" outlineLevel="1" x14ac:dyDescent="0.25">
      <c r="A455" s="348">
        <v>448</v>
      </c>
      <c r="B455" s="394"/>
      <c r="C455" s="395"/>
      <c r="D455" s="395"/>
      <c r="E455" s="396"/>
      <c r="F455" s="396"/>
      <c r="G455" s="397"/>
      <c r="H455" s="682"/>
      <c r="I455" s="718"/>
      <c r="J455" s="735"/>
      <c r="K455" s="399"/>
      <c r="L455" s="432"/>
      <c r="M455" s="400"/>
      <c r="N455" s="721"/>
      <c r="O455" s="736"/>
    </row>
    <row r="456" spans="1:15" ht="15" hidden="1" customHeight="1" outlineLevel="1" x14ac:dyDescent="0.25">
      <c r="A456" s="348">
        <v>449</v>
      </c>
      <c r="B456" s="394"/>
      <c r="C456" s="395"/>
      <c r="D456" s="395"/>
      <c r="E456" s="396"/>
      <c r="F456" s="396"/>
      <c r="G456" s="397"/>
      <c r="H456" s="682"/>
      <c r="I456" s="718"/>
      <c r="J456" s="735"/>
      <c r="K456" s="399"/>
      <c r="L456" s="432"/>
      <c r="M456" s="400"/>
      <c r="N456" s="721"/>
      <c r="O456" s="736"/>
    </row>
    <row r="457" spans="1:15" ht="15" hidden="1" customHeight="1" outlineLevel="1" x14ac:dyDescent="0.25">
      <c r="A457" s="348">
        <v>450</v>
      </c>
      <c r="B457" s="394"/>
      <c r="C457" s="395"/>
      <c r="D457" s="395"/>
      <c r="E457" s="396"/>
      <c r="F457" s="396"/>
      <c r="G457" s="397"/>
      <c r="H457" s="682"/>
      <c r="I457" s="718"/>
      <c r="J457" s="735"/>
      <c r="K457" s="399"/>
      <c r="L457" s="432"/>
      <c r="M457" s="400"/>
      <c r="N457" s="721"/>
      <c r="O457" s="736"/>
    </row>
    <row r="458" spans="1:15" ht="15" hidden="1" customHeight="1" outlineLevel="1" x14ac:dyDescent="0.25">
      <c r="A458" s="348">
        <v>451</v>
      </c>
      <c r="B458" s="394"/>
      <c r="C458" s="395"/>
      <c r="D458" s="395"/>
      <c r="E458" s="396"/>
      <c r="F458" s="396"/>
      <c r="G458" s="397"/>
      <c r="H458" s="682"/>
      <c r="I458" s="718"/>
      <c r="J458" s="735"/>
      <c r="K458" s="399"/>
      <c r="L458" s="432"/>
      <c r="M458" s="400"/>
      <c r="N458" s="721"/>
      <c r="O458" s="736"/>
    </row>
    <row r="459" spans="1:15" ht="15" hidden="1" customHeight="1" outlineLevel="1" x14ac:dyDescent="0.25">
      <c r="A459" s="348">
        <v>452</v>
      </c>
      <c r="B459" s="394"/>
      <c r="C459" s="395"/>
      <c r="D459" s="395"/>
      <c r="E459" s="396"/>
      <c r="F459" s="396"/>
      <c r="G459" s="397"/>
      <c r="H459" s="682"/>
      <c r="I459" s="718"/>
      <c r="J459" s="735"/>
      <c r="K459" s="399"/>
      <c r="L459" s="432"/>
      <c r="M459" s="400"/>
      <c r="N459" s="721"/>
      <c r="O459" s="736"/>
    </row>
    <row r="460" spans="1:15" ht="15" hidden="1" customHeight="1" outlineLevel="1" x14ac:dyDescent="0.25">
      <c r="A460" s="348">
        <v>453</v>
      </c>
      <c r="B460" s="394"/>
      <c r="C460" s="395"/>
      <c r="D460" s="395"/>
      <c r="E460" s="396"/>
      <c r="F460" s="396"/>
      <c r="G460" s="397"/>
      <c r="H460" s="682"/>
      <c r="I460" s="718"/>
      <c r="J460" s="735"/>
      <c r="K460" s="399"/>
      <c r="L460" s="432"/>
      <c r="M460" s="400"/>
      <c r="N460" s="721"/>
      <c r="O460" s="736"/>
    </row>
    <row r="461" spans="1:15" ht="15" hidden="1" customHeight="1" outlineLevel="1" x14ac:dyDescent="0.25">
      <c r="A461" s="348">
        <v>454</v>
      </c>
      <c r="B461" s="394"/>
      <c r="C461" s="395"/>
      <c r="D461" s="395"/>
      <c r="E461" s="396"/>
      <c r="F461" s="396"/>
      <c r="G461" s="397"/>
      <c r="H461" s="682"/>
      <c r="I461" s="718"/>
      <c r="J461" s="735"/>
      <c r="K461" s="399"/>
      <c r="L461" s="432"/>
      <c r="M461" s="400"/>
      <c r="N461" s="721"/>
      <c r="O461" s="736"/>
    </row>
    <row r="462" spans="1:15" ht="15" hidden="1" customHeight="1" outlineLevel="1" x14ac:dyDescent="0.25">
      <c r="A462" s="348">
        <v>455</v>
      </c>
      <c r="B462" s="394"/>
      <c r="C462" s="395"/>
      <c r="D462" s="395"/>
      <c r="E462" s="396"/>
      <c r="F462" s="396"/>
      <c r="G462" s="397"/>
      <c r="H462" s="682"/>
      <c r="I462" s="718"/>
      <c r="J462" s="735"/>
      <c r="K462" s="399"/>
      <c r="L462" s="432"/>
      <c r="M462" s="400"/>
      <c r="N462" s="721"/>
      <c r="O462" s="736"/>
    </row>
    <row r="463" spans="1:15" ht="15" hidden="1" customHeight="1" outlineLevel="1" x14ac:dyDescent="0.25">
      <c r="A463" s="348">
        <v>456</v>
      </c>
      <c r="B463" s="394"/>
      <c r="C463" s="395"/>
      <c r="D463" s="395"/>
      <c r="E463" s="396"/>
      <c r="F463" s="396"/>
      <c r="G463" s="397"/>
      <c r="H463" s="682"/>
      <c r="I463" s="718"/>
      <c r="J463" s="735"/>
      <c r="K463" s="399"/>
      <c r="L463" s="432"/>
      <c r="M463" s="400"/>
      <c r="N463" s="721"/>
      <c r="O463" s="736"/>
    </row>
    <row r="464" spans="1:15" ht="15" hidden="1" customHeight="1" outlineLevel="1" x14ac:dyDescent="0.25">
      <c r="A464" s="348">
        <v>457</v>
      </c>
      <c r="B464" s="394"/>
      <c r="C464" s="395"/>
      <c r="D464" s="395"/>
      <c r="E464" s="396"/>
      <c r="F464" s="396"/>
      <c r="G464" s="397"/>
      <c r="H464" s="682"/>
      <c r="I464" s="718"/>
      <c r="J464" s="735"/>
      <c r="K464" s="399"/>
      <c r="L464" s="432"/>
      <c r="M464" s="400"/>
      <c r="N464" s="721"/>
      <c r="O464" s="736"/>
    </row>
    <row r="465" spans="1:15" ht="15" hidden="1" customHeight="1" outlineLevel="1" x14ac:dyDescent="0.25">
      <c r="A465" s="348">
        <v>458</v>
      </c>
      <c r="B465" s="394"/>
      <c r="C465" s="395"/>
      <c r="D465" s="395"/>
      <c r="E465" s="396"/>
      <c r="F465" s="396"/>
      <c r="G465" s="397"/>
      <c r="H465" s="682"/>
      <c r="I465" s="718"/>
      <c r="J465" s="735"/>
      <c r="K465" s="399"/>
      <c r="L465" s="432"/>
      <c r="M465" s="400"/>
      <c r="N465" s="721"/>
      <c r="O465" s="736"/>
    </row>
    <row r="466" spans="1:15" ht="15" hidden="1" customHeight="1" outlineLevel="1" x14ac:dyDescent="0.25">
      <c r="A466" s="348">
        <v>459</v>
      </c>
      <c r="B466" s="394"/>
      <c r="C466" s="395"/>
      <c r="D466" s="395"/>
      <c r="E466" s="396"/>
      <c r="F466" s="396"/>
      <c r="G466" s="397"/>
      <c r="H466" s="682"/>
      <c r="I466" s="718"/>
      <c r="J466" s="735"/>
      <c r="K466" s="399"/>
      <c r="L466" s="432"/>
      <c r="M466" s="400"/>
      <c r="N466" s="721"/>
      <c r="O466" s="736"/>
    </row>
    <row r="467" spans="1:15" ht="15" hidden="1" customHeight="1" outlineLevel="1" x14ac:dyDescent="0.25">
      <c r="A467" s="348">
        <v>460</v>
      </c>
      <c r="B467" s="394"/>
      <c r="C467" s="395"/>
      <c r="D467" s="395"/>
      <c r="E467" s="396"/>
      <c r="F467" s="396"/>
      <c r="G467" s="397"/>
      <c r="H467" s="682"/>
      <c r="I467" s="718"/>
      <c r="J467" s="735"/>
      <c r="K467" s="399"/>
      <c r="L467" s="432"/>
      <c r="M467" s="400"/>
      <c r="N467" s="721"/>
      <c r="O467" s="736"/>
    </row>
    <row r="468" spans="1:15" ht="15" hidden="1" customHeight="1" outlineLevel="1" x14ac:dyDescent="0.25">
      <c r="A468" s="348">
        <v>461</v>
      </c>
      <c r="B468" s="394"/>
      <c r="C468" s="395"/>
      <c r="D468" s="395"/>
      <c r="E468" s="396"/>
      <c r="F468" s="396"/>
      <c r="G468" s="397"/>
      <c r="H468" s="682"/>
      <c r="I468" s="718"/>
      <c r="J468" s="735"/>
      <c r="K468" s="399"/>
      <c r="L468" s="432"/>
      <c r="M468" s="400"/>
      <c r="N468" s="721"/>
      <c r="O468" s="736"/>
    </row>
    <row r="469" spans="1:15" ht="15" hidden="1" customHeight="1" outlineLevel="1" x14ac:dyDescent="0.25">
      <c r="A469" s="348">
        <v>462</v>
      </c>
      <c r="B469" s="394"/>
      <c r="C469" s="395"/>
      <c r="D469" s="395"/>
      <c r="E469" s="396"/>
      <c r="F469" s="396"/>
      <c r="G469" s="397"/>
      <c r="H469" s="682"/>
      <c r="I469" s="718"/>
      <c r="J469" s="735"/>
      <c r="K469" s="399"/>
      <c r="L469" s="432"/>
      <c r="M469" s="400"/>
      <c r="N469" s="721"/>
      <c r="O469" s="736"/>
    </row>
    <row r="470" spans="1:15" ht="15" hidden="1" customHeight="1" outlineLevel="1" x14ac:dyDescent="0.25">
      <c r="A470" s="348">
        <v>463</v>
      </c>
      <c r="B470" s="394"/>
      <c r="C470" s="395"/>
      <c r="D470" s="395"/>
      <c r="E470" s="396"/>
      <c r="F470" s="396"/>
      <c r="G470" s="397"/>
      <c r="H470" s="682"/>
      <c r="I470" s="718"/>
      <c r="J470" s="735"/>
      <c r="K470" s="399"/>
      <c r="L470" s="432"/>
      <c r="M470" s="400"/>
      <c r="N470" s="721"/>
      <c r="O470" s="736"/>
    </row>
    <row r="471" spans="1:15" ht="15" hidden="1" customHeight="1" outlineLevel="1" x14ac:dyDescent="0.25">
      <c r="A471" s="348">
        <v>464</v>
      </c>
      <c r="B471" s="394"/>
      <c r="C471" s="395"/>
      <c r="D471" s="395"/>
      <c r="E471" s="396"/>
      <c r="F471" s="396"/>
      <c r="G471" s="397"/>
      <c r="H471" s="682"/>
      <c r="I471" s="718"/>
      <c r="J471" s="735"/>
      <c r="K471" s="399"/>
      <c r="L471" s="432"/>
      <c r="M471" s="400"/>
      <c r="N471" s="721"/>
      <c r="O471" s="736"/>
    </row>
    <row r="472" spans="1:15" ht="15" hidden="1" customHeight="1" outlineLevel="1" x14ac:dyDescent="0.25">
      <c r="A472" s="348">
        <v>465</v>
      </c>
      <c r="B472" s="394"/>
      <c r="C472" s="395"/>
      <c r="D472" s="395"/>
      <c r="E472" s="396"/>
      <c r="F472" s="396"/>
      <c r="G472" s="397"/>
      <c r="H472" s="682"/>
      <c r="I472" s="718"/>
      <c r="J472" s="735"/>
      <c r="K472" s="399"/>
      <c r="L472" s="432"/>
      <c r="M472" s="400"/>
      <c r="N472" s="721"/>
      <c r="O472" s="736"/>
    </row>
    <row r="473" spans="1:15" ht="15" hidden="1" customHeight="1" outlineLevel="1" x14ac:dyDescent="0.25">
      <c r="A473" s="348">
        <v>466</v>
      </c>
      <c r="B473" s="394"/>
      <c r="C473" s="395"/>
      <c r="D473" s="395"/>
      <c r="E473" s="396"/>
      <c r="F473" s="396"/>
      <c r="G473" s="397"/>
      <c r="H473" s="682"/>
      <c r="I473" s="718"/>
      <c r="J473" s="735"/>
      <c r="K473" s="399"/>
      <c r="L473" s="432"/>
      <c r="M473" s="400"/>
      <c r="N473" s="721"/>
      <c r="O473" s="736"/>
    </row>
    <row r="474" spans="1:15" ht="15" hidden="1" customHeight="1" outlineLevel="1" x14ac:dyDescent="0.25">
      <c r="A474" s="348">
        <v>467</v>
      </c>
      <c r="B474" s="394"/>
      <c r="C474" s="395"/>
      <c r="D474" s="395"/>
      <c r="E474" s="396"/>
      <c r="F474" s="396"/>
      <c r="G474" s="397"/>
      <c r="H474" s="682"/>
      <c r="I474" s="718"/>
      <c r="J474" s="735"/>
      <c r="K474" s="399"/>
      <c r="L474" s="432"/>
      <c r="M474" s="400"/>
      <c r="N474" s="721"/>
      <c r="O474" s="736"/>
    </row>
    <row r="475" spans="1:15" ht="15" hidden="1" customHeight="1" outlineLevel="1" x14ac:dyDescent="0.25">
      <c r="A475" s="348">
        <v>468</v>
      </c>
      <c r="B475" s="394"/>
      <c r="C475" s="395"/>
      <c r="D475" s="395"/>
      <c r="E475" s="396"/>
      <c r="F475" s="396"/>
      <c r="G475" s="397"/>
      <c r="H475" s="682"/>
      <c r="I475" s="718"/>
      <c r="J475" s="735"/>
      <c r="K475" s="399"/>
      <c r="L475" s="432"/>
      <c r="M475" s="400"/>
      <c r="N475" s="721"/>
      <c r="O475" s="736"/>
    </row>
    <row r="476" spans="1:15" ht="15" hidden="1" customHeight="1" outlineLevel="1" x14ac:dyDescent="0.25">
      <c r="A476" s="348">
        <v>469</v>
      </c>
      <c r="B476" s="394"/>
      <c r="C476" s="395"/>
      <c r="D476" s="395"/>
      <c r="E476" s="396"/>
      <c r="F476" s="396"/>
      <c r="G476" s="397"/>
      <c r="H476" s="682"/>
      <c r="I476" s="718"/>
      <c r="J476" s="735"/>
      <c r="K476" s="399"/>
      <c r="L476" s="432"/>
      <c r="M476" s="400"/>
      <c r="N476" s="721"/>
      <c r="O476" s="736"/>
    </row>
    <row r="477" spans="1:15" ht="15" hidden="1" customHeight="1" outlineLevel="1" x14ac:dyDescent="0.25">
      <c r="A477" s="348">
        <v>470</v>
      </c>
      <c r="B477" s="394"/>
      <c r="C477" s="395"/>
      <c r="D477" s="395"/>
      <c r="E477" s="396"/>
      <c r="F477" s="396"/>
      <c r="G477" s="397"/>
      <c r="H477" s="682"/>
      <c r="I477" s="718"/>
      <c r="J477" s="735"/>
      <c r="K477" s="399"/>
      <c r="L477" s="432"/>
      <c r="M477" s="400"/>
      <c r="N477" s="721"/>
      <c r="O477" s="736"/>
    </row>
    <row r="478" spans="1:15" ht="15" hidden="1" customHeight="1" outlineLevel="1" x14ac:dyDescent="0.25">
      <c r="A478" s="348">
        <v>471</v>
      </c>
      <c r="B478" s="394"/>
      <c r="C478" s="395"/>
      <c r="D478" s="395"/>
      <c r="E478" s="396"/>
      <c r="F478" s="396"/>
      <c r="G478" s="397"/>
      <c r="H478" s="682"/>
      <c r="I478" s="718"/>
      <c r="J478" s="735"/>
      <c r="K478" s="399"/>
      <c r="L478" s="432"/>
      <c r="M478" s="400"/>
      <c r="N478" s="721"/>
      <c r="O478" s="736"/>
    </row>
    <row r="479" spans="1:15" ht="15" hidden="1" customHeight="1" outlineLevel="1" x14ac:dyDescent="0.25">
      <c r="A479" s="348">
        <v>472</v>
      </c>
      <c r="B479" s="394"/>
      <c r="C479" s="395"/>
      <c r="D479" s="395"/>
      <c r="E479" s="396"/>
      <c r="F479" s="396"/>
      <c r="G479" s="397"/>
      <c r="H479" s="682"/>
      <c r="I479" s="718"/>
      <c r="J479" s="735"/>
      <c r="K479" s="399"/>
      <c r="L479" s="432"/>
      <c r="M479" s="400"/>
      <c r="N479" s="721"/>
      <c r="O479" s="736"/>
    </row>
    <row r="480" spans="1:15" ht="15" hidden="1" customHeight="1" outlineLevel="1" x14ac:dyDescent="0.25">
      <c r="A480" s="348">
        <v>473</v>
      </c>
      <c r="B480" s="394"/>
      <c r="C480" s="395"/>
      <c r="D480" s="395"/>
      <c r="E480" s="396"/>
      <c r="F480" s="396"/>
      <c r="G480" s="397"/>
      <c r="H480" s="682"/>
      <c r="I480" s="718"/>
      <c r="J480" s="735"/>
      <c r="K480" s="399"/>
      <c r="L480" s="432"/>
      <c r="M480" s="400"/>
      <c r="N480" s="721"/>
      <c r="O480" s="736"/>
    </row>
    <row r="481" spans="1:15" ht="15" hidden="1" customHeight="1" outlineLevel="1" x14ac:dyDescent="0.25">
      <c r="A481" s="348">
        <v>474</v>
      </c>
      <c r="B481" s="394"/>
      <c r="C481" s="395"/>
      <c r="D481" s="395"/>
      <c r="E481" s="396"/>
      <c r="F481" s="396"/>
      <c r="G481" s="397"/>
      <c r="H481" s="682"/>
      <c r="I481" s="718"/>
      <c r="J481" s="735"/>
      <c r="K481" s="399"/>
      <c r="L481" s="432"/>
      <c r="M481" s="400"/>
      <c r="N481" s="721"/>
      <c r="O481" s="736"/>
    </row>
    <row r="482" spans="1:15" ht="15" hidden="1" customHeight="1" outlineLevel="1" x14ac:dyDescent="0.25">
      <c r="A482" s="348">
        <v>475</v>
      </c>
      <c r="B482" s="394"/>
      <c r="C482" s="395"/>
      <c r="D482" s="395"/>
      <c r="E482" s="396"/>
      <c r="F482" s="396"/>
      <c r="G482" s="397"/>
      <c r="H482" s="682"/>
      <c r="I482" s="718"/>
      <c r="J482" s="735"/>
      <c r="K482" s="399"/>
      <c r="L482" s="432"/>
      <c r="M482" s="400"/>
      <c r="N482" s="721"/>
      <c r="O482" s="736"/>
    </row>
    <row r="483" spans="1:15" ht="15" hidden="1" customHeight="1" outlineLevel="1" x14ac:dyDescent="0.25">
      <c r="A483" s="348">
        <v>476</v>
      </c>
      <c r="B483" s="394"/>
      <c r="C483" s="395"/>
      <c r="D483" s="395"/>
      <c r="E483" s="396"/>
      <c r="F483" s="396"/>
      <c r="G483" s="397"/>
      <c r="H483" s="682"/>
      <c r="I483" s="718"/>
      <c r="J483" s="735"/>
      <c r="K483" s="399"/>
      <c r="L483" s="432"/>
      <c r="M483" s="400"/>
      <c r="N483" s="721"/>
      <c r="O483" s="736"/>
    </row>
    <row r="484" spans="1:15" ht="15" hidden="1" customHeight="1" outlineLevel="1" x14ac:dyDescent="0.25">
      <c r="A484" s="348">
        <v>477</v>
      </c>
      <c r="B484" s="394"/>
      <c r="C484" s="395"/>
      <c r="D484" s="395"/>
      <c r="E484" s="396"/>
      <c r="F484" s="396"/>
      <c r="G484" s="397"/>
      <c r="H484" s="682"/>
      <c r="I484" s="718"/>
      <c r="J484" s="735"/>
      <c r="K484" s="399"/>
      <c r="L484" s="432"/>
      <c r="M484" s="400"/>
      <c r="N484" s="721"/>
      <c r="O484" s="736"/>
    </row>
    <row r="485" spans="1:15" ht="15" hidden="1" customHeight="1" outlineLevel="1" x14ac:dyDescent="0.25">
      <c r="A485" s="348">
        <v>478</v>
      </c>
      <c r="B485" s="394"/>
      <c r="C485" s="395"/>
      <c r="D485" s="395"/>
      <c r="E485" s="396"/>
      <c r="F485" s="396"/>
      <c r="G485" s="397"/>
      <c r="H485" s="682"/>
      <c r="I485" s="718"/>
      <c r="J485" s="735"/>
      <c r="K485" s="399"/>
      <c r="L485" s="432"/>
      <c r="M485" s="400"/>
      <c r="N485" s="721"/>
      <c r="O485" s="736"/>
    </row>
    <row r="486" spans="1:15" ht="15" hidden="1" customHeight="1" outlineLevel="1" x14ac:dyDescent="0.25">
      <c r="A486" s="348">
        <v>479</v>
      </c>
      <c r="B486" s="394"/>
      <c r="C486" s="395"/>
      <c r="D486" s="395"/>
      <c r="E486" s="396"/>
      <c r="F486" s="396"/>
      <c r="G486" s="397"/>
      <c r="H486" s="682"/>
      <c r="I486" s="718"/>
      <c r="J486" s="735"/>
      <c r="K486" s="399"/>
      <c r="L486" s="432"/>
      <c r="M486" s="400"/>
      <c r="N486" s="721"/>
      <c r="O486" s="736"/>
    </row>
    <row r="487" spans="1:15" ht="15" hidden="1" customHeight="1" outlineLevel="1" x14ac:dyDescent="0.25">
      <c r="A487" s="348">
        <v>480</v>
      </c>
      <c r="B487" s="394"/>
      <c r="C487" s="395"/>
      <c r="D487" s="395"/>
      <c r="E487" s="396"/>
      <c r="F487" s="396"/>
      <c r="G487" s="397"/>
      <c r="H487" s="682"/>
      <c r="I487" s="718"/>
      <c r="J487" s="735"/>
      <c r="K487" s="399"/>
      <c r="L487" s="432"/>
      <c r="M487" s="400"/>
      <c r="N487" s="721"/>
      <c r="O487" s="736"/>
    </row>
    <row r="488" spans="1:15" ht="15" hidden="1" customHeight="1" outlineLevel="1" x14ac:dyDescent="0.25">
      <c r="A488" s="348">
        <v>481</v>
      </c>
      <c r="B488" s="394"/>
      <c r="C488" s="395"/>
      <c r="D488" s="395"/>
      <c r="E488" s="396"/>
      <c r="F488" s="396"/>
      <c r="G488" s="397"/>
      <c r="H488" s="682"/>
      <c r="I488" s="718"/>
      <c r="J488" s="735"/>
      <c r="K488" s="399"/>
      <c r="L488" s="432"/>
      <c r="M488" s="400"/>
      <c r="N488" s="721"/>
      <c r="O488" s="736"/>
    </row>
    <row r="489" spans="1:15" ht="15" hidden="1" customHeight="1" outlineLevel="1" x14ac:dyDescent="0.25">
      <c r="A489" s="348">
        <v>482</v>
      </c>
      <c r="B489" s="394"/>
      <c r="C489" s="395"/>
      <c r="D489" s="395"/>
      <c r="E489" s="396"/>
      <c r="F489" s="396"/>
      <c r="G489" s="397"/>
      <c r="H489" s="682"/>
      <c r="I489" s="718"/>
      <c r="J489" s="735"/>
      <c r="K489" s="399"/>
      <c r="L489" s="432"/>
      <c r="M489" s="400"/>
      <c r="N489" s="721"/>
      <c r="O489" s="736"/>
    </row>
    <row r="490" spans="1:15" ht="15" hidden="1" customHeight="1" outlineLevel="1" x14ac:dyDescent="0.25">
      <c r="A490" s="348">
        <v>483</v>
      </c>
      <c r="B490" s="394"/>
      <c r="C490" s="395"/>
      <c r="D490" s="395"/>
      <c r="E490" s="396"/>
      <c r="F490" s="396"/>
      <c r="G490" s="397"/>
      <c r="H490" s="682"/>
      <c r="I490" s="718"/>
      <c r="J490" s="735"/>
      <c r="K490" s="399"/>
      <c r="L490" s="432"/>
      <c r="M490" s="400"/>
      <c r="N490" s="721"/>
      <c r="O490" s="736"/>
    </row>
    <row r="491" spans="1:15" ht="15" hidden="1" customHeight="1" outlineLevel="1" x14ac:dyDescent="0.25">
      <c r="A491" s="348">
        <v>484</v>
      </c>
      <c r="B491" s="394"/>
      <c r="C491" s="395"/>
      <c r="D491" s="395"/>
      <c r="E491" s="396"/>
      <c r="F491" s="396"/>
      <c r="G491" s="397"/>
      <c r="H491" s="682"/>
      <c r="I491" s="718"/>
      <c r="J491" s="735"/>
      <c r="K491" s="399"/>
      <c r="L491" s="432"/>
      <c r="M491" s="400"/>
      <c r="N491" s="721"/>
      <c r="O491" s="736"/>
    </row>
    <row r="492" spans="1:15" ht="15" hidden="1" customHeight="1" outlineLevel="1" x14ac:dyDescent="0.25">
      <c r="A492" s="348">
        <v>485</v>
      </c>
      <c r="B492" s="394"/>
      <c r="C492" s="395"/>
      <c r="D492" s="395"/>
      <c r="E492" s="396"/>
      <c r="F492" s="396"/>
      <c r="G492" s="397"/>
      <c r="H492" s="682"/>
      <c r="I492" s="718"/>
      <c r="J492" s="735"/>
      <c r="K492" s="399"/>
      <c r="L492" s="432"/>
      <c r="M492" s="400"/>
      <c r="N492" s="721"/>
      <c r="O492" s="736"/>
    </row>
    <row r="493" spans="1:15" ht="15" hidden="1" customHeight="1" outlineLevel="1" x14ac:dyDescent="0.25">
      <c r="A493" s="348">
        <v>486</v>
      </c>
      <c r="B493" s="394"/>
      <c r="C493" s="395"/>
      <c r="D493" s="395"/>
      <c r="E493" s="396"/>
      <c r="F493" s="396"/>
      <c r="G493" s="397"/>
      <c r="H493" s="682"/>
      <c r="I493" s="718"/>
      <c r="J493" s="735"/>
      <c r="K493" s="399"/>
      <c r="L493" s="432"/>
      <c r="M493" s="400"/>
      <c r="N493" s="721"/>
      <c r="O493" s="736"/>
    </row>
    <row r="494" spans="1:15" ht="15" hidden="1" customHeight="1" outlineLevel="1" x14ac:dyDescent="0.25">
      <c r="A494" s="348">
        <v>487</v>
      </c>
      <c r="B494" s="394"/>
      <c r="C494" s="395"/>
      <c r="D494" s="395"/>
      <c r="E494" s="396"/>
      <c r="F494" s="396"/>
      <c r="G494" s="397"/>
      <c r="H494" s="682"/>
      <c r="I494" s="718"/>
      <c r="J494" s="735"/>
      <c r="K494" s="399"/>
      <c r="L494" s="432"/>
      <c r="M494" s="400"/>
      <c r="N494" s="721"/>
      <c r="O494" s="736"/>
    </row>
    <row r="495" spans="1:15" ht="15" hidden="1" customHeight="1" outlineLevel="1" x14ac:dyDescent="0.25">
      <c r="A495" s="348">
        <v>488</v>
      </c>
      <c r="B495" s="394"/>
      <c r="C495" s="395"/>
      <c r="D495" s="395"/>
      <c r="E495" s="396"/>
      <c r="F495" s="396"/>
      <c r="G495" s="397"/>
      <c r="H495" s="682"/>
      <c r="I495" s="718"/>
      <c r="J495" s="735"/>
      <c r="K495" s="399"/>
      <c r="L495" s="432"/>
      <c r="M495" s="400"/>
      <c r="N495" s="721"/>
      <c r="O495" s="736"/>
    </row>
    <row r="496" spans="1:15" ht="15" hidden="1" customHeight="1" outlineLevel="1" x14ac:dyDescent="0.25">
      <c r="A496" s="348">
        <v>489</v>
      </c>
      <c r="B496" s="394"/>
      <c r="C496" s="395"/>
      <c r="D496" s="395"/>
      <c r="E496" s="396"/>
      <c r="F496" s="396"/>
      <c r="G496" s="397"/>
      <c r="H496" s="682"/>
      <c r="I496" s="718"/>
      <c r="J496" s="735"/>
      <c r="K496" s="399"/>
      <c r="L496" s="432"/>
      <c r="M496" s="400"/>
      <c r="N496" s="721"/>
      <c r="O496" s="736"/>
    </row>
    <row r="497" spans="1:15" ht="15" hidden="1" customHeight="1" outlineLevel="1" x14ac:dyDescent="0.25">
      <c r="A497" s="348">
        <v>490</v>
      </c>
      <c r="B497" s="394"/>
      <c r="C497" s="395"/>
      <c r="D497" s="395"/>
      <c r="E497" s="396"/>
      <c r="F497" s="396"/>
      <c r="G497" s="397"/>
      <c r="H497" s="682"/>
      <c r="I497" s="718"/>
      <c r="J497" s="735"/>
      <c r="K497" s="399"/>
      <c r="L497" s="432"/>
      <c r="M497" s="400"/>
      <c r="N497" s="721"/>
      <c r="O497" s="736"/>
    </row>
    <row r="498" spans="1:15" ht="15" hidden="1" customHeight="1" outlineLevel="1" x14ac:dyDescent="0.25">
      <c r="A498" s="348">
        <v>491</v>
      </c>
      <c r="B498" s="394"/>
      <c r="C498" s="395"/>
      <c r="D498" s="395"/>
      <c r="E498" s="396"/>
      <c r="F498" s="396"/>
      <c r="G498" s="397"/>
      <c r="H498" s="682"/>
      <c r="I498" s="718"/>
      <c r="J498" s="735"/>
      <c r="K498" s="399"/>
      <c r="L498" s="432"/>
      <c r="M498" s="400"/>
      <c r="N498" s="721"/>
      <c r="O498" s="736"/>
    </row>
    <row r="499" spans="1:15" ht="15" hidden="1" customHeight="1" outlineLevel="1" x14ac:dyDescent="0.25">
      <c r="A499" s="348">
        <v>492</v>
      </c>
      <c r="B499" s="394"/>
      <c r="C499" s="395"/>
      <c r="D499" s="395"/>
      <c r="E499" s="396"/>
      <c r="F499" s="396"/>
      <c r="G499" s="397"/>
      <c r="H499" s="682"/>
      <c r="I499" s="718"/>
      <c r="J499" s="735"/>
      <c r="K499" s="399"/>
      <c r="L499" s="432"/>
      <c r="M499" s="400"/>
      <c r="N499" s="721"/>
      <c r="O499" s="736"/>
    </row>
    <row r="500" spans="1:15" ht="15" hidden="1" customHeight="1" outlineLevel="1" x14ac:dyDescent="0.25">
      <c r="A500" s="348">
        <v>493</v>
      </c>
      <c r="B500" s="394"/>
      <c r="C500" s="395"/>
      <c r="D500" s="395"/>
      <c r="E500" s="396"/>
      <c r="F500" s="396"/>
      <c r="G500" s="397"/>
      <c r="H500" s="682"/>
      <c r="I500" s="718"/>
      <c r="J500" s="735"/>
      <c r="K500" s="399"/>
      <c r="L500" s="432"/>
      <c r="M500" s="400"/>
      <c r="N500" s="721"/>
      <c r="O500" s="736"/>
    </row>
    <row r="501" spans="1:15" ht="15" hidden="1" customHeight="1" outlineLevel="1" x14ac:dyDescent="0.25">
      <c r="A501" s="348">
        <v>494</v>
      </c>
      <c r="B501" s="394"/>
      <c r="C501" s="395"/>
      <c r="D501" s="395"/>
      <c r="E501" s="396"/>
      <c r="F501" s="396"/>
      <c r="G501" s="397"/>
      <c r="H501" s="682"/>
      <c r="I501" s="718"/>
      <c r="J501" s="735"/>
      <c r="K501" s="399"/>
      <c r="L501" s="432"/>
      <c r="M501" s="400"/>
      <c r="N501" s="721"/>
      <c r="O501" s="736"/>
    </row>
    <row r="502" spans="1:15" ht="15" hidden="1" customHeight="1" outlineLevel="1" x14ac:dyDescent="0.25">
      <c r="A502" s="348">
        <v>495</v>
      </c>
      <c r="B502" s="394"/>
      <c r="C502" s="395"/>
      <c r="D502" s="395"/>
      <c r="E502" s="396"/>
      <c r="F502" s="396"/>
      <c r="G502" s="397"/>
      <c r="H502" s="682"/>
      <c r="I502" s="718"/>
      <c r="J502" s="735"/>
      <c r="K502" s="399"/>
      <c r="L502" s="432"/>
      <c r="M502" s="400"/>
      <c r="N502" s="721"/>
      <c r="O502" s="736"/>
    </row>
    <row r="503" spans="1:15" ht="15" hidden="1" customHeight="1" outlineLevel="1" x14ac:dyDescent="0.25">
      <c r="A503" s="348">
        <v>496</v>
      </c>
      <c r="B503" s="394"/>
      <c r="C503" s="395"/>
      <c r="D503" s="395"/>
      <c r="E503" s="396"/>
      <c r="F503" s="396"/>
      <c r="G503" s="397"/>
      <c r="H503" s="682"/>
      <c r="I503" s="718"/>
      <c r="J503" s="735"/>
      <c r="K503" s="399"/>
      <c r="L503" s="432"/>
      <c r="M503" s="400"/>
      <c r="N503" s="721"/>
      <c r="O503" s="736"/>
    </row>
    <row r="504" spans="1:15" ht="15" hidden="1" customHeight="1" outlineLevel="1" x14ac:dyDescent="0.25">
      <c r="A504" s="348">
        <v>497</v>
      </c>
      <c r="B504" s="394"/>
      <c r="C504" s="395"/>
      <c r="D504" s="395"/>
      <c r="E504" s="396"/>
      <c r="F504" s="396"/>
      <c r="G504" s="397"/>
      <c r="H504" s="682"/>
      <c r="I504" s="718"/>
      <c r="J504" s="735"/>
      <c r="K504" s="399"/>
      <c r="L504" s="432"/>
      <c r="M504" s="400"/>
      <c r="N504" s="721"/>
      <c r="O504" s="736"/>
    </row>
    <row r="505" spans="1:15" ht="15" hidden="1" customHeight="1" outlineLevel="1" x14ac:dyDescent="0.25">
      <c r="A505" s="348">
        <v>498</v>
      </c>
      <c r="B505" s="394"/>
      <c r="C505" s="395"/>
      <c r="D505" s="395"/>
      <c r="E505" s="396"/>
      <c r="F505" s="396"/>
      <c r="G505" s="397"/>
      <c r="H505" s="682"/>
      <c r="I505" s="718"/>
      <c r="J505" s="735"/>
      <c r="K505" s="399"/>
      <c r="L505" s="432"/>
      <c r="M505" s="400"/>
      <c r="N505" s="721"/>
      <c r="O505" s="736"/>
    </row>
    <row r="506" spans="1:15" ht="15" hidden="1" customHeight="1" outlineLevel="1" x14ac:dyDescent="0.25">
      <c r="A506" s="348">
        <v>499</v>
      </c>
      <c r="B506" s="394"/>
      <c r="C506" s="395"/>
      <c r="D506" s="395"/>
      <c r="E506" s="396"/>
      <c r="F506" s="396"/>
      <c r="G506" s="397"/>
      <c r="H506" s="682"/>
      <c r="I506" s="718"/>
      <c r="J506" s="735"/>
      <c r="K506" s="399"/>
      <c r="L506" s="432"/>
      <c r="M506" s="400"/>
      <c r="N506" s="721"/>
      <c r="O506" s="736"/>
    </row>
    <row r="507" spans="1:15" ht="15" hidden="1" customHeight="1" outlineLevel="1" x14ac:dyDescent="0.25">
      <c r="A507" s="348">
        <v>500</v>
      </c>
      <c r="B507" s="394"/>
      <c r="C507" s="395"/>
      <c r="D507" s="395"/>
      <c r="E507" s="396"/>
      <c r="F507" s="396"/>
      <c r="G507" s="397"/>
      <c r="H507" s="682"/>
      <c r="I507" s="718"/>
      <c r="J507" s="735"/>
      <c r="K507" s="399"/>
      <c r="L507" s="432"/>
      <c r="M507" s="400"/>
      <c r="N507" s="721"/>
      <c r="O507" s="736"/>
    </row>
    <row r="508" spans="1:15" ht="15" hidden="1" customHeight="1" outlineLevel="1" x14ac:dyDescent="0.25">
      <c r="A508" s="348">
        <v>501</v>
      </c>
      <c r="B508" s="394"/>
      <c r="C508" s="395"/>
      <c r="D508" s="395"/>
      <c r="E508" s="396"/>
      <c r="F508" s="396"/>
      <c r="G508" s="397"/>
      <c r="H508" s="682"/>
      <c r="I508" s="718"/>
      <c r="J508" s="735"/>
      <c r="K508" s="399"/>
      <c r="L508" s="432"/>
      <c r="M508" s="400"/>
      <c r="N508" s="721"/>
      <c r="O508" s="736"/>
    </row>
    <row r="509" spans="1:15" ht="15" hidden="1" customHeight="1" outlineLevel="1" x14ac:dyDescent="0.25">
      <c r="A509" s="348">
        <v>502</v>
      </c>
      <c r="B509" s="394"/>
      <c r="C509" s="395"/>
      <c r="D509" s="395"/>
      <c r="E509" s="396"/>
      <c r="F509" s="396"/>
      <c r="G509" s="397"/>
      <c r="H509" s="682"/>
      <c r="I509" s="718"/>
      <c r="J509" s="735"/>
      <c r="K509" s="399"/>
      <c r="L509" s="432"/>
      <c r="M509" s="400"/>
      <c r="N509" s="721"/>
      <c r="O509" s="736"/>
    </row>
    <row r="510" spans="1:15" ht="15" hidden="1" customHeight="1" outlineLevel="1" x14ac:dyDescent="0.25">
      <c r="A510" s="348">
        <v>503</v>
      </c>
      <c r="B510" s="394"/>
      <c r="C510" s="395"/>
      <c r="D510" s="395"/>
      <c r="E510" s="396"/>
      <c r="F510" s="396"/>
      <c r="G510" s="397"/>
      <c r="H510" s="682"/>
      <c r="I510" s="718"/>
      <c r="J510" s="735"/>
      <c r="K510" s="399"/>
      <c r="L510" s="432"/>
      <c r="M510" s="400"/>
      <c r="N510" s="721"/>
      <c r="O510" s="736"/>
    </row>
    <row r="511" spans="1:15" ht="15" hidden="1" customHeight="1" outlineLevel="1" x14ac:dyDescent="0.25">
      <c r="A511" s="348">
        <v>504</v>
      </c>
      <c r="B511" s="394"/>
      <c r="C511" s="395"/>
      <c r="D511" s="395"/>
      <c r="E511" s="396"/>
      <c r="F511" s="396"/>
      <c r="G511" s="397"/>
      <c r="H511" s="682"/>
      <c r="I511" s="718"/>
      <c r="J511" s="735"/>
      <c r="K511" s="399"/>
      <c r="L511" s="432"/>
      <c r="M511" s="400"/>
      <c r="N511" s="721"/>
      <c r="O511" s="736"/>
    </row>
    <row r="512" spans="1:15" ht="15" hidden="1" customHeight="1" outlineLevel="1" x14ac:dyDescent="0.25">
      <c r="A512" s="348">
        <v>505</v>
      </c>
      <c r="B512" s="394"/>
      <c r="C512" s="395"/>
      <c r="D512" s="395"/>
      <c r="E512" s="396"/>
      <c r="F512" s="396"/>
      <c r="G512" s="397"/>
      <c r="H512" s="682"/>
      <c r="I512" s="718"/>
      <c r="J512" s="735"/>
      <c r="K512" s="399"/>
      <c r="L512" s="432"/>
      <c r="M512" s="400"/>
      <c r="N512" s="721"/>
      <c r="O512" s="736"/>
    </row>
    <row r="513" spans="1:15" ht="15" hidden="1" customHeight="1" outlineLevel="1" x14ac:dyDescent="0.25">
      <c r="A513" s="348">
        <v>506</v>
      </c>
      <c r="B513" s="394"/>
      <c r="C513" s="395"/>
      <c r="D513" s="395"/>
      <c r="E513" s="396"/>
      <c r="F513" s="396"/>
      <c r="G513" s="397"/>
      <c r="H513" s="682"/>
      <c r="I513" s="718"/>
      <c r="J513" s="735"/>
      <c r="K513" s="399"/>
      <c r="L513" s="432"/>
      <c r="M513" s="400"/>
      <c r="N513" s="721"/>
      <c r="O513" s="736"/>
    </row>
    <row r="514" spans="1:15" ht="15" hidden="1" customHeight="1" outlineLevel="1" x14ac:dyDescent="0.25">
      <c r="A514" s="348">
        <v>507</v>
      </c>
      <c r="B514" s="394"/>
      <c r="C514" s="395"/>
      <c r="D514" s="395"/>
      <c r="E514" s="396"/>
      <c r="F514" s="396"/>
      <c r="G514" s="397"/>
      <c r="H514" s="682"/>
      <c r="I514" s="718"/>
      <c r="J514" s="735"/>
      <c r="K514" s="399"/>
      <c r="L514" s="432"/>
      <c r="M514" s="400"/>
      <c r="N514" s="721"/>
      <c r="O514" s="736"/>
    </row>
    <row r="515" spans="1:15" ht="15" hidden="1" customHeight="1" outlineLevel="1" x14ac:dyDescent="0.25">
      <c r="A515" s="348">
        <v>508</v>
      </c>
      <c r="B515" s="394"/>
      <c r="C515" s="395"/>
      <c r="D515" s="395"/>
      <c r="E515" s="396"/>
      <c r="F515" s="396"/>
      <c r="G515" s="397"/>
      <c r="H515" s="682"/>
      <c r="I515" s="718"/>
      <c r="J515" s="735"/>
      <c r="K515" s="399"/>
      <c r="L515" s="432"/>
      <c r="M515" s="400"/>
      <c r="N515" s="721"/>
      <c r="O515" s="736"/>
    </row>
    <row r="516" spans="1:15" ht="15" hidden="1" customHeight="1" outlineLevel="1" x14ac:dyDescent="0.25">
      <c r="A516" s="348">
        <v>509</v>
      </c>
      <c r="B516" s="394"/>
      <c r="C516" s="395"/>
      <c r="D516" s="395"/>
      <c r="E516" s="396"/>
      <c r="F516" s="396"/>
      <c r="G516" s="397"/>
      <c r="H516" s="682"/>
      <c r="I516" s="718"/>
      <c r="J516" s="735"/>
      <c r="K516" s="399"/>
      <c r="L516" s="432"/>
      <c r="M516" s="400"/>
      <c r="N516" s="721"/>
      <c r="O516" s="736"/>
    </row>
    <row r="517" spans="1:15" ht="15" hidden="1" customHeight="1" outlineLevel="1" x14ac:dyDescent="0.25">
      <c r="A517" s="348">
        <v>510</v>
      </c>
      <c r="B517" s="394"/>
      <c r="C517" s="395"/>
      <c r="D517" s="395"/>
      <c r="E517" s="396"/>
      <c r="F517" s="396"/>
      <c r="G517" s="397"/>
      <c r="H517" s="682"/>
      <c r="I517" s="718"/>
      <c r="J517" s="735"/>
      <c r="K517" s="399"/>
      <c r="L517" s="432"/>
      <c r="M517" s="400"/>
      <c r="N517" s="721"/>
      <c r="O517" s="736"/>
    </row>
    <row r="518" spans="1:15" ht="15" hidden="1" customHeight="1" outlineLevel="1" x14ac:dyDescent="0.25">
      <c r="A518" s="348">
        <v>511</v>
      </c>
      <c r="B518" s="394"/>
      <c r="C518" s="395"/>
      <c r="D518" s="395"/>
      <c r="E518" s="396"/>
      <c r="F518" s="396"/>
      <c r="G518" s="397"/>
      <c r="H518" s="682"/>
      <c r="I518" s="718"/>
      <c r="J518" s="735"/>
      <c r="K518" s="399"/>
      <c r="L518" s="432"/>
      <c r="M518" s="400"/>
      <c r="N518" s="721"/>
      <c r="O518" s="736"/>
    </row>
    <row r="519" spans="1:15" ht="15" hidden="1" customHeight="1" outlineLevel="1" x14ac:dyDescent="0.25">
      <c r="A519" s="348">
        <v>512</v>
      </c>
      <c r="B519" s="394"/>
      <c r="C519" s="395"/>
      <c r="D519" s="395"/>
      <c r="E519" s="396"/>
      <c r="F519" s="396"/>
      <c r="G519" s="397"/>
      <c r="H519" s="682"/>
      <c r="I519" s="718"/>
      <c r="J519" s="735"/>
      <c r="K519" s="399"/>
      <c r="L519" s="432"/>
      <c r="M519" s="400"/>
      <c r="N519" s="721"/>
      <c r="O519" s="736"/>
    </row>
    <row r="520" spans="1:15" ht="15" hidden="1" customHeight="1" outlineLevel="1" x14ac:dyDescent="0.25">
      <c r="A520" s="348">
        <v>513</v>
      </c>
      <c r="B520" s="394"/>
      <c r="C520" s="395"/>
      <c r="D520" s="395"/>
      <c r="E520" s="396"/>
      <c r="F520" s="396"/>
      <c r="G520" s="397"/>
      <c r="H520" s="682"/>
      <c r="I520" s="718"/>
      <c r="J520" s="735"/>
      <c r="K520" s="399"/>
      <c r="L520" s="432"/>
      <c r="M520" s="400"/>
      <c r="N520" s="721"/>
      <c r="O520" s="736"/>
    </row>
    <row r="521" spans="1:15" ht="15" hidden="1" customHeight="1" outlineLevel="1" x14ac:dyDescent="0.25">
      <c r="A521" s="348">
        <v>514</v>
      </c>
      <c r="B521" s="394"/>
      <c r="C521" s="395"/>
      <c r="D521" s="395"/>
      <c r="E521" s="396"/>
      <c r="F521" s="396"/>
      <c r="G521" s="397"/>
      <c r="H521" s="682"/>
      <c r="I521" s="718"/>
      <c r="J521" s="735"/>
      <c r="K521" s="399"/>
      <c r="L521" s="432"/>
      <c r="M521" s="400"/>
      <c r="N521" s="721"/>
      <c r="O521" s="736"/>
    </row>
    <row r="522" spans="1:15" ht="15" hidden="1" customHeight="1" outlineLevel="1" x14ac:dyDescent="0.25">
      <c r="A522" s="348">
        <v>515</v>
      </c>
      <c r="B522" s="394"/>
      <c r="C522" s="395"/>
      <c r="D522" s="395"/>
      <c r="E522" s="396"/>
      <c r="F522" s="396"/>
      <c r="G522" s="397"/>
      <c r="H522" s="682"/>
      <c r="I522" s="718"/>
      <c r="J522" s="735"/>
      <c r="K522" s="399"/>
      <c r="L522" s="432"/>
      <c r="M522" s="400"/>
      <c r="N522" s="721"/>
      <c r="O522" s="736"/>
    </row>
    <row r="523" spans="1:15" ht="15" hidden="1" customHeight="1" outlineLevel="1" x14ac:dyDescent="0.25">
      <c r="A523" s="348">
        <v>516</v>
      </c>
      <c r="B523" s="394"/>
      <c r="C523" s="395"/>
      <c r="D523" s="395"/>
      <c r="E523" s="396"/>
      <c r="F523" s="396"/>
      <c r="G523" s="397"/>
      <c r="H523" s="682"/>
      <c r="I523" s="718"/>
      <c r="J523" s="735"/>
      <c r="K523" s="399"/>
      <c r="L523" s="432"/>
      <c r="M523" s="400"/>
      <c r="N523" s="721"/>
      <c r="O523" s="736"/>
    </row>
    <row r="524" spans="1:15" ht="15" hidden="1" customHeight="1" outlineLevel="1" x14ac:dyDescent="0.25">
      <c r="A524" s="348">
        <v>517</v>
      </c>
      <c r="B524" s="394"/>
      <c r="C524" s="395"/>
      <c r="D524" s="395"/>
      <c r="E524" s="396"/>
      <c r="F524" s="396"/>
      <c r="G524" s="397"/>
      <c r="H524" s="682"/>
      <c r="I524" s="718"/>
      <c r="J524" s="735"/>
      <c r="K524" s="399"/>
      <c r="L524" s="432"/>
      <c r="M524" s="400"/>
      <c r="N524" s="721"/>
      <c r="O524" s="736"/>
    </row>
    <row r="525" spans="1:15" ht="15" hidden="1" customHeight="1" outlineLevel="1" x14ac:dyDescent="0.25">
      <c r="A525" s="348">
        <v>518</v>
      </c>
      <c r="B525" s="394"/>
      <c r="C525" s="395"/>
      <c r="D525" s="395"/>
      <c r="E525" s="396"/>
      <c r="F525" s="396"/>
      <c r="G525" s="397"/>
      <c r="H525" s="682"/>
      <c r="I525" s="718"/>
      <c r="J525" s="735"/>
      <c r="K525" s="399"/>
      <c r="L525" s="432"/>
      <c r="M525" s="400"/>
      <c r="N525" s="721"/>
      <c r="O525" s="736"/>
    </row>
    <row r="526" spans="1:15" ht="15" hidden="1" customHeight="1" outlineLevel="1" x14ac:dyDescent="0.25">
      <c r="A526" s="348">
        <v>519</v>
      </c>
      <c r="B526" s="394"/>
      <c r="C526" s="395"/>
      <c r="D526" s="395"/>
      <c r="E526" s="396"/>
      <c r="F526" s="396"/>
      <c r="G526" s="397"/>
      <c r="H526" s="682"/>
      <c r="I526" s="718"/>
      <c r="J526" s="735"/>
      <c r="K526" s="399"/>
      <c r="L526" s="432"/>
      <c r="M526" s="400"/>
      <c r="N526" s="721"/>
      <c r="O526" s="736"/>
    </row>
    <row r="527" spans="1:15" ht="15" hidden="1" customHeight="1" outlineLevel="1" x14ac:dyDescent="0.25">
      <c r="A527" s="348">
        <v>520</v>
      </c>
      <c r="B527" s="394"/>
      <c r="C527" s="395"/>
      <c r="D527" s="395"/>
      <c r="E527" s="396"/>
      <c r="F527" s="396"/>
      <c r="G527" s="397"/>
      <c r="H527" s="682"/>
      <c r="I527" s="718"/>
      <c r="J527" s="735"/>
      <c r="K527" s="399"/>
      <c r="L527" s="432"/>
      <c r="M527" s="400"/>
      <c r="N527" s="721"/>
      <c r="O527" s="736"/>
    </row>
    <row r="528" spans="1:15" ht="15" hidden="1" customHeight="1" outlineLevel="1" x14ac:dyDescent="0.25">
      <c r="A528" s="348">
        <v>521</v>
      </c>
      <c r="B528" s="394"/>
      <c r="C528" s="395"/>
      <c r="D528" s="395"/>
      <c r="E528" s="396"/>
      <c r="F528" s="396"/>
      <c r="G528" s="397"/>
      <c r="H528" s="682"/>
      <c r="I528" s="718"/>
      <c r="J528" s="735"/>
      <c r="K528" s="399"/>
      <c r="L528" s="432"/>
      <c r="M528" s="400"/>
      <c r="N528" s="721"/>
      <c r="O528" s="736"/>
    </row>
    <row r="529" spans="1:15" ht="15" hidden="1" customHeight="1" outlineLevel="1" x14ac:dyDescent="0.25">
      <c r="A529" s="348">
        <v>522</v>
      </c>
      <c r="B529" s="394"/>
      <c r="C529" s="395"/>
      <c r="D529" s="395"/>
      <c r="E529" s="396"/>
      <c r="F529" s="396"/>
      <c r="G529" s="397"/>
      <c r="H529" s="682"/>
      <c r="I529" s="718"/>
      <c r="J529" s="735"/>
      <c r="K529" s="399"/>
      <c r="L529" s="432"/>
      <c r="M529" s="400"/>
      <c r="N529" s="721"/>
      <c r="O529" s="736"/>
    </row>
    <row r="530" spans="1:15" ht="15" hidden="1" customHeight="1" outlineLevel="1" x14ac:dyDescent="0.25">
      <c r="A530" s="348">
        <v>523</v>
      </c>
      <c r="B530" s="394"/>
      <c r="C530" s="395"/>
      <c r="D530" s="395"/>
      <c r="E530" s="396"/>
      <c r="F530" s="396"/>
      <c r="G530" s="397"/>
      <c r="H530" s="682"/>
      <c r="I530" s="718"/>
      <c r="J530" s="735"/>
      <c r="K530" s="399"/>
      <c r="L530" s="432"/>
      <c r="M530" s="400"/>
      <c r="N530" s="721"/>
      <c r="O530" s="736"/>
    </row>
    <row r="531" spans="1:15" ht="15" hidden="1" customHeight="1" outlineLevel="1" x14ac:dyDescent="0.25">
      <c r="A531" s="348">
        <v>524</v>
      </c>
      <c r="B531" s="394"/>
      <c r="C531" s="395"/>
      <c r="D531" s="395"/>
      <c r="E531" s="396"/>
      <c r="F531" s="396"/>
      <c r="G531" s="397"/>
      <c r="H531" s="682"/>
      <c r="I531" s="718"/>
      <c r="J531" s="735"/>
      <c r="K531" s="399"/>
      <c r="L531" s="432"/>
      <c r="M531" s="400"/>
      <c r="N531" s="721"/>
      <c r="O531" s="736"/>
    </row>
    <row r="532" spans="1:15" ht="15" hidden="1" customHeight="1" outlineLevel="1" x14ac:dyDescent="0.25">
      <c r="A532" s="348">
        <v>525</v>
      </c>
      <c r="B532" s="394"/>
      <c r="C532" s="395"/>
      <c r="D532" s="395"/>
      <c r="E532" s="396"/>
      <c r="F532" s="396"/>
      <c r="G532" s="397"/>
      <c r="H532" s="682"/>
      <c r="I532" s="718"/>
      <c r="J532" s="735"/>
      <c r="K532" s="399"/>
      <c r="L532" s="432"/>
      <c r="M532" s="400"/>
      <c r="N532" s="721"/>
      <c r="O532" s="736"/>
    </row>
    <row r="533" spans="1:15" ht="15" hidden="1" customHeight="1" outlineLevel="1" x14ac:dyDescent="0.25">
      <c r="A533" s="348">
        <v>526</v>
      </c>
      <c r="B533" s="394"/>
      <c r="C533" s="395"/>
      <c r="D533" s="395"/>
      <c r="E533" s="396"/>
      <c r="F533" s="396"/>
      <c r="G533" s="397"/>
      <c r="H533" s="682"/>
      <c r="I533" s="718"/>
      <c r="J533" s="735"/>
      <c r="K533" s="399"/>
      <c r="L533" s="432"/>
      <c r="M533" s="400"/>
      <c r="N533" s="721"/>
      <c r="O533" s="736"/>
    </row>
    <row r="534" spans="1:15" ht="15" hidden="1" customHeight="1" outlineLevel="1" x14ac:dyDescent="0.25">
      <c r="A534" s="348">
        <v>527</v>
      </c>
      <c r="B534" s="394"/>
      <c r="C534" s="395"/>
      <c r="D534" s="395"/>
      <c r="E534" s="396"/>
      <c r="F534" s="396"/>
      <c r="G534" s="397"/>
      <c r="H534" s="682"/>
      <c r="I534" s="718"/>
      <c r="J534" s="735"/>
      <c r="K534" s="399"/>
      <c r="L534" s="432"/>
      <c r="M534" s="400"/>
      <c r="N534" s="721"/>
      <c r="O534" s="736"/>
    </row>
    <row r="535" spans="1:15" ht="15" hidden="1" customHeight="1" outlineLevel="1" x14ac:dyDescent="0.25">
      <c r="A535" s="348">
        <v>528</v>
      </c>
      <c r="B535" s="394"/>
      <c r="C535" s="395"/>
      <c r="D535" s="395"/>
      <c r="E535" s="396"/>
      <c r="F535" s="396"/>
      <c r="G535" s="397"/>
      <c r="H535" s="682"/>
      <c r="I535" s="718"/>
      <c r="J535" s="735"/>
      <c r="K535" s="399"/>
      <c r="L535" s="432"/>
      <c r="M535" s="400"/>
      <c r="N535" s="721"/>
      <c r="O535" s="736"/>
    </row>
    <row r="536" spans="1:15" ht="15" hidden="1" customHeight="1" outlineLevel="1" x14ac:dyDescent="0.25">
      <c r="A536" s="348">
        <v>529</v>
      </c>
      <c r="B536" s="394"/>
      <c r="C536" s="395"/>
      <c r="D536" s="395"/>
      <c r="E536" s="396"/>
      <c r="F536" s="396"/>
      <c r="G536" s="397"/>
      <c r="H536" s="682"/>
      <c r="I536" s="718"/>
      <c r="J536" s="735"/>
      <c r="K536" s="399"/>
      <c r="L536" s="432"/>
      <c r="M536" s="400"/>
      <c r="N536" s="721"/>
      <c r="O536" s="736"/>
    </row>
    <row r="537" spans="1:15" ht="15" hidden="1" customHeight="1" outlineLevel="1" x14ac:dyDescent="0.25">
      <c r="A537" s="348">
        <v>530</v>
      </c>
      <c r="B537" s="394"/>
      <c r="C537" s="395"/>
      <c r="D537" s="395"/>
      <c r="E537" s="396"/>
      <c r="F537" s="396"/>
      <c r="G537" s="397"/>
      <c r="H537" s="682"/>
      <c r="I537" s="718"/>
      <c r="J537" s="735"/>
      <c r="K537" s="399"/>
      <c r="L537" s="432"/>
      <c r="M537" s="400"/>
      <c r="N537" s="721"/>
      <c r="O537" s="736"/>
    </row>
    <row r="538" spans="1:15" ht="15" hidden="1" customHeight="1" outlineLevel="1" x14ac:dyDescent="0.25">
      <c r="A538" s="348">
        <v>531</v>
      </c>
      <c r="B538" s="394"/>
      <c r="C538" s="395"/>
      <c r="D538" s="395"/>
      <c r="E538" s="396"/>
      <c r="F538" s="396"/>
      <c r="G538" s="397"/>
      <c r="H538" s="682"/>
      <c r="I538" s="718"/>
      <c r="J538" s="735"/>
      <c r="K538" s="399"/>
      <c r="L538" s="432"/>
      <c r="M538" s="400"/>
      <c r="N538" s="721"/>
      <c r="O538" s="736"/>
    </row>
    <row r="539" spans="1:15" ht="15" hidden="1" customHeight="1" outlineLevel="1" x14ac:dyDescent="0.25">
      <c r="A539" s="348">
        <v>532</v>
      </c>
      <c r="B539" s="394"/>
      <c r="C539" s="395"/>
      <c r="D539" s="395"/>
      <c r="E539" s="396"/>
      <c r="F539" s="396"/>
      <c r="G539" s="397"/>
      <c r="H539" s="682"/>
      <c r="I539" s="718"/>
      <c r="J539" s="735"/>
      <c r="K539" s="399"/>
      <c r="L539" s="432"/>
      <c r="M539" s="400"/>
      <c r="N539" s="721"/>
      <c r="O539" s="736"/>
    </row>
    <row r="540" spans="1:15" ht="15" hidden="1" customHeight="1" outlineLevel="1" x14ac:dyDescent="0.25">
      <c r="A540" s="348">
        <v>533</v>
      </c>
      <c r="B540" s="394"/>
      <c r="C540" s="395"/>
      <c r="D540" s="395"/>
      <c r="E540" s="396"/>
      <c r="F540" s="396"/>
      <c r="G540" s="397"/>
      <c r="H540" s="682"/>
      <c r="I540" s="718"/>
      <c r="J540" s="735"/>
      <c r="K540" s="399"/>
      <c r="L540" s="432"/>
      <c r="M540" s="400"/>
      <c r="N540" s="721"/>
      <c r="O540" s="736"/>
    </row>
    <row r="541" spans="1:15" ht="15" hidden="1" customHeight="1" outlineLevel="1" x14ac:dyDescent="0.25">
      <c r="A541" s="348">
        <v>534</v>
      </c>
      <c r="B541" s="394"/>
      <c r="C541" s="395"/>
      <c r="D541" s="395"/>
      <c r="E541" s="396"/>
      <c r="F541" s="396"/>
      <c r="G541" s="397"/>
      <c r="H541" s="682"/>
      <c r="I541" s="718"/>
      <c r="J541" s="735"/>
      <c r="K541" s="399"/>
      <c r="L541" s="432"/>
      <c r="M541" s="400"/>
      <c r="N541" s="721"/>
      <c r="O541" s="736"/>
    </row>
    <row r="542" spans="1:15" ht="15" hidden="1" customHeight="1" outlineLevel="1" x14ac:dyDescent="0.25">
      <c r="A542" s="348">
        <v>535</v>
      </c>
      <c r="B542" s="394"/>
      <c r="C542" s="395"/>
      <c r="D542" s="395"/>
      <c r="E542" s="396"/>
      <c r="F542" s="396"/>
      <c r="G542" s="397"/>
      <c r="H542" s="682"/>
      <c r="I542" s="718"/>
      <c r="J542" s="735"/>
      <c r="K542" s="399"/>
      <c r="L542" s="432"/>
      <c r="M542" s="400"/>
      <c r="N542" s="721"/>
      <c r="O542" s="736"/>
    </row>
    <row r="543" spans="1:15" ht="15" hidden="1" customHeight="1" outlineLevel="1" x14ac:dyDescent="0.25">
      <c r="A543" s="348">
        <v>536</v>
      </c>
      <c r="B543" s="394"/>
      <c r="C543" s="395"/>
      <c r="D543" s="395"/>
      <c r="E543" s="396"/>
      <c r="F543" s="396"/>
      <c r="G543" s="397"/>
      <c r="H543" s="682"/>
      <c r="I543" s="718"/>
      <c r="J543" s="735"/>
      <c r="K543" s="399"/>
      <c r="L543" s="432"/>
      <c r="M543" s="400"/>
      <c r="N543" s="721"/>
      <c r="O543" s="736"/>
    </row>
    <row r="544" spans="1:15" ht="15" hidden="1" customHeight="1" outlineLevel="1" x14ac:dyDescent="0.25">
      <c r="A544" s="348">
        <v>537</v>
      </c>
      <c r="B544" s="394"/>
      <c r="C544" s="395"/>
      <c r="D544" s="395"/>
      <c r="E544" s="396"/>
      <c r="F544" s="396"/>
      <c r="G544" s="397"/>
      <c r="H544" s="682"/>
      <c r="I544" s="718"/>
      <c r="J544" s="735"/>
      <c r="K544" s="399"/>
      <c r="L544" s="432"/>
      <c r="M544" s="400"/>
      <c r="N544" s="721"/>
      <c r="O544" s="736"/>
    </row>
    <row r="545" spans="1:15" ht="15" hidden="1" customHeight="1" outlineLevel="1" x14ac:dyDescent="0.25">
      <c r="A545" s="348">
        <v>538</v>
      </c>
      <c r="B545" s="394"/>
      <c r="C545" s="395"/>
      <c r="D545" s="395"/>
      <c r="E545" s="396"/>
      <c r="F545" s="396"/>
      <c r="G545" s="397"/>
      <c r="H545" s="682"/>
      <c r="I545" s="718"/>
      <c r="J545" s="735"/>
      <c r="K545" s="399"/>
      <c r="L545" s="432"/>
      <c r="M545" s="400"/>
      <c r="N545" s="721"/>
      <c r="O545" s="736"/>
    </row>
    <row r="546" spans="1:15" ht="15" hidden="1" customHeight="1" outlineLevel="1" x14ac:dyDescent="0.25">
      <c r="A546" s="348">
        <v>539</v>
      </c>
      <c r="B546" s="394"/>
      <c r="C546" s="395"/>
      <c r="D546" s="395"/>
      <c r="E546" s="396"/>
      <c r="F546" s="396"/>
      <c r="G546" s="397"/>
      <c r="H546" s="682"/>
      <c r="I546" s="718"/>
      <c r="J546" s="735"/>
      <c r="K546" s="399"/>
      <c r="L546" s="432"/>
      <c r="M546" s="400"/>
      <c r="N546" s="721"/>
      <c r="O546" s="736"/>
    </row>
    <row r="547" spans="1:15" ht="15" hidden="1" customHeight="1" outlineLevel="1" x14ac:dyDescent="0.25">
      <c r="A547" s="348">
        <v>540</v>
      </c>
      <c r="B547" s="394"/>
      <c r="C547" s="395"/>
      <c r="D547" s="395"/>
      <c r="E547" s="396"/>
      <c r="F547" s="396"/>
      <c r="G547" s="397"/>
      <c r="H547" s="682"/>
      <c r="I547" s="718"/>
      <c r="J547" s="735"/>
      <c r="K547" s="399"/>
      <c r="L547" s="432"/>
      <c r="M547" s="400"/>
      <c r="N547" s="721"/>
      <c r="O547" s="736"/>
    </row>
    <row r="548" spans="1:15" ht="15" hidden="1" customHeight="1" outlineLevel="1" x14ac:dyDescent="0.25">
      <c r="A548" s="348">
        <v>541</v>
      </c>
      <c r="B548" s="394"/>
      <c r="C548" s="395"/>
      <c r="D548" s="395"/>
      <c r="E548" s="396"/>
      <c r="F548" s="396"/>
      <c r="G548" s="397"/>
      <c r="H548" s="682"/>
      <c r="I548" s="718"/>
      <c r="J548" s="735"/>
      <c r="K548" s="399"/>
      <c r="L548" s="432"/>
      <c r="M548" s="400"/>
      <c r="N548" s="721"/>
      <c r="O548" s="736"/>
    </row>
    <row r="549" spans="1:15" ht="15" hidden="1" customHeight="1" outlineLevel="1" x14ac:dyDescent="0.25">
      <c r="A549" s="348">
        <v>542</v>
      </c>
      <c r="B549" s="394"/>
      <c r="C549" s="395"/>
      <c r="D549" s="395"/>
      <c r="E549" s="396"/>
      <c r="F549" s="396"/>
      <c r="G549" s="397"/>
      <c r="H549" s="682"/>
      <c r="I549" s="718"/>
      <c r="J549" s="735"/>
      <c r="K549" s="399"/>
      <c r="L549" s="432"/>
      <c r="M549" s="400"/>
      <c r="N549" s="721"/>
      <c r="O549" s="736"/>
    </row>
    <row r="550" spans="1:15" ht="15" hidden="1" customHeight="1" outlineLevel="1" x14ac:dyDescent="0.25">
      <c r="A550" s="348">
        <v>543</v>
      </c>
      <c r="B550" s="394"/>
      <c r="C550" s="395"/>
      <c r="D550" s="395"/>
      <c r="E550" s="396"/>
      <c r="F550" s="396"/>
      <c r="G550" s="397"/>
      <c r="H550" s="682"/>
      <c r="I550" s="718"/>
      <c r="J550" s="735"/>
      <c r="K550" s="399"/>
      <c r="L550" s="432"/>
      <c r="M550" s="400"/>
      <c r="N550" s="721"/>
      <c r="O550" s="736"/>
    </row>
    <row r="551" spans="1:15" ht="15" hidden="1" customHeight="1" outlineLevel="1" x14ac:dyDescent="0.25">
      <c r="A551" s="348">
        <v>544</v>
      </c>
      <c r="B551" s="394"/>
      <c r="C551" s="395"/>
      <c r="D551" s="395"/>
      <c r="E551" s="396"/>
      <c r="F551" s="396"/>
      <c r="G551" s="397"/>
      <c r="H551" s="682"/>
      <c r="I551" s="718"/>
      <c r="J551" s="735"/>
      <c r="K551" s="399"/>
      <c r="L551" s="432"/>
      <c r="M551" s="400"/>
      <c r="N551" s="721"/>
      <c r="O551" s="736"/>
    </row>
    <row r="552" spans="1:15" ht="15" hidden="1" customHeight="1" outlineLevel="1" x14ac:dyDescent="0.25">
      <c r="A552" s="348">
        <v>545</v>
      </c>
      <c r="B552" s="394"/>
      <c r="C552" s="395"/>
      <c r="D552" s="395"/>
      <c r="E552" s="396"/>
      <c r="F552" s="396"/>
      <c r="G552" s="397"/>
      <c r="H552" s="682"/>
      <c r="I552" s="718"/>
      <c r="J552" s="735"/>
      <c r="K552" s="399"/>
      <c r="L552" s="432"/>
      <c r="M552" s="400"/>
      <c r="N552" s="721"/>
      <c r="O552" s="736"/>
    </row>
    <row r="553" spans="1:15" ht="15" hidden="1" customHeight="1" outlineLevel="1" x14ac:dyDescent="0.25">
      <c r="A553" s="348">
        <v>546</v>
      </c>
      <c r="B553" s="394"/>
      <c r="C553" s="395"/>
      <c r="D553" s="395"/>
      <c r="E553" s="396"/>
      <c r="F553" s="396"/>
      <c r="G553" s="397"/>
      <c r="H553" s="682"/>
      <c r="I553" s="718"/>
      <c r="J553" s="735"/>
      <c r="K553" s="399"/>
      <c r="L553" s="432"/>
      <c r="M553" s="400"/>
      <c r="N553" s="721"/>
      <c r="O553" s="736"/>
    </row>
    <row r="554" spans="1:15" ht="15" hidden="1" customHeight="1" outlineLevel="1" x14ac:dyDescent="0.25">
      <c r="A554" s="348">
        <v>547</v>
      </c>
      <c r="B554" s="394"/>
      <c r="C554" s="395"/>
      <c r="D554" s="395"/>
      <c r="E554" s="396"/>
      <c r="F554" s="396"/>
      <c r="G554" s="397"/>
      <c r="H554" s="682"/>
      <c r="I554" s="718"/>
      <c r="J554" s="735"/>
      <c r="K554" s="399"/>
      <c r="L554" s="432"/>
      <c r="M554" s="400"/>
      <c r="N554" s="721"/>
      <c r="O554" s="736"/>
    </row>
    <row r="555" spans="1:15" ht="15" hidden="1" customHeight="1" outlineLevel="1" x14ac:dyDescent="0.25">
      <c r="A555" s="348">
        <v>548</v>
      </c>
      <c r="B555" s="394"/>
      <c r="C555" s="395"/>
      <c r="D555" s="395"/>
      <c r="E555" s="396"/>
      <c r="F555" s="396"/>
      <c r="G555" s="397"/>
      <c r="H555" s="682"/>
      <c r="I555" s="718"/>
      <c r="J555" s="735"/>
      <c r="K555" s="399"/>
      <c r="L555" s="432"/>
      <c r="M555" s="400"/>
      <c r="N555" s="721"/>
      <c r="O555" s="736"/>
    </row>
    <row r="556" spans="1:15" ht="15" hidden="1" customHeight="1" outlineLevel="1" x14ac:dyDescent="0.25">
      <c r="A556" s="348">
        <v>549</v>
      </c>
      <c r="B556" s="394"/>
      <c r="C556" s="395"/>
      <c r="D556" s="395"/>
      <c r="E556" s="396"/>
      <c r="F556" s="396"/>
      <c r="G556" s="397"/>
      <c r="H556" s="682"/>
      <c r="I556" s="718"/>
      <c r="J556" s="735"/>
      <c r="K556" s="399"/>
      <c r="L556" s="432"/>
      <c r="M556" s="400"/>
      <c r="N556" s="721"/>
      <c r="O556" s="736"/>
    </row>
    <row r="557" spans="1:15" ht="15" hidden="1" customHeight="1" outlineLevel="1" x14ac:dyDescent="0.25">
      <c r="A557" s="348">
        <v>550</v>
      </c>
      <c r="B557" s="394"/>
      <c r="C557" s="395"/>
      <c r="D557" s="395"/>
      <c r="E557" s="396"/>
      <c r="F557" s="396"/>
      <c r="G557" s="397"/>
      <c r="H557" s="682"/>
      <c r="I557" s="718"/>
      <c r="J557" s="735"/>
      <c r="K557" s="399"/>
      <c r="L557" s="432"/>
      <c r="M557" s="400"/>
      <c r="N557" s="721"/>
      <c r="O557" s="736"/>
    </row>
    <row r="558" spans="1:15" ht="15" hidden="1" customHeight="1" outlineLevel="1" x14ac:dyDescent="0.25">
      <c r="A558" s="348">
        <v>551</v>
      </c>
      <c r="B558" s="394"/>
      <c r="C558" s="395"/>
      <c r="D558" s="395"/>
      <c r="E558" s="396"/>
      <c r="F558" s="396"/>
      <c r="G558" s="397"/>
      <c r="H558" s="682"/>
      <c r="I558" s="718"/>
      <c r="J558" s="735"/>
      <c r="K558" s="399"/>
      <c r="L558" s="432"/>
      <c r="M558" s="400"/>
      <c r="N558" s="721"/>
      <c r="O558" s="736"/>
    </row>
    <row r="559" spans="1:15" ht="15" hidden="1" customHeight="1" outlineLevel="1" x14ac:dyDescent="0.25">
      <c r="A559" s="348">
        <v>552</v>
      </c>
      <c r="B559" s="394"/>
      <c r="C559" s="395"/>
      <c r="D559" s="395"/>
      <c r="E559" s="396"/>
      <c r="F559" s="396"/>
      <c r="G559" s="397"/>
      <c r="H559" s="682"/>
      <c r="I559" s="718"/>
      <c r="J559" s="735"/>
      <c r="K559" s="399"/>
      <c r="L559" s="432"/>
      <c r="M559" s="400"/>
      <c r="N559" s="721"/>
      <c r="O559" s="736"/>
    </row>
    <row r="560" spans="1:15" ht="15" hidden="1" customHeight="1" outlineLevel="1" x14ac:dyDescent="0.25">
      <c r="A560" s="348">
        <v>553</v>
      </c>
      <c r="B560" s="394"/>
      <c r="C560" s="395"/>
      <c r="D560" s="395"/>
      <c r="E560" s="396"/>
      <c r="F560" s="396"/>
      <c r="G560" s="397"/>
      <c r="H560" s="682"/>
      <c r="I560" s="718"/>
      <c r="J560" s="735"/>
      <c r="K560" s="399"/>
      <c r="L560" s="432"/>
      <c r="M560" s="400"/>
      <c r="N560" s="721"/>
      <c r="O560" s="736"/>
    </row>
    <row r="561" spans="1:15" ht="15" hidden="1" customHeight="1" outlineLevel="1" x14ac:dyDescent="0.25">
      <c r="A561" s="348">
        <v>554</v>
      </c>
      <c r="B561" s="394"/>
      <c r="C561" s="395"/>
      <c r="D561" s="395"/>
      <c r="E561" s="396"/>
      <c r="F561" s="396"/>
      <c r="G561" s="397"/>
      <c r="H561" s="682"/>
      <c r="I561" s="718"/>
      <c r="J561" s="735"/>
      <c r="K561" s="399"/>
      <c r="L561" s="432"/>
      <c r="M561" s="400"/>
      <c r="N561" s="721"/>
      <c r="O561" s="736"/>
    </row>
    <row r="562" spans="1:15" ht="15" hidden="1" customHeight="1" outlineLevel="1" x14ac:dyDescent="0.25">
      <c r="A562" s="348">
        <v>555</v>
      </c>
      <c r="B562" s="394"/>
      <c r="C562" s="395"/>
      <c r="D562" s="395"/>
      <c r="E562" s="396"/>
      <c r="F562" s="396"/>
      <c r="G562" s="397"/>
      <c r="H562" s="682"/>
      <c r="I562" s="718"/>
      <c r="J562" s="735"/>
      <c r="K562" s="399"/>
      <c r="L562" s="432"/>
      <c r="M562" s="400"/>
      <c r="N562" s="721"/>
      <c r="O562" s="736"/>
    </row>
    <row r="563" spans="1:15" ht="15" hidden="1" customHeight="1" outlineLevel="1" x14ac:dyDescent="0.25">
      <c r="A563" s="348">
        <v>556</v>
      </c>
      <c r="B563" s="394"/>
      <c r="C563" s="395"/>
      <c r="D563" s="395"/>
      <c r="E563" s="396"/>
      <c r="F563" s="396"/>
      <c r="G563" s="397"/>
      <c r="H563" s="682"/>
      <c r="I563" s="718"/>
      <c r="J563" s="735"/>
      <c r="K563" s="399"/>
      <c r="L563" s="432"/>
      <c r="M563" s="400"/>
      <c r="N563" s="721"/>
      <c r="O563" s="736"/>
    </row>
    <row r="564" spans="1:15" ht="15" hidden="1" customHeight="1" outlineLevel="1" x14ac:dyDescent="0.25">
      <c r="A564" s="348">
        <v>557</v>
      </c>
      <c r="B564" s="394"/>
      <c r="C564" s="395"/>
      <c r="D564" s="395"/>
      <c r="E564" s="396"/>
      <c r="F564" s="396"/>
      <c r="G564" s="397"/>
      <c r="H564" s="682"/>
      <c r="I564" s="718"/>
      <c r="J564" s="735"/>
      <c r="K564" s="399"/>
      <c r="L564" s="432"/>
      <c r="M564" s="400"/>
      <c r="N564" s="721"/>
      <c r="O564" s="736"/>
    </row>
    <row r="565" spans="1:15" ht="15" hidden="1" customHeight="1" outlineLevel="1" x14ac:dyDescent="0.25">
      <c r="A565" s="348">
        <v>558</v>
      </c>
      <c r="B565" s="394"/>
      <c r="C565" s="395"/>
      <c r="D565" s="395"/>
      <c r="E565" s="396"/>
      <c r="F565" s="396"/>
      <c r="G565" s="397"/>
      <c r="H565" s="682"/>
      <c r="I565" s="718"/>
      <c r="J565" s="735"/>
      <c r="K565" s="399"/>
      <c r="L565" s="432"/>
      <c r="M565" s="400"/>
      <c r="N565" s="721"/>
      <c r="O565" s="736"/>
    </row>
    <row r="566" spans="1:15" ht="15" hidden="1" customHeight="1" outlineLevel="1" x14ac:dyDescent="0.25">
      <c r="A566" s="348">
        <v>559</v>
      </c>
      <c r="B566" s="394"/>
      <c r="C566" s="395"/>
      <c r="D566" s="395"/>
      <c r="E566" s="396"/>
      <c r="F566" s="396"/>
      <c r="G566" s="397"/>
      <c r="H566" s="682"/>
      <c r="I566" s="718"/>
      <c r="J566" s="735"/>
      <c r="K566" s="399"/>
      <c r="L566" s="432"/>
      <c r="M566" s="400"/>
      <c r="N566" s="721"/>
      <c r="O566" s="736"/>
    </row>
    <row r="567" spans="1:15" ht="15" hidden="1" customHeight="1" outlineLevel="1" x14ac:dyDescent="0.25">
      <c r="A567" s="348">
        <v>560</v>
      </c>
      <c r="B567" s="394"/>
      <c r="C567" s="395"/>
      <c r="D567" s="395"/>
      <c r="E567" s="396"/>
      <c r="F567" s="396"/>
      <c r="G567" s="397"/>
      <c r="H567" s="682"/>
      <c r="I567" s="718"/>
      <c r="J567" s="735"/>
      <c r="K567" s="399"/>
      <c r="L567" s="432"/>
      <c r="M567" s="400"/>
      <c r="N567" s="721"/>
      <c r="O567" s="736"/>
    </row>
    <row r="568" spans="1:15" ht="15" hidden="1" customHeight="1" outlineLevel="1" x14ac:dyDescent="0.25">
      <c r="A568" s="348">
        <v>561</v>
      </c>
      <c r="B568" s="394"/>
      <c r="C568" s="395"/>
      <c r="D568" s="395"/>
      <c r="E568" s="396"/>
      <c r="F568" s="396"/>
      <c r="G568" s="397"/>
      <c r="H568" s="682"/>
      <c r="I568" s="718"/>
      <c r="J568" s="735"/>
      <c r="K568" s="399"/>
      <c r="L568" s="432"/>
      <c r="M568" s="400"/>
      <c r="N568" s="721"/>
      <c r="O568" s="736"/>
    </row>
    <row r="569" spans="1:15" ht="15" hidden="1" customHeight="1" outlineLevel="1" x14ac:dyDescent="0.25">
      <c r="A569" s="348">
        <v>562</v>
      </c>
      <c r="B569" s="394"/>
      <c r="C569" s="395"/>
      <c r="D569" s="395"/>
      <c r="E569" s="396"/>
      <c r="F569" s="396"/>
      <c r="G569" s="397"/>
      <c r="H569" s="682"/>
      <c r="I569" s="718"/>
      <c r="J569" s="735"/>
      <c r="K569" s="399"/>
      <c r="L569" s="432"/>
      <c r="M569" s="400"/>
      <c r="N569" s="721"/>
      <c r="O569" s="736"/>
    </row>
    <row r="570" spans="1:15" ht="15" hidden="1" customHeight="1" outlineLevel="1" x14ac:dyDescent="0.25">
      <c r="A570" s="348">
        <v>563</v>
      </c>
      <c r="B570" s="394"/>
      <c r="C570" s="395"/>
      <c r="D570" s="395"/>
      <c r="E570" s="396"/>
      <c r="F570" s="396"/>
      <c r="G570" s="397"/>
      <c r="H570" s="682"/>
      <c r="I570" s="718"/>
      <c r="J570" s="735"/>
      <c r="K570" s="399"/>
      <c r="L570" s="432"/>
      <c r="M570" s="400"/>
      <c r="N570" s="721"/>
      <c r="O570" s="736"/>
    </row>
    <row r="571" spans="1:15" ht="15" hidden="1" customHeight="1" outlineLevel="1" x14ac:dyDescent="0.25">
      <c r="A571" s="348">
        <v>564</v>
      </c>
      <c r="B571" s="394"/>
      <c r="C571" s="395"/>
      <c r="D571" s="395"/>
      <c r="E571" s="396"/>
      <c r="F571" s="396"/>
      <c r="G571" s="397"/>
      <c r="H571" s="682"/>
      <c r="I571" s="718"/>
      <c r="J571" s="735"/>
      <c r="K571" s="399"/>
      <c r="L571" s="432"/>
      <c r="M571" s="400"/>
      <c r="N571" s="721"/>
      <c r="O571" s="736"/>
    </row>
    <row r="572" spans="1:15" ht="15" hidden="1" customHeight="1" outlineLevel="1" x14ac:dyDescent="0.25">
      <c r="A572" s="348">
        <v>565</v>
      </c>
      <c r="B572" s="394"/>
      <c r="C572" s="395"/>
      <c r="D572" s="395"/>
      <c r="E572" s="396"/>
      <c r="F572" s="396"/>
      <c r="G572" s="397"/>
      <c r="H572" s="682"/>
      <c r="I572" s="718"/>
      <c r="J572" s="735"/>
      <c r="K572" s="399"/>
      <c r="L572" s="432"/>
      <c r="M572" s="400"/>
      <c r="N572" s="721"/>
      <c r="O572" s="736"/>
    </row>
    <row r="573" spans="1:15" ht="15" hidden="1" customHeight="1" outlineLevel="1" x14ac:dyDescent="0.25">
      <c r="A573" s="348">
        <v>566</v>
      </c>
      <c r="B573" s="394"/>
      <c r="C573" s="395"/>
      <c r="D573" s="395"/>
      <c r="E573" s="396"/>
      <c r="F573" s="396"/>
      <c r="G573" s="397"/>
      <c r="H573" s="682"/>
      <c r="I573" s="718"/>
      <c r="J573" s="735"/>
      <c r="K573" s="399"/>
      <c r="L573" s="432"/>
      <c r="M573" s="400"/>
      <c r="N573" s="721"/>
      <c r="O573" s="736"/>
    </row>
    <row r="574" spans="1:15" ht="15" hidden="1" customHeight="1" outlineLevel="1" x14ac:dyDescent="0.25">
      <c r="A574" s="348">
        <v>567</v>
      </c>
      <c r="B574" s="394"/>
      <c r="C574" s="395"/>
      <c r="D574" s="395"/>
      <c r="E574" s="396"/>
      <c r="F574" s="396"/>
      <c r="G574" s="397"/>
      <c r="H574" s="682"/>
      <c r="I574" s="718"/>
      <c r="J574" s="735"/>
      <c r="K574" s="399"/>
      <c r="L574" s="432"/>
      <c r="M574" s="400"/>
      <c r="N574" s="721"/>
      <c r="O574" s="736"/>
    </row>
    <row r="575" spans="1:15" ht="15" hidden="1" customHeight="1" outlineLevel="1" x14ac:dyDescent="0.25">
      <c r="A575" s="348">
        <v>568</v>
      </c>
      <c r="B575" s="394"/>
      <c r="C575" s="395"/>
      <c r="D575" s="395"/>
      <c r="E575" s="396"/>
      <c r="F575" s="396"/>
      <c r="G575" s="397"/>
      <c r="H575" s="682"/>
      <c r="I575" s="718"/>
      <c r="J575" s="735"/>
      <c r="K575" s="399"/>
      <c r="L575" s="432"/>
      <c r="M575" s="400"/>
      <c r="N575" s="721"/>
      <c r="O575" s="736"/>
    </row>
    <row r="576" spans="1:15" ht="15" hidden="1" customHeight="1" outlineLevel="1" x14ac:dyDescent="0.25">
      <c r="A576" s="348">
        <v>569</v>
      </c>
      <c r="B576" s="394"/>
      <c r="C576" s="395"/>
      <c r="D576" s="395"/>
      <c r="E576" s="396"/>
      <c r="F576" s="396"/>
      <c r="G576" s="397"/>
      <c r="H576" s="682"/>
      <c r="I576" s="718"/>
      <c r="J576" s="735"/>
      <c r="K576" s="399"/>
      <c r="L576" s="432"/>
      <c r="M576" s="400"/>
      <c r="N576" s="721"/>
      <c r="O576" s="736"/>
    </row>
    <row r="577" spans="1:15" ht="15" hidden="1" customHeight="1" outlineLevel="1" x14ac:dyDescent="0.25">
      <c r="A577" s="348">
        <v>570</v>
      </c>
      <c r="B577" s="394"/>
      <c r="C577" s="395"/>
      <c r="D577" s="395"/>
      <c r="E577" s="396"/>
      <c r="F577" s="396"/>
      <c r="G577" s="397"/>
      <c r="H577" s="682"/>
      <c r="I577" s="718"/>
      <c r="J577" s="735"/>
      <c r="K577" s="399"/>
      <c r="L577" s="432"/>
      <c r="M577" s="400"/>
      <c r="N577" s="721"/>
      <c r="O577" s="736"/>
    </row>
    <row r="578" spans="1:15" ht="15" hidden="1" customHeight="1" outlineLevel="1" x14ac:dyDescent="0.25">
      <c r="A578" s="348">
        <v>571</v>
      </c>
      <c r="B578" s="394"/>
      <c r="C578" s="395"/>
      <c r="D578" s="395"/>
      <c r="E578" s="396"/>
      <c r="F578" s="396"/>
      <c r="G578" s="397"/>
      <c r="H578" s="682"/>
      <c r="I578" s="718"/>
      <c r="J578" s="735"/>
      <c r="K578" s="399"/>
      <c r="L578" s="432"/>
      <c r="M578" s="400"/>
      <c r="N578" s="721"/>
      <c r="O578" s="736"/>
    </row>
    <row r="579" spans="1:15" ht="15" hidden="1" customHeight="1" outlineLevel="1" x14ac:dyDescent="0.25">
      <c r="A579" s="348">
        <v>572</v>
      </c>
      <c r="B579" s="394"/>
      <c r="C579" s="395"/>
      <c r="D579" s="395"/>
      <c r="E579" s="396"/>
      <c r="F579" s="396"/>
      <c r="G579" s="397"/>
      <c r="H579" s="682"/>
      <c r="I579" s="718"/>
      <c r="J579" s="735"/>
      <c r="K579" s="399"/>
      <c r="L579" s="432"/>
      <c r="M579" s="400"/>
      <c r="N579" s="721"/>
      <c r="O579" s="736"/>
    </row>
    <row r="580" spans="1:15" ht="15" hidden="1" customHeight="1" outlineLevel="1" x14ac:dyDescent="0.25">
      <c r="A580" s="348">
        <v>573</v>
      </c>
      <c r="B580" s="394"/>
      <c r="C580" s="395"/>
      <c r="D580" s="395"/>
      <c r="E580" s="396"/>
      <c r="F580" s="396"/>
      <c r="G580" s="397"/>
      <c r="H580" s="682"/>
      <c r="I580" s="718"/>
      <c r="J580" s="735"/>
      <c r="K580" s="399"/>
      <c r="L580" s="432"/>
      <c r="M580" s="400"/>
      <c r="N580" s="721"/>
      <c r="O580" s="736"/>
    </row>
    <row r="581" spans="1:15" ht="15" hidden="1" customHeight="1" outlineLevel="1" x14ac:dyDescent="0.25">
      <c r="A581" s="348">
        <v>574</v>
      </c>
      <c r="B581" s="394"/>
      <c r="C581" s="395"/>
      <c r="D581" s="395"/>
      <c r="E581" s="396"/>
      <c r="F581" s="396"/>
      <c r="G581" s="397"/>
      <c r="H581" s="682"/>
      <c r="I581" s="718"/>
      <c r="J581" s="735"/>
      <c r="K581" s="399"/>
      <c r="L581" s="432"/>
      <c r="M581" s="400"/>
      <c r="N581" s="721"/>
      <c r="O581" s="736"/>
    </row>
    <row r="582" spans="1:15" ht="15" hidden="1" customHeight="1" outlineLevel="1" x14ac:dyDescent="0.25">
      <c r="A582" s="348">
        <v>575</v>
      </c>
      <c r="B582" s="394"/>
      <c r="C582" s="395"/>
      <c r="D582" s="395"/>
      <c r="E582" s="396"/>
      <c r="F582" s="396"/>
      <c r="G582" s="397"/>
      <c r="H582" s="682"/>
      <c r="I582" s="718"/>
      <c r="J582" s="735"/>
      <c r="K582" s="399"/>
      <c r="L582" s="432"/>
      <c r="M582" s="400"/>
      <c r="N582" s="721"/>
      <c r="O582" s="736"/>
    </row>
    <row r="583" spans="1:15" ht="15" hidden="1" customHeight="1" outlineLevel="1" x14ac:dyDescent="0.25">
      <c r="A583" s="348">
        <v>576</v>
      </c>
      <c r="B583" s="394"/>
      <c r="C583" s="395"/>
      <c r="D583" s="395"/>
      <c r="E583" s="396"/>
      <c r="F583" s="396"/>
      <c r="G583" s="397"/>
      <c r="H583" s="682"/>
      <c r="I583" s="718"/>
      <c r="J583" s="735"/>
      <c r="K583" s="399"/>
      <c r="L583" s="432"/>
      <c r="M583" s="400"/>
      <c r="N583" s="721"/>
      <c r="O583" s="736"/>
    </row>
    <row r="584" spans="1:15" ht="15" hidden="1" customHeight="1" outlineLevel="1" x14ac:dyDescent="0.25">
      <c r="A584" s="348">
        <v>577</v>
      </c>
      <c r="B584" s="394"/>
      <c r="C584" s="395"/>
      <c r="D584" s="395"/>
      <c r="E584" s="396"/>
      <c r="F584" s="396"/>
      <c r="G584" s="397"/>
      <c r="H584" s="682"/>
      <c r="I584" s="718"/>
      <c r="J584" s="735"/>
      <c r="K584" s="399"/>
      <c r="L584" s="432"/>
      <c r="M584" s="400"/>
      <c r="N584" s="721"/>
      <c r="O584" s="736"/>
    </row>
    <row r="585" spans="1:15" ht="15" hidden="1" customHeight="1" outlineLevel="1" x14ac:dyDescent="0.25">
      <c r="A585" s="348">
        <v>578</v>
      </c>
      <c r="B585" s="394"/>
      <c r="C585" s="395"/>
      <c r="D585" s="395"/>
      <c r="E585" s="396"/>
      <c r="F585" s="396"/>
      <c r="G585" s="397"/>
      <c r="H585" s="682"/>
      <c r="I585" s="718"/>
      <c r="J585" s="735"/>
      <c r="K585" s="399"/>
      <c r="L585" s="432"/>
      <c r="M585" s="400"/>
      <c r="N585" s="721"/>
      <c r="O585" s="736"/>
    </row>
    <row r="586" spans="1:15" ht="15" hidden="1" customHeight="1" outlineLevel="1" x14ac:dyDescent="0.25">
      <c r="A586" s="348">
        <v>579</v>
      </c>
      <c r="B586" s="394"/>
      <c r="C586" s="395"/>
      <c r="D586" s="395"/>
      <c r="E586" s="396"/>
      <c r="F586" s="396"/>
      <c r="G586" s="397"/>
      <c r="H586" s="682"/>
      <c r="I586" s="718"/>
      <c r="J586" s="735"/>
      <c r="K586" s="399"/>
      <c r="L586" s="432"/>
      <c r="M586" s="400"/>
      <c r="N586" s="721"/>
      <c r="O586" s="736"/>
    </row>
    <row r="587" spans="1:15" ht="15" hidden="1" customHeight="1" outlineLevel="1" x14ac:dyDescent="0.25">
      <c r="A587" s="348">
        <v>580</v>
      </c>
      <c r="B587" s="394"/>
      <c r="C587" s="395"/>
      <c r="D587" s="395"/>
      <c r="E587" s="396"/>
      <c r="F587" s="396"/>
      <c r="G587" s="397"/>
      <c r="H587" s="682"/>
      <c r="I587" s="718"/>
      <c r="J587" s="735"/>
      <c r="K587" s="399"/>
      <c r="L587" s="432"/>
      <c r="M587" s="400"/>
      <c r="N587" s="721"/>
      <c r="O587" s="736"/>
    </row>
    <row r="588" spans="1:15" ht="15" hidden="1" customHeight="1" outlineLevel="1" x14ac:dyDescent="0.25">
      <c r="A588" s="348">
        <v>581</v>
      </c>
      <c r="B588" s="394"/>
      <c r="C588" s="395"/>
      <c r="D588" s="395"/>
      <c r="E588" s="396"/>
      <c r="F588" s="396"/>
      <c r="G588" s="397"/>
      <c r="H588" s="682"/>
      <c r="I588" s="718"/>
      <c r="J588" s="735"/>
      <c r="K588" s="399"/>
      <c r="L588" s="432"/>
      <c r="M588" s="400"/>
      <c r="N588" s="721"/>
      <c r="O588" s="736"/>
    </row>
    <row r="589" spans="1:15" ht="15" hidden="1" customHeight="1" outlineLevel="1" x14ac:dyDescent="0.25">
      <c r="A589" s="348">
        <v>582</v>
      </c>
      <c r="B589" s="394"/>
      <c r="C589" s="395"/>
      <c r="D589" s="395"/>
      <c r="E589" s="396"/>
      <c r="F589" s="396"/>
      <c r="G589" s="397"/>
      <c r="H589" s="682"/>
      <c r="I589" s="718"/>
      <c r="J589" s="735"/>
      <c r="K589" s="399"/>
      <c r="L589" s="432"/>
      <c r="M589" s="400"/>
      <c r="N589" s="721"/>
      <c r="O589" s="736"/>
    </row>
    <row r="590" spans="1:15" ht="15" hidden="1" customHeight="1" outlineLevel="1" x14ac:dyDescent="0.25">
      <c r="A590" s="348">
        <v>583</v>
      </c>
      <c r="B590" s="394"/>
      <c r="C590" s="395"/>
      <c r="D590" s="395"/>
      <c r="E590" s="396"/>
      <c r="F590" s="396"/>
      <c r="G590" s="397"/>
      <c r="H590" s="682"/>
      <c r="I590" s="718"/>
      <c r="J590" s="735"/>
      <c r="K590" s="399"/>
      <c r="L590" s="432"/>
      <c r="M590" s="400"/>
      <c r="N590" s="721"/>
      <c r="O590" s="736"/>
    </row>
    <row r="591" spans="1:15" ht="15" hidden="1" customHeight="1" outlineLevel="1" x14ac:dyDescent="0.25">
      <c r="A591" s="348">
        <v>584</v>
      </c>
      <c r="B591" s="394"/>
      <c r="C591" s="395"/>
      <c r="D591" s="395"/>
      <c r="E591" s="396"/>
      <c r="F591" s="396"/>
      <c r="G591" s="397"/>
      <c r="H591" s="682"/>
      <c r="I591" s="718"/>
      <c r="J591" s="735"/>
      <c r="K591" s="399"/>
      <c r="L591" s="432"/>
      <c r="M591" s="400"/>
      <c r="N591" s="721"/>
      <c r="O591" s="736"/>
    </row>
    <row r="592" spans="1:15" ht="15" hidden="1" customHeight="1" outlineLevel="1" x14ac:dyDescent="0.25">
      <c r="A592" s="348">
        <v>585</v>
      </c>
      <c r="B592" s="394"/>
      <c r="C592" s="395"/>
      <c r="D592" s="395"/>
      <c r="E592" s="396"/>
      <c r="F592" s="396"/>
      <c r="G592" s="397"/>
      <c r="H592" s="682"/>
      <c r="I592" s="718"/>
      <c r="J592" s="735"/>
      <c r="K592" s="399"/>
      <c r="L592" s="432"/>
      <c r="M592" s="400"/>
      <c r="N592" s="721"/>
      <c r="O592" s="736"/>
    </row>
    <row r="593" spans="1:15" ht="15" hidden="1" customHeight="1" outlineLevel="1" x14ac:dyDescent="0.25">
      <c r="A593" s="348">
        <v>586</v>
      </c>
      <c r="B593" s="394"/>
      <c r="C593" s="395"/>
      <c r="D593" s="395"/>
      <c r="E593" s="396"/>
      <c r="F593" s="396"/>
      <c r="G593" s="397"/>
      <c r="H593" s="682"/>
      <c r="I593" s="718"/>
      <c r="J593" s="735"/>
      <c r="K593" s="399"/>
      <c r="L593" s="432"/>
      <c r="M593" s="400"/>
      <c r="N593" s="721"/>
      <c r="O593" s="736"/>
    </row>
    <row r="594" spans="1:15" ht="15" hidden="1" customHeight="1" outlineLevel="1" x14ac:dyDescent="0.25">
      <c r="A594" s="348">
        <v>587</v>
      </c>
      <c r="B594" s="394"/>
      <c r="C594" s="395"/>
      <c r="D594" s="395"/>
      <c r="E594" s="396"/>
      <c r="F594" s="396"/>
      <c r="G594" s="397"/>
      <c r="H594" s="682"/>
      <c r="I594" s="718"/>
      <c r="J594" s="735"/>
      <c r="K594" s="399"/>
      <c r="L594" s="432"/>
      <c r="M594" s="400"/>
      <c r="N594" s="721"/>
      <c r="O594" s="736"/>
    </row>
    <row r="595" spans="1:15" ht="15" hidden="1" customHeight="1" outlineLevel="1" x14ac:dyDescent="0.25">
      <c r="A595" s="348">
        <v>588</v>
      </c>
      <c r="B595" s="394"/>
      <c r="C595" s="395"/>
      <c r="D595" s="395"/>
      <c r="E595" s="396"/>
      <c r="F595" s="396"/>
      <c r="G595" s="397"/>
      <c r="H595" s="682"/>
      <c r="I595" s="718"/>
      <c r="J595" s="735"/>
      <c r="K595" s="399"/>
      <c r="L595" s="432"/>
      <c r="M595" s="400"/>
      <c r="N595" s="721"/>
      <c r="O595" s="736"/>
    </row>
    <row r="596" spans="1:15" ht="15" hidden="1" customHeight="1" outlineLevel="1" x14ac:dyDescent="0.25">
      <c r="A596" s="348">
        <v>589</v>
      </c>
      <c r="B596" s="394"/>
      <c r="C596" s="395"/>
      <c r="D596" s="395"/>
      <c r="E596" s="396"/>
      <c r="F596" s="396"/>
      <c r="G596" s="397"/>
      <c r="H596" s="682"/>
      <c r="I596" s="718"/>
      <c r="J596" s="735"/>
      <c r="K596" s="399"/>
      <c r="L596" s="432"/>
      <c r="M596" s="400"/>
      <c r="N596" s="721"/>
      <c r="O596" s="736"/>
    </row>
    <row r="597" spans="1:15" ht="15" hidden="1" customHeight="1" outlineLevel="1" x14ac:dyDescent="0.25">
      <c r="A597" s="348">
        <v>590</v>
      </c>
      <c r="B597" s="394"/>
      <c r="C597" s="395"/>
      <c r="D597" s="395"/>
      <c r="E597" s="396"/>
      <c r="F597" s="396"/>
      <c r="G597" s="397"/>
      <c r="H597" s="682"/>
      <c r="I597" s="718"/>
      <c r="J597" s="735"/>
      <c r="K597" s="399"/>
      <c r="L597" s="432"/>
      <c r="M597" s="400"/>
      <c r="N597" s="721"/>
      <c r="O597" s="736"/>
    </row>
    <row r="598" spans="1:15" ht="15" hidden="1" customHeight="1" outlineLevel="1" x14ac:dyDescent="0.25">
      <c r="A598" s="348">
        <v>591</v>
      </c>
      <c r="B598" s="394"/>
      <c r="C598" s="395"/>
      <c r="D598" s="395"/>
      <c r="E598" s="396"/>
      <c r="F598" s="396"/>
      <c r="G598" s="397"/>
      <c r="H598" s="682"/>
      <c r="I598" s="718"/>
      <c r="J598" s="735"/>
      <c r="K598" s="399"/>
      <c r="L598" s="432"/>
      <c r="M598" s="400"/>
      <c r="N598" s="721"/>
      <c r="O598" s="736"/>
    </row>
    <row r="599" spans="1:15" ht="15" hidden="1" customHeight="1" outlineLevel="1" x14ac:dyDescent="0.25">
      <c r="A599" s="348">
        <v>592</v>
      </c>
      <c r="B599" s="394"/>
      <c r="C599" s="395"/>
      <c r="D599" s="395"/>
      <c r="E599" s="396"/>
      <c r="F599" s="396"/>
      <c r="G599" s="397"/>
      <c r="H599" s="682"/>
      <c r="I599" s="718"/>
      <c r="J599" s="735"/>
      <c r="K599" s="399"/>
      <c r="L599" s="432"/>
      <c r="M599" s="400"/>
      <c r="N599" s="721"/>
      <c r="O599" s="736"/>
    </row>
    <row r="600" spans="1:15" ht="15" hidden="1" customHeight="1" outlineLevel="1" x14ac:dyDescent="0.25">
      <c r="A600" s="348">
        <v>593</v>
      </c>
      <c r="B600" s="394"/>
      <c r="C600" s="395"/>
      <c r="D600" s="395"/>
      <c r="E600" s="396"/>
      <c r="F600" s="396"/>
      <c r="G600" s="397"/>
      <c r="H600" s="682"/>
      <c r="I600" s="718"/>
      <c r="J600" s="735"/>
      <c r="K600" s="399"/>
      <c r="L600" s="432"/>
      <c r="M600" s="400"/>
      <c r="N600" s="721"/>
      <c r="O600" s="736"/>
    </row>
    <row r="601" spans="1:15" ht="15" hidden="1" customHeight="1" outlineLevel="1" x14ac:dyDescent="0.25">
      <c r="A601" s="348">
        <v>594</v>
      </c>
      <c r="B601" s="394"/>
      <c r="C601" s="395"/>
      <c r="D601" s="395"/>
      <c r="E601" s="396"/>
      <c r="F601" s="396"/>
      <c r="G601" s="397"/>
      <c r="H601" s="682"/>
      <c r="I601" s="718"/>
      <c r="J601" s="735"/>
      <c r="K601" s="399"/>
      <c r="L601" s="432"/>
      <c r="M601" s="400"/>
      <c r="N601" s="721"/>
      <c r="O601" s="736"/>
    </row>
    <row r="602" spans="1:15" ht="15" hidden="1" customHeight="1" outlineLevel="1" x14ac:dyDescent="0.25">
      <c r="A602" s="348">
        <v>595</v>
      </c>
      <c r="B602" s="394"/>
      <c r="C602" s="395"/>
      <c r="D602" s="395"/>
      <c r="E602" s="396"/>
      <c r="F602" s="396"/>
      <c r="G602" s="397"/>
      <c r="H602" s="682"/>
      <c r="I602" s="718"/>
      <c r="J602" s="735"/>
      <c r="K602" s="399"/>
      <c r="L602" s="432"/>
      <c r="M602" s="400"/>
      <c r="N602" s="721"/>
      <c r="O602" s="736"/>
    </row>
    <row r="603" spans="1:15" ht="15" hidden="1" customHeight="1" outlineLevel="1" x14ac:dyDescent="0.25">
      <c r="A603" s="348">
        <v>596</v>
      </c>
      <c r="B603" s="394"/>
      <c r="C603" s="395"/>
      <c r="D603" s="395"/>
      <c r="E603" s="396"/>
      <c r="F603" s="396"/>
      <c r="G603" s="397"/>
      <c r="H603" s="682"/>
      <c r="I603" s="718"/>
      <c r="J603" s="735"/>
      <c r="K603" s="399"/>
      <c r="L603" s="432"/>
      <c r="M603" s="400"/>
      <c r="N603" s="721"/>
      <c r="O603" s="736"/>
    </row>
    <row r="604" spans="1:15" ht="15" hidden="1" customHeight="1" outlineLevel="1" x14ac:dyDescent="0.25">
      <c r="A604" s="348">
        <v>597</v>
      </c>
      <c r="B604" s="394"/>
      <c r="C604" s="395"/>
      <c r="D604" s="395"/>
      <c r="E604" s="396"/>
      <c r="F604" s="396"/>
      <c r="G604" s="397"/>
      <c r="H604" s="682"/>
      <c r="I604" s="718"/>
      <c r="J604" s="735"/>
      <c r="K604" s="399"/>
      <c r="L604" s="432"/>
      <c r="M604" s="400"/>
      <c r="N604" s="721"/>
      <c r="O604" s="736"/>
    </row>
    <row r="605" spans="1:15" ht="15" hidden="1" customHeight="1" outlineLevel="1" x14ac:dyDescent="0.25">
      <c r="A605" s="348">
        <v>598</v>
      </c>
      <c r="B605" s="394"/>
      <c r="C605" s="395"/>
      <c r="D605" s="395"/>
      <c r="E605" s="396"/>
      <c r="F605" s="396"/>
      <c r="G605" s="397"/>
      <c r="H605" s="682"/>
      <c r="I605" s="718"/>
      <c r="J605" s="735"/>
      <c r="K605" s="399"/>
      <c r="L605" s="432"/>
      <c r="M605" s="400"/>
      <c r="N605" s="721"/>
      <c r="O605" s="736"/>
    </row>
    <row r="606" spans="1:15" ht="15" hidden="1" customHeight="1" outlineLevel="1" x14ac:dyDescent="0.25">
      <c r="A606" s="348">
        <v>599</v>
      </c>
      <c r="B606" s="394"/>
      <c r="C606" s="395"/>
      <c r="D606" s="395"/>
      <c r="E606" s="396"/>
      <c r="F606" s="396"/>
      <c r="G606" s="397"/>
      <c r="H606" s="682"/>
      <c r="I606" s="718"/>
      <c r="J606" s="735"/>
      <c r="K606" s="399"/>
      <c r="L606" s="432"/>
      <c r="M606" s="400"/>
      <c r="N606" s="721"/>
      <c r="O606" s="736"/>
    </row>
    <row r="607" spans="1:15" ht="15" hidden="1" customHeight="1" outlineLevel="1" x14ac:dyDescent="0.25">
      <c r="A607" s="348">
        <v>600</v>
      </c>
      <c r="B607" s="394"/>
      <c r="C607" s="395"/>
      <c r="D607" s="395"/>
      <c r="E607" s="396"/>
      <c r="F607" s="396"/>
      <c r="G607" s="397"/>
      <c r="H607" s="682"/>
      <c r="I607" s="718"/>
      <c r="J607" s="735"/>
      <c r="K607" s="399"/>
      <c r="L607" s="432"/>
      <c r="M607" s="400"/>
      <c r="N607" s="721"/>
      <c r="O607" s="736"/>
    </row>
    <row r="608" spans="1:15" ht="15" hidden="1" customHeight="1" outlineLevel="1" x14ac:dyDescent="0.25">
      <c r="A608" s="348">
        <v>601</v>
      </c>
      <c r="B608" s="394"/>
      <c r="C608" s="395"/>
      <c r="D608" s="395"/>
      <c r="E608" s="396"/>
      <c r="F608" s="396"/>
      <c r="G608" s="397"/>
      <c r="H608" s="682"/>
      <c r="I608" s="718"/>
      <c r="J608" s="735"/>
      <c r="K608" s="399"/>
      <c r="L608" s="432"/>
      <c r="M608" s="400"/>
      <c r="N608" s="721"/>
      <c r="O608" s="736"/>
    </row>
    <row r="609" spans="1:15" ht="15" hidden="1" customHeight="1" outlineLevel="1" x14ac:dyDescent="0.25">
      <c r="A609" s="348">
        <v>602</v>
      </c>
      <c r="B609" s="394"/>
      <c r="C609" s="395"/>
      <c r="D609" s="395"/>
      <c r="E609" s="396"/>
      <c r="F609" s="396"/>
      <c r="G609" s="397"/>
      <c r="H609" s="682"/>
      <c r="I609" s="718"/>
      <c r="J609" s="735"/>
      <c r="K609" s="399"/>
      <c r="L609" s="432"/>
      <c r="M609" s="400"/>
      <c r="N609" s="721"/>
      <c r="O609" s="736"/>
    </row>
    <row r="610" spans="1:15" ht="15" hidden="1" customHeight="1" outlineLevel="1" x14ac:dyDescent="0.25">
      <c r="A610" s="348">
        <v>603</v>
      </c>
      <c r="B610" s="394"/>
      <c r="C610" s="395"/>
      <c r="D610" s="395"/>
      <c r="E610" s="396"/>
      <c r="F610" s="396"/>
      <c r="G610" s="397"/>
      <c r="H610" s="682"/>
      <c r="I610" s="718"/>
      <c r="J610" s="735"/>
      <c r="K610" s="399"/>
      <c r="L610" s="432"/>
      <c r="M610" s="400"/>
      <c r="N610" s="721"/>
      <c r="O610" s="736"/>
    </row>
    <row r="611" spans="1:15" ht="15" hidden="1" customHeight="1" outlineLevel="1" x14ac:dyDescent="0.25">
      <c r="A611" s="348">
        <v>604</v>
      </c>
      <c r="B611" s="394"/>
      <c r="C611" s="395"/>
      <c r="D611" s="395"/>
      <c r="E611" s="396"/>
      <c r="F611" s="396"/>
      <c r="G611" s="397"/>
      <c r="H611" s="682"/>
      <c r="I611" s="718"/>
      <c r="J611" s="735"/>
      <c r="K611" s="399"/>
      <c r="L611" s="432"/>
      <c r="M611" s="400"/>
      <c r="N611" s="721"/>
      <c r="O611" s="736"/>
    </row>
    <row r="612" spans="1:15" ht="15" hidden="1" customHeight="1" outlineLevel="1" x14ac:dyDescent="0.25">
      <c r="A612" s="348">
        <v>605</v>
      </c>
      <c r="B612" s="394"/>
      <c r="C612" s="395"/>
      <c r="D612" s="395"/>
      <c r="E612" s="396"/>
      <c r="F612" s="396"/>
      <c r="G612" s="397"/>
      <c r="H612" s="682"/>
      <c r="I612" s="718"/>
      <c r="J612" s="735"/>
      <c r="K612" s="399"/>
      <c r="L612" s="432"/>
      <c r="M612" s="400"/>
      <c r="N612" s="721"/>
      <c r="O612" s="736"/>
    </row>
    <row r="613" spans="1:15" ht="15" hidden="1" customHeight="1" outlineLevel="1" x14ac:dyDescent="0.25">
      <c r="A613" s="348">
        <v>606</v>
      </c>
      <c r="B613" s="394"/>
      <c r="C613" s="395"/>
      <c r="D613" s="395"/>
      <c r="E613" s="396"/>
      <c r="F613" s="396"/>
      <c r="G613" s="397"/>
      <c r="H613" s="682"/>
      <c r="I613" s="718"/>
      <c r="J613" s="735"/>
      <c r="K613" s="399"/>
      <c r="L613" s="432"/>
      <c r="M613" s="400"/>
      <c r="N613" s="721"/>
      <c r="O613" s="736"/>
    </row>
    <row r="614" spans="1:15" ht="15" hidden="1" customHeight="1" outlineLevel="1" x14ac:dyDescent="0.25">
      <c r="A614" s="348">
        <v>607</v>
      </c>
      <c r="B614" s="394"/>
      <c r="C614" s="395"/>
      <c r="D614" s="395"/>
      <c r="E614" s="396"/>
      <c r="F614" s="396"/>
      <c r="G614" s="397"/>
      <c r="H614" s="682"/>
      <c r="I614" s="718"/>
      <c r="J614" s="735"/>
      <c r="K614" s="399"/>
      <c r="L614" s="432"/>
      <c r="M614" s="400"/>
      <c r="N614" s="721"/>
      <c r="O614" s="736"/>
    </row>
    <row r="615" spans="1:15" ht="15" hidden="1" customHeight="1" outlineLevel="1" x14ac:dyDescent="0.25">
      <c r="A615" s="348">
        <v>608</v>
      </c>
      <c r="B615" s="394"/>
      <c r="C615" s="395"/>
      <c r="D615" s="395"/>
      <c r="E615" s="396"/>
      <c r="F615" s="396"/>
      <c r="G615" s="397"/>
      <c r="H615" s="682"/>
      <c r="I615" s="718"/>
      <c r="J615" s="735"/>
      <c r="K615" s="399"/>
      <c r="L615" s="432"/>
      <c r="M615" s="400"/>
      <c r="N615" s="721"/>
      <c r="O615" s="736"/>
    </row>
    <row r="616" spans="1:15" ht="15" hidden="1" customHeight="1" outlineLevel="1" x14ac:dyDescent="0.25">
      <c r="A616" s="348">
        <v>609</v>
      </c>
      <c r="B616" s="394"/>
      <c r="C616" s="395"/>
      <c r="D616" s="395"/>
      <c r="E616" s="396"/>
      <c r="F616" s="396"/>
      <c r="G616" s="397"/>
      <c r="H616" s="682"/>
      <c r="I616" s="718"/>
      <c r="J616" s="735"/>
      <c r="K616" s="399"/>
      <c r="L616" s="432"/>
      <c r="M616" s="400"/>
      <c r="N616" s="721"/>
      <c r="O616" s="736"/>
    </row>
    <row r="617" spans="1:15" ht="15" hidden="1" customHeight="1" outlineLevel="1" x14ac:dyDescent="0.25">
      <c r="A617" s="348">
        <v>610</v>
      </c>
      <c r="B617" s="394"/>
      <c r="C617" s="395"/>
      <c r="D617" s="395"/>
      <c r="E617" s="396"/>
      <c r="F617" s="396"/>
      <c r="G617" s="397"/>
      <c r="H617" s="682"/>
      <c r="I617" s="718"/>
      <c r="J617" s="735"/>
      <c r="K617" s="399"/>
      <c r="L617" s="432"/>
      <c r="M617" s="400"/>
      <c r="N617" s="721"/>
      <c r="O617" s="736"/>
    </row>
    <row r="618" spans="1:15" ht="15" hidden="1" customHeight="1" outlineLevel="1" x14ac:dyDescent="0.25">
      <c r="A618" s="348">
        <v>611</v>
      </c>
      <c r="B618" s="394"/>
      <c r="C618" s="395"/>
      <c r="D618" s="395"/>
      <c r="E618" s="396"/>
      <c r="F618" s="396"/>
      <c r="G618" s="397"/>
      <c r="H618" s="682"/>
      <c r="I618" s="718"/>
      <c r="J618" s="735"/>
      <c r="K618" s="399"/>
      <c r="L618" s="432"/>
      <c r="M618" s="400"/>
      <c r="N618" s="721"/>
      <c r="O618" s="736"/>
    </row>
    <row r="619" spans="1:15" ht="15" hidden="1" customHeight="1" outlineLevel="1" x14ac:dyDescent="0.25">
      <c r="A619" s="348">
        <v>612</v>
      </c>
      <c r="B619" s="394"/>
      <c r="C619" s="395"/>
      <c r="D619" s="395"/>
      <c r="E619" s="396"/>
      <c r="F619" s="396"/>
      <c r="G619" s="397"/>
      <c r="H619" s="682"/>
      <c r="I619" s="718"/>
      <c r="J619" s="735"/>
      <c r="K619" s="399"/>
      <c r="L619" s="432"/>
      <c r="M619" s="400"/>
      <c r="N619" s="721"/>
      <c r="O619" s="736"/>
    </row>
    <row r="620" spans="1:15" ht="15" hidden="1" customHeight="1" outlineLevel="1" x14ac:dyDescent="0.25">
      <c r="A620" s="348">
        <v>613</v>
      </c>
      <c r="B620" s="394"/>
      <c r="C620" s="395"/>
      <c r="D620" s="395"/>
      <c r="E620" s="396"/>
      <c r="F620" s="396"/>
      <c r="G620" s="397"/>
      <c r="H620" s="682"/>
      <c r="I620" s="718"/>
      <c r="J620" s="735"/>
      <c r="K620" s="399"/>
      <c r="L620" s="432"/>
      <c r="M620" s="400"/>
      <c r="N620" s="721"/>
      <c r="O620" s="736"/>
    </row>
    <row r="621" spans="1:15" ht="15" hidden="1" customHeight="1" outlineLevel="1" x14ac:dyDescent="0.25">
      <c r="A621" s="348">
        <v>614</v>
      </c>
      <c r="B621" s="394"/>
      <c r="C621" s="395"/>
      <c r="D621" s="395"/>
      <c r="E621" s="396"/>
      <c r="F621" s="396"/>
      <c r="G621" s="397"/>
      <c r="H621" s="682"/>
      <c r="I621" s="718"/>
      <c r="J621" s="735"/>
      <c r="K621" s="399"/>
      <c r="L621" s="432"/>
      <c r="M621" s="400"/>
      <c r="N621" s="721"/>
      <c r="O621" s="736"/>
    </row>
    <row r="622" spans="1:15" ht="15" hidden="1" customHeight="1" outlineLevel="1" x14ac:dyDescent="0.25">
      <c r="A622" s="348">
        <v>615</v>
      </c>
      <c r="B622" s="394"/>
      <c r="C622" s="395"/>
      <c r="D622" s="395"/>
      <c r="E622" s="396"/>
      <c r="F622" s="396"/>
      <c r="G622" s="397"/>
      <c r="H622" s="682"/>
      <c r="I622" s="718"/>
      <c r="J622" s="735"/>
      <c r="K622" s="399"/>
      <c r="L622" s="432"/>
      <c r="M622" s="400"/>
      <c r="N622" s="721"/>
      <c r="O622" s="736"/>
    </row>
    <row r="623" spans="1:15" ht="15" hidden="1" customHeight="1" outlineLevel="1" x14ac:dyDescent="0.25">
      <c r="A623" s="348">
        <v>616</v>
      </c>
      <c r="B623" s="394"/>
      <c r="C623" s="395"/>
      <c r="D623" s="395"/>
      <c r="E623" s="396"/>
      <c r="F623" s="396"/>
      <c r="G623" s="397"/>
      <c r="H623" s="682"/>
      <c r="I623" s="718"/>
      <c r="J623" s="735"/>
      <c r="K623" s="399"/>
      <c r="L623" s="432"/>
      <c r="M623" s="400"/>
      <c r="N623" s="721"/>
      <c r="O623" s="736"/>
    </row>
    <row r="624" spans="1:15" ht="15" hidden="1" customHeight="1" outlineLevel="1" x14ac:dyDescent="0.25">
      <c r="A624" s="348">
        <v>617</v>
      </c>
      <c r="B624" s="394"/>
      <c r="C624" s="395"/>
      <c r="D624" s="395"/>
      <c r="E624" s="396"/>
      <c r="F624" s="396"/>
      <c r="G624" s="397"/>
      <c r="H624" s="682"/>
      <c r="I624" s="718"/>
      <c r="J624" s="735"/>
      <c r="K624" s="399"/>
      <c r="L624" s="432"/>
      <c r="M624" s="400"/>
      <c r="N624" s="721"/>
      <c r="O624" s="736"/>
    </row>
    <row r="625" spans="1:15" ht="15" hidden="1" customHeight="1" outlineLevel="1" x14ac:dyDescent="0.25">
      <c r="A625" s="348">
        <v>618</v>
      </c>
      <c r="B625" s="394"/>
      <c r="C625" s="395"/>
      <c r="D625" s="395"/>
      <c r="E625" s="396"/>
      <c r="F625" s="396"/>
      <c r="G625" s="397"/>
      <c r="H625" s="682"/>
      <c r="I625" s="718"/>
      <c r="J625" s="735"/>
      <c r="K625" s="399"/>
      <c r="L625" s="432"/>
      <c r="M625" s="400"/>
      <c r="N625" s="721"/>
      <c r="O625" s="736"/>
    </row>
    <row r="626" spans="1:15" ht="15" hidden="1" customHeight="1" outlineLevel="1" x14ac:dyDescent="0.25">
      <c r="A626" s="348">
        <v>619</v>
      </c>
      <c r="B626" s="394"/>
      <c r="C626" s="395"/>
      <c r="D626" s="395"/>
      <c r="E626" s="396"/>
      <c r="F626" s="396"/>
      <c r="G626" s="397"/>
      <c r="H626" s="682"/>
      <c r="I626" s="718"/>
      <c r="J626" s="735"/>
      <c r="K626" s="399"/>
      <c r="L626" s="432"/>
      <c r="M626" s="400"/>
      <c r="N626" s="721"/>
      <c r="O626" s="736"/>
    </row>
    <row r="627" spans="1:15" ht="15" hidden="1" customHeight="1" outlineLevel="1" x14ac:dyDescent="0.25">
      <c r="A627" s="348">
        <v>620</v>
      </c>
      <c r="B627" s="394"/>
      <c r="C627" s="395"/>
      <c r="D627" s="395"/>
      <c r="E627" s="396"/>
      <c r="F627" s="396"/>
      <c r="G627" s="397"/>
      <c r="H627" s="682"/>
      <c r="I627" s="718"/>
      <c r="J627" s="735"/>
      <c r="K627" s="399"/>
      <c r="L627" s="432"/>
      <c r="M627" s="400"/>
      <c r="N627" s="721"/>
      <c r="O627" s="736"/>
    </row>
    <row r="628" spans="1:15" ht="15" hidden="1" customHeight="1" outlineLevel="1" x14ac:dyDescent="0.25">
      <c r="A628" s="348">
        <v>621</v>
      </c>
      <c r="B628" s="394"/>
      <c r="C628" s="395"/>
      <c r="D628" s="395"/>
      <c r="E628" s="396"/>
      <c r="F628" s="396"/>
      <c r="G628" s="397"/>
      <c r="H628" s="682"/>
      <c r="I628" s="718"/>
      <c r="J628" s="735"/>
      <c r="K628" s="399"/>
      <c r="L628" s="432"/>
      <c r="M628" s="400"/>
      <c r="N628" s="721"/>
      <c r="O628" s="736"/>
    </row>
    <row r="629" spans="1:15" ht="15" hidden="1" customHeight="1" outlineLevel="1" x14ac:dyDescent="0.25">
      <c r="A629" s="348">
        <v>622</v>
      </c>
      <c r="B629" s="394"/>
      <c r="C629" s="395"/>
      <c r="D629" s="395"/>
      <c r="E629" s="396"/>
      <c r="F629" s="396"/>
      <c r="G629" s="397"/>
      <c r="H629" s="682"/>
      <c r="I629" s="718"/>
      <c r="J629" s="735"/>
      <c r="K629" s="399"/>
      <c r="L629" s="432"/>
      <c r="M629" s="400"/>
      <c r="N629" s="721"/>
      <c r="O629" s="736"/>
    </row>
    <row r="630" spans="1:15" ht="15" hidden="1" customHeight="1" outlineLevel="1" x14ac:dyDescent="0.25">
      <c r="A630" s="348">
        <v>623</v>
      </c>
      <c r="B630" s="394"/>
      <c r="C630" s="395"/>
      <c r="D630" s="395"/>
      <c r="E630" s="396"/>
      <c r="F630" s="396"/>
      <c r="G630" s="397"/>
      <c r="H630" s="682"/>
      <c r="I630" s="718"/>
      <c r="J630" s="735"/>
      <c r="K630" s="399"/>
      <c r="L630" s="432"/>
      <c r="M630" s="400"/>
      <c r="N630" s="721"/>
      <c r="O630" s="736"/>
    </row>
    <row r="631" spans="1:15" ht="15" hidden="1" customHeight="1" outlineLevel="1" x14ac:dyDescent="0.25">
      <c r="A631" s="348">
        <v>624</v>
      </c>
      <c r="B631" s="394"/>
      <c r="C631" s="395"/>
      <c r="D631" s="395"/>
      <c r="E631" s="396"/>
      <c r="F631" s="396"/>
      <c r="G631" s="397"/>
      <c r="H631" s="682"/>
      <c r="I631" s="718"/>
      <c r="J631" s="735"/>
      <c r="K631" s="399"/>
      <c r="L631" s="432"/>
      <c r="M631" s="400"/>
      <c r="N631" s="721"/>
      <c r="O631" s="736"/>
    </row>
    <row r="632" spans="1:15" ht="15" hidden="1" customHeight="1" outlineLevel="1" x14ac:dyDescent="0.25">
      <c r="A632" s="348">
        <v>625</v>
      </c>
      <c r="B632" s="394"/>
      <c r="C632" s="395"/>
      <c r="D632" s="395"/>
      <c r="E632" s="396"/>
      <c r="F632" s="396"/>
      <c r="G632" s="397"/>
      <c r="H632" s="682"/>
      <c r="I632" s="718"/>
      <c r="J632" s="735"/>
      <c r="K632" s="399"/>
      <c r="L632" s="432"/>
      <c r="M632" s="400"/>
      <c r="N632" s="721"/>
      <c r="O632" s="736"/>
    </row>
    <row r="633" spans="1:15" ht="15" hidden="1" customHeight="1" outlineLevel="1" x14ac:dyDescent="0.25">
      <c r="A633" s="348">
        <v>626</v>
      </c>
      <c r="B633" s="394"/>
      <c r="C633" s="395"/>
      <c r="D633" s="395"/>
      <c r="E633" s="396"/>
      <c r="F633" s="396"/>
      <c r="G633" s="397"/>
      <c r="H633" s="682"/>
      <c r="I633" s="718"/>
      <c r="J633" s="735"/>
      <c r="K633" s="399"/>
      <c r="L633" s="432"/>
      <c r="M633" s="400"/>
      <c r="N633" s="721"/>
      <c r="O633" s="736"/>
    </row>
    <row r="634" spans="1:15" ht="15" hidden="1" customHeight="1" outlineLevel="1" x14ac:dyDescent="0.25">
      <c r="A634" s="348">
        <v>627</v>
      </c>
      <c r="B634" s="394"/>
      <c r="C634" s="395"/>
      <c r="D634" s="395"/>
      <c r="E634" s="396"/>
      <c r="F634" s="396"/>
      <c r="G634" s="397"/>
      <c r="H634" s="682"/>
      <c r="I634" s="718"/>
      <c r="J634" s="735"/>
      <c r="K634" s="399"/>
      <c r="L634" s="432"/>
      <c r="M634" s="400"/>
      <c r="N634" s="721"/>
      <c r="O634" s="736"/>
    </row>
    <row r="635" spans="1:15" ht="15" hidden="1" customHeight="1" outlineLevel="1" x14ac:dyDescent="0.25">
      <c r="A635" s="348">
        <v>628</v>
      </c>
      <c r="B635" s="394"/>
      <c r="C635" s="395"/>
      <c r="D635" s="395"/>
      <c r="E635" s="396"/>
      <c r="F635" s="396"/>
      <c r="G635" s="397"/>
      <c r="H635" s="682"/>
      <c r="I635" s="718"/>
      <c r="J635" s="735"/>
      <c r="K635" s="399"/>
      <c r="L635" s="432"/>
      <c r="M635" s="400"/>
      <c r="N635" s="721"/>
      <c r="O635" s="736"/>
    </row>
    <row r="636" spans="1:15" ht="15" hidden="1" customHeight="1" outlineLevel="1" x14ac:dyDescent="0.25">
      <c r="A636" s="348">
        <v>629</v>
      </c>
      <c r="B636" s="394"/>
      <c r="C636" s="395"/>
      <c r="D636" s="395"/>
      <c r="E636" s="396"/>
      <c r="F636" s="396"/>
      <c r="G636" s="397"/>
      <c r="H636" s="682"/>
      <c r="I636" s="718"/>
      <c r="J636" s="735"/>
      <c r="K636" s="399"/>
      <c r="L636" s="432"/>
      <c r="M636" s="400"/>
      <c r="N636" s="721"/>
      <c r="O636" s="736"/>
    </row>
    <row r="637" spans="1:15" ht="15" hidden="1" customHeight="1" outlineLevel="1" x14ac:dyDescent="0.25">
      <c r="A637" s="348">
        <v>630</v>
      </c>
      <c r="B637" s="394"/>
      <c r="C637" s="395"/>
      <c r="D637" s="395"/>
      <c r="E637" s="396"/>
      <c r="F637" s="396"/>
      <c r="G637" s="397"/>
      <c r="H637" s="682"/>
      <c r="I637" s="718"/>
      <c r="J637" s="735"/>
      <c r="K637" s="399"/>
      <c r="L637" s="432"/>
      <c r="M637" s="400"/>
      <c r="N637" s="721"/>
      <c r="O637" s="736"/>
    </row>
    <row r="638" spans="1:15" ht="15" hidden="1" customHeight="1" outlineLevel="1" x14ac:dyDescent="0.25">
      <c r="A638" s="348">
        <v>631</v>
      </c>
      <c r="B638" s="394"/>
      <c r="C638" s="395"/>
      <c r="D638" s="395"/>
      <c r="E638" s="396"/>
      <c r="F638" s="396"/>
      <c r="G638" s="397"/>
      <c r="H638" s="682"/>
      <c r="I638" s="718"/>
      <c r="J638" s="735"/>
      <c r="K638" s="399"/>
      <c r="L638" s="432"/>
      <c r="M638" s="400"/>
      <c r="N638" s="721"/>
      <c r="O638" s="736"/>
    </row>
    <row r="639" spans="1:15" ht="15" hidden="1" customHeight="1" outlineLevel="1" x14ac:dyDescent="0.25">
      <c r="A639" s="348">
        <v>632</v>
      </c>
      <c r="B639" s="394"/>
      <c r="C639" s="395"/>
      <c r="D639" s="395"/>
      <c r="E639" s="396"/>
      <c r="F639" s="396"/>
      <c r="G639" s="397"/>
      <c r="H639" s="682"/>
      <c r="I639" s="718"/>
      <c r="J639" s="735"/>
      <c r="K639" s="399"/>
      <c r="L639" s="432"/>
      <c r="M639" s="400"/>
      <c r="N639" s="721"/>
      <c r="O639" s="736"/>
    </row>
    <row r="640" spans="1:15" ht="15" hidden="1" customHeight="1" outlineLevel="1" x14ac:dyDescent="0.25">
      <c r="A640" s="348">
        <v>633</v>
      </c>
      <c r="B640" s="394"/>
      <c r="C640" s="395"/>
      <c r="D640" s="395"/>
      <c r="E640" s="396"/>
      <c r="F640" s="396"/>
      <c r="G640" s="397"/>
      <c r="H640" s="682"/>
      <c r="I640" s="718"/>
      <c r="J640" s="735"/>
      <c r="K640" s="399"/>
      <c r="L640" s="432"/>
      <c r="M640" s="400"/>
      <c r="N640" s="721"/>
      <c r="O640" s="736"/>
    </row>
    <row r="641" spans="1:15" ht="15" hidden="1" customHeight="1" outlineLevel="1" x14ac:dyDescent="0.25">
      <c r="A641" s="348">
        <v>634</v>
      </c>
      <c r="B641" s="394"/>
      <c r="C641" s="395"/>
      <c r="D641" s="395"/>
      <c r="E641" s="396"/>
      <c r="F641" s="396"/>
      <c r="G641" s="397"/>
      <c r="H641" s="682"/>
      <c r="I641" s="718"/>
      <c r="J641" s="735"/>
      <c r="K641" s="399"/>
      <c r="L641" s="432"/>
      <c r="M641" s="400"/>
      <c r="N641" s="721"/>
      <c r="O641" s="736"/>
    </row>
    <row r="642" spans="1:15" ht="15" hidden="1" customHeight="1" outlineLevel="1" x14ac:dyDescent="0.25">
      <c r="A642" s="348">
        <v>635</v>
      </c>
      <c r="B642" s="394"/>
      <c r="C642" s="395"/>
      <c r="D642" s="395"/>
      <c r="E642" s="396"/>
      <c r="F642" s="396"/>
      <c r="G642" s="397"/>
      <c r="H642" s="682"/>
      <c r="I642" s="718"/>
      <c r="J642" s="735"/>
      <c r="K642" s="399"/>
      <c r="L642" s="432"/>
      <c r="M642" s="400"/>
      <c r="N642" s="721"/>
      <c r="O642" s="736"/>
    </row>
    <row r="643" spans="1:15" ht="15" hidden="1" customHeight="1" outlineLevel="1" x14ac:dyDescent="0.25">
      <c r="A643" s="348">
        <v>636</v>
      </c>
      <c r="B643" s="394"/>
      <c r="C643" s="395"/>
      <c r="D643" s="395"/>
      <c r="E643" s="396"/>
      <c r="F643" s="396"/>
      <c r="G643" s="397"/>
      <c r="H643" s="682"/>
      <c r="I643" s="718"/>
      <c r="J643" s="735"/>
      <c r="K643" s="399"/>
      <c r="L643" s="432"/>
      <c r="M643" s="400"/>
      <c r="N643" s="721"/>
      <c r="O643" s="736"/>
    </row>
    <row r="644" spans="1:15" ht="15" hidden="1" customHeight="1" outlineLevel="1" x14ac:dyDescent="0.25">
      <c r="A644" s="348">
        <v>637</v>
      </c>
      <c r="B644" s="394"/>
      <c r="C644" s="395"/>
      <c r="D644" s="395"/>
      <c r="E644" s="396"/>
      <c r="F644" s="396"/>
      <c r="G644" s="397"/>
      <c r="H644" s="682"/>
      <c r="I644" s="718"/>
      <c r="J644" s="735"/>
      <c r="K644" s="399"/>
      <c r="L644" s="432"/>
      <c r="M644" s="400"/>
      <c r="N644" s="721"/>
      <c r="O644" s="736"/>
    </row>
    <row r="645" spans="1:15" ht="15" hidden="1" customHeight="1" outlineLevel="1" x14ac:dyDescent="0.25">
      <c r="A645" s="348">
        <v>638</v>
      </c>
      <c r="B645" s="394"/>
      <c r="C645" s="395"/>
      <c r="D645" s="395"/>
      <c r="E645" s="396"/>
      <c r="F645" s="396"/>
      <c r="G645" s="397"/>
      <c r="H645" s="682"/>
      <c r="I645" s="718"/>
      <c r="J645" s="735"/>
      <c r="K645" s="399"/>
      <c r="L645" s="432"/>
      <c r="M645" s="400"/>
      <c r="N645" s="721"/>
      <c r="O645" s="736"/>
    </row>
    <row r="646" spans="1:15" ht="15" hidden="1" customHeight="1" outlineLevel="1" x14ac:dyDescent="0.25">
      <c r="A646" s="348">
        <v>639</v>
      </c>
      <c r="B646" s="394"/>
      <c r="C646" s="395"/>
      <c r="D646" s="395"/>
      <c r="E646" s="396"/>
      <c r="F646" s="396"/>
      <c r="G646" s="397"/>
      <c r="H646" s="682"/>
      <c r="I646" s="718"/>
      <c r="J646" s="735"/>
      <c r="K646" s="399"/>
      <c r="L646" s="432"/>
      <c r="M646" s="400"/>
      <c r="N646" s="721"/>
      <c r="O646" s="736"/>
    </row>
    <row r="647" spans="1:15" ht="15" hidden="1" customHeight="1" outlineLevel="1" x14ac:dyDescent="0.25">
      <c r="A647" s="348">
        <v>640</v>
      </c>
      <c r="B647" s="394"/>
      <c r="C647" s="395"/>
      <c r="D647" s="395"/>
      <c r="E647" s="396"/>
      <c r="F647" s="396"/>
      <c r="G647" s="397"/>
      <c r="H647" s="682"/>
      <c r="I647" s="718"/>
      <c r="J647" s="735"/>
      <c r="K647" s="399"/>
      <c r="L647" s="432"/>
      <c r="M647" s="400"/>
      <c r="N647" s="721"/>
      <c r="O647" s="736"/>
    </row>
    <row r="648" spans="1:15" ht="15" hidden="1" customHeight="1" outlineLevel="1" x14ac:dyDescent="0.25">
      <c r="A648" s="348">
        <v>641</v>
      </c>
      <c r="B648" s="394"/>
      <c r="C648" s="395"/>
      <c r="D648" s="395"/>
      <c r="E648" s="396"/>
      <c r="F648" s="396"/>
      <c r="G648" s="397"/>
      <c r="H648" s="682"/>
      <c r="I648" s="718"/>
      <c r="J648" s="735"/>
      <c r="K648" s="399"/>
      <c r="L648" s="432"/>
      <c r="M648" s="400"/>
      <c r="N648" s="721"/>
      <c r="O648" s="736"/>
    </row>
    <row r="649" spans="1:15" ht="15" hidden="1" customHeight="1" outlineLevel="1" x14ac:dyDescent="0.25">
      <c r="A649" s="348">
        <v>642</v>
      </c>
      <c r="B649" s="394"/>
      <c r="C649" s="395"/>
      <c r="D649" s="395"/>
      <c r="E649" s="396"/>
      <c r="F649" s="396"/>
      <c r="G649" s="397"/>
      <c r="H649" s="682"/>
      <c r="I649" s="718"/>
      <c r="J649" s="735"/>
      <c r="K649" s="399"/>
      <c r="L649" s="432"/>
      <c r="M649" s="400"/>
      <c r="N649" s="721"/>
      <c r="O649" s="736"/>
    </row>
    <row r="650" spans="1:15" ht="15" hidden="1" customHeight="1" outlineLevel="1" x14ac:dyDescent="0.25">
      <c r="A650" s="348">
        <v>643</v>
      </c>
      <c r="B650" s="394"/>
      <c r="C650" s="395"/>
      <c r="D650" s="395"/>
      <c r="E650" s="396"/>
      <c r="F650" s="396"/>
      <c r="G650" s="397"/>
      <c r="H650" s="682"/>
      <c r="I650" s="718"/>
      <c r="J650" s="735"/>
      <c r="K650" s="399"/>
      <c r="L650" s="432"/>
      <c r="M650" s="400"/>
      <c r="N650" s="721"/>
      <c r="O650" s="736"/>
    </row>
    <row r="651" spans="1:15" ht="15" hidden="1" customHeight="1" outlineLevel="1" x14ac:dyDescent="0.25">
      <c r="A651" s="348">
        <v>644</v>
      </c>
      <c r="B651" s="394"/>
      <c r="C651" s="395"/>
      <c r="D651" s="395"/>
      <c r="E651" s="396"/>
      <c r="F651" s="396"/>
      <c r="G651" s="397"/>
      <c r="H651" s="682"/>
      <c r="I651" s="718"/>
      <c r="J651" s="735"/>
      <c r="K651" s="399"/>
      <c r="L651" s="432"/>
      <c r="M651" s="400"/>
      <c r="N651" s="721"/>
      <c r="O651" s="736"/>
    </row>
    <row r="652" spans="1:15" ht="15" hidden="1" customHeight="1" outlineLevel="1" x14ac:dyDescent="0.25">
      <c r="A652" s="348">
        <v>645</v>
      </c>
      <c r="B652" s="394"/>
      <c r="C652" s="395"/>
      <c r="D652" s="395"/>
      <c r="E652" s="396"/>
      <c r="F652" s="396"/>
      <c r="G652" s="397"/>
      <c r="H652" s="682"/>
      <c r="I652" s="718"/>
      <c r="J652" s="735"/>
      <c r="K652" s="399"/>
      <c r="L652" s="432"/>
      <c r="M652" s="400"/>
      <c r="N652" s="721"/>
      <c r="O652" s="736"/>
    </row>
    <row r="653" spans="1:15" ht="15" hidden="1" customHeight="1" outlineLevel="1" x14ac:dyDescent="0.25">
      <c r="A653" s="348">
        <v>646</v>
      </c>
      <c r="B653" s="394"/>
      <c r="C653" s="395"/>
      <c r="D653" s="395"/>
      <c r="E653" s="396"/>
      <c r="F653" s="396"/>
      <c r="G653" s="397"/>
      <c r="H653" s="682"/>
      <c r="I653" s="718"/>
      <c r="J653" s="735"/>
      <c r="K653" s="399"/>
      <c r="L653" s="432"/>
      <c r="M653" s="400"/>
      <c r="N653" s="721"/>
      <c r="O653" s="736"/>
    </row>
    <row r="654" spans="1:15" ht="15" hidden="1" customHeight="1" outlineLevel="1" x14ac:dyDescent="0.25">
      <c r="A654" s="348">
        <v>647</v>
      </c>
      <c r="B654" s="394"/>
      <c r="C654" s="395"/>
      <c r="D654" s="395"/>
      <c r="E654" s="396"/>
      <c r="F654" s="396"/>
      <c r="G654" s="397"/>
      <c r="H654" s="682"/>
      <c r="I654" s="718"/>
      <c r="J654" s="735"/>
      <c r="K654" s="399"/>
      <c r="L654" s="432"/>
      <c r="M654" s="400"/>
      <c r="N654" s="721"/>
      <c r="O654" s="736"/>
    </row>
    <row r="655" spans="1:15" ht="15" hidden="1" customHeight="1" outlineLevel="1" x14ac:dyDescent="0.25">
      <c r="A655" s="348">
        <v>648</v>
      </c>
      <c r="B655" s="394"/>
      <c r="C655" s="395"/>
      <c r="D655" s="395"/>
      <c r="E655" s="396"/>
      <c r="F655" s="396"/>
      <c r="G655" s="397"/>
      <c r="H655" s="682"/>
      <c r="I655" s="718"/>
      <c r="J655" s="735"/>
      <c r="K655" s="399"/>
      <c r="L655" s="432"/>
      <c r="M655" s="400"/>
      <c r="N655" s="721"/>
      <c r="O655" s="736"/>
    </row>
    <row r="656" spans="1:15" ht="15" hidden="1" customHeight="1" outlineLevel="1" x14ac:dyDescent="0.25">
      <c r="A656" s="348">
        <v>649</v>
      </c>
      <c r="B656" s="394"/>
      <c r="C656" s="395"/>
      <c r="D656" s="395"/>
      <c r="E656" s="396"/>
      <c r="F656" s="396"/>
      <c r="G656" s="397"/>
      <c r="H656" s="682"/>
      <c r="I656" s="718"/>
      <c r="J656" s="735"/>
      <c r="K656" s="399"/>
      <c r="L656" s="432"/>
      <c r="M656" s="400"/>
      <c r="N656" s="721"/>
      <c r="O656" s="736"/>
    </row>
    <row r="657" spans="1:15" ht="15" hidden="1" customHeight="1" outlineLevel="1" x14ac:dyDescent="0.25">
      <c r="A657" s="348">
        <v>650</v>
      </c>
      <c r="B657" s="394"/>
      <c r="C657" s="395"/>
      <c r="D657" s="395"/>
      <c r="E657" s="396"/>
      <c r="F657" s="396"/>
      <c r="G657" s="397"/>
      <c r="H657" s="682"/>
      <c r="I657" s="718"/>
      <c r="J657" s="735"/>
      <c r="K657" s="399"/>
      <c r="L657" s="432"/>
      <c r="M657" s="400"/>
      <c r="N657" s="721"/>
      <c r="O657" s="736"/>
    </row>
    <row r="658" spans="1:15" ht="15" hidden="1" customHeight="1" outlineLevel="1" x14ac:dyDescent="0.25">
      <c r="A658" s="348">
        <v>651</v>
      </c>
      <c r="B658" s="394"/>
      <c r="C658" s="395"/>
      <c r="D658" s="395"/>
      <c r="E658" s="396"/>
      <c r="F658" s="396"/>
      <c r="G658" s="397"/>
      <c r="H658" s="682"/>
      <c r="I658" s="718"/>
      <c r="J658" s="735"/>
      <c r="K658" s="399"/>
      <c r="L658" s="432"/>
      <c r="M658" s="400"/>
      <c r="N658" s="721"/>
      <c r="O658" s="736"/>
    </row>
    <row r="659" spans="1:15" ht="15" hidden="1" customHeight="1" outlineLevel="1" x14ac:dyDescent="0.25">
      <c r="A659" s="348">
        <v>652</v>
      </c>
      <c r="B659" s="394"/>
      <c r="C659" s="395"/>
      <c r="D659" s="395"/>
      <c r="E659" s="396"/>
      <c r="F659" s="396"/>
      <c r="G659" s="397"/>
      <c r="H659" s="682"/>
      <c r="I659" s="718"/>
      <c r="J659" s="735"/>
      <c r="K659" s="399"/>
      <c r="L659" s="432"/>
      <c r="M659" s="400"/>
      <c r="N659" s="721"/>
      <c r="O659" s="736"/>
    </row>
    <row r="660" spans="1:15" ht="15" hidden="1" customHeight="1" outlineLevel="1" x14ac:dyDescent="0.25">
      <c r="A660" s="348">
        <v>653</v>
      </c>
      <c r="B660" s="394"/>
      <c r="C660" s="395"/>
      <c r="D660" s="395"/>
      <c r="E660" s="396"/>
      <c r="F660" s="396"/>
      <c r="G660" s="397"/>
      <c r="H660" s="682"/>
      <c r="I660" s="718"/>
      <c r="J660" s="735"/>
      <c r="K660" s="399"/>
      <c r="L660" s="432"/>
      <c r="M660" s="400"/>
      <c r="N660" s="721"/>
      <c r="O660" s="736"/>
    </row>
    <row r="661" spans="1:15" ht="15" hidden="1" customHeight="1" outlineLevel="1" x14ac:dyDescent="0.25">
      <c r="A661" s="348">
        <v>654</v>
      </c>
      <c r="B661" s="394"/>
      <c r="C661" s="395"/>
      <c r="D661" s="395"/>
      <c r="E661" s="396"/>
      <c r="F661" s="396"/>
      <c r="G661" s="397"/>
      <c r="H661" s="682"/>
      <c r="I661" s="718"/>
      <c r="J661" s="735"/>
      <c r="K661" s="399"/>
      <c r="L661" s="432"/>
      <c r="M661" s="400"/>
      <c r="N661" s="721"/>
      <c r="O661" s="736"/>
    </row>
    <row r="662" spans="1:15" ht="15" hidden="1" customHeight="1" outlineLevel="1" x14ac:dyDescent="0.25">
      <c r="A662" s="348">
        <v>655</v>
      </c>
      <c r="B662" s="394"/>
      <c r="C662" s="395"/>
      <c r="D662" s="395"/>
      <c r="E662" s="396"/>
      <c r="F662" s="396"/>
      <c r="G662" s="397"/>
      <c r="H662" s="682"/>
      <c r="I662" s="718"/>
      <c r="J662" s="735"/>
      <c r="K662" s="399"/>
      <c r="L662" s="432"/>
      <c r="M662" s="400"/>
      <c r="N662" s="721"/>
      <c r="O662" s="736"/>
    </row>
    <row r="663" spans="1:15" ht="15" hidden="1" customHeight="1" outlineLevel="1" x14ac:dyDescent="0.25">
      <c r="A663" s="348">
        <v>656</v>
      </c>
      <c r="B663" s="394"/>
      <c r="C663" s="395"/>
      <c r="D663" s="395"/>
      <c r="E663" s="396"/>
      <c r="F663" s="396"/>
      <c r="G663" s="397"/>
      <c r="H663" s="682"/>
      <c r="I663" s="718"/>
      <c r="J663" s="735"/>
      <c r="K663" s="399"/>
      <c r="L663" s="432"/>
      <c r="M663" s="400"/>
      <c r="N663" s="721"/>
      <c r="O663" s="736"/>
    </row>
    <row r="664" spans="1:15" ht="15" hidden="1" customHeight="1" outlineLevel="1" x14ac:dyDescent="0.25">
      <c r="A664" s="348">
        <v>657</v>
      </c>
      <c r="B664" s="394"/>
      <c r="C664" s="395"/>
      <c r="D664" s="395"/>
      <c r="E664" s="396"/>
      <c r="F664" s="396"/>
      <c r="G664" s="397"/>
      <c r="H664" s="682"/>
      <c r="I664" s="718"/>
      <c r="J664" s="735"/>
      <c r="K664" s="399"/>
      <c r="L664" s="432"/>
      <c r="M664" s="400"/>
      <c r="N664" s="721"/>
      <c r="O664" s="736"/>
    </row>
    <row r="665" spans="1:15" ht="15" hidden="1" customHeight="1" outlineLevel="1" x14ac:dyDescent="0.25">
      <c r="A665" s="348">
        <v>658</v>
      </c>
      <c r="B665" s="394"/>
      <c r="C665" s="395"/>
      <c r="D665" s="395"/>
      <c r="E665" s="396"/>
      <c r="F665" s="396"/>
      <c r="G665" s="397"/>
      <c r="H665" s="682"/>
      <c r="I665" s="718"/>
      <c r="J665" s="735"/>
      <c r="K665" s="399"/>
      <c r="L665" s="432"/>
      <c r="M665" s="400"/>
      <c r="N665" s="721"/>
      <c r="O665" s="736"/>
    </row>
    <row r="666" spans="1:15" ht="15" hidden="1" customHeight="1" outlineLevel="1" x14ac:dyDescent="0.25">
      <c r="A666" s="348">
        <v>659</v>
      </c>
      <c r="B666" s="394"/>
      <c r="C666" s="395"/>
      <c r="D666" s="395"/>
      <c r="E666" s="396"/>
      <c r="F666" s="396"/>
      <c r="G666" s="397"/>
      <c r="H666" s="682"/>
      <c r="I666" s="718"/>
      <c r="J666" s="735"/>
      <c r="K666" s="399"/>
      <c r="L666" s="432"/>
      <c r="M666" s="400"/>
      <c r="N666" s="721"/>
      <c r="O666" s="736"/>
    </row>
    <row r="667" spans="1:15" ht="15" hidden="1" customHeight="1" outlineLevel="1" x14ac:dyDescent="0.25">
      <c r="A667" s="348">
        <v>660</v>
      </c>
      <c r="B667" s="394"/>
      <c r="C667" s="395"/>
      <c r="D667" s="395"/>
      <c r="E667" s="396"/>
      <c r="F667" s="396"/>
      <c r="G667" s="397"/>
      <c r="H667" s="682"/>
      <c r="I667" s="718"/>
      <c r="J667" s="735"/>
      <c r="K667" s="399"/>
      <c r="L667" s="432"/>
      <c r="M667" s="400"/>
      <c r="N667" s="721"/>
      <c r="O667" s="736"/>
    </row>
    <row r="668" spans="1:15" ht="15" hidden="1" customHeight="1" outlineLevel="1" x14ac:dyDescent="0.25">
      <c r="A668" s="348">
        <v>661</v>
      </c>
      <c r="B668" s="394"/>
      <c r="C668" s="395"/>
      <c r="D668" s="395"/>
      <c r="E668" s="396"/>
      <c r="F668" s="396"/>
      <c r="G668" s="397"/>
      <c r="H668" s="682"/>
      <c r="I668" s="718"/>
      <c r="J668" s="735"/>
      <c r="K668" s="399"/>
      <c r="L668" s="432"/>
      <c r="M668" s="400"/>
      <c r="N668" s="721"/>
      <c r="O668" s="736"/>
    </row>
    <row r="669" spans="1:15" ht="15" hidden="1" customHeight="1" outlineLevel="1" x14ac:dyDescent="0.25">
      <c r="A669" s="348">
        <v>662</v>
      </c>
      <c r="B669" s="394"/>
      <c r="C669" s="395"/>
      <c r="D669" s="395"/>
      <c r="E669" s="396"/>
      <c r="F669" s="396"/>
      <c r="G669" s="397"/>
      <c r="H669" s="682"/>
      <c r="I669" s="718"/>
      <c r="J669" s="735"/>
      <c r="K669" s="399"/>
      <c r="L669" s="432"/>
      <c r="M669" s="400"/>
      <c r="N669" s="721"/>
      <c r="O669" s="736"/>
    </row>
    <row r="670" spans="1:15" ht="15" hidden="1" customHeight="1" outlineLevel="1" x14ac:dyDescent="0.25">
      <c r="A670" s="348">
        <v>663</v>
      </c>
      <c r="B670" s="394"/>
      <c r="C670" s="395"/>
      <c r="D670" s="395"/>
      <c r="E670" s="396"/>
      <c r="F670" s="396"/>
      <c r="G670" s="397"/>
      <c r="H670" s="682"/>
      <c r="I670" s="718"/>
      <c r="J670" s="735"/>
      <c r="K670" s="399"/>
      <c r="L670" s="432"/>
      <c r="M670" s="400"/>
      <c r="N670" s="721"/>
      <c r="O670" s="736"/>
    </row>
    <row r="671" spans="1:15" ht="15" hidden="1" customHeight="1" outlineLevel="1" x14ac:dyDescent="0.25">
      <c r="A671" s="348">
        <v>664</v>
      </c>
      <c r="B671" s="394"/>
      <c r="C671" s="395"/>
      <c r="D671" s="395"/>
      <c r="E671" s="396"/>
      <c r="F671" s="396"/>
      <c r="G671" s="397"/>
      <c r="H671" s="682"/>
      <c r="I671" s="718"/>
      <c r="J671" s="735"/>
      <c r="K671" s="399"/>
      <c r="L671" s="432"/>
      <c r="M671" s="400"/>
      <c r="N671" s="721"/>
      <c r="O671" s="736"/>
    </row>
    <row r="672" spans="1:15" ht="15" hidden="1" customHeight="1" outlineLevel="1" x14ac:dyDescent="0.25">
      <c r="A672" s="348">
        <v>665</v>
      </c>
      <c r="B672" s="394"/>
      <c r="C672" s="395"/>
      <c r="D672" s="395"/>
      <c r="E672" s="396"/>
      <c r="F672" s="396"/>
      <c r="G672" s="397"/>
      <c r="H672" s="682"/>
      <c r="I672" s="718"/>
      <c r="J672" s="735"/>
      <c r="K672" s="399"/>
      <c r="L672" s="432"/>
      <c r="M672" s="400"/>
      <c r="N672" s="721"/>
      <c r="O672" s="736"/>
    </row>
    <row r="673" spans="1:15" ht="15" hidden="1" customHeight="1" outlineLevel="1" x14ac:dyDescent="0.25">
      <c r="A673" s="348">
        <v>666</v>
      </c>
      <c r="B673" s="394"/>
      <c r="C673" s="395"/>
      <c r="D673" s="395"/>
      <c r="E673" s="396"/>
      <c r="F673" s="396"/>
      <c r="G673" s="397"/>
      <c r="H673" s="682"/>
      <c r="I673" s="718"/>
      <c r="J673" s="735"/>
      <c r="K673" s="399"/>
      <c r="L673" s="432"/>
      <c r="M673" s="400"/>
      <c r="N673" s="721"/>
      <c r="O673" s="736"/>
    </row>
    <row r="674" spans="1:15" ht="15" hidden="1" customHeight="1" outlineLevel="1" x14ac:dyDescent="0.25">
      <c r="A674" s="348">
        <v>667</v>
      </c>
      <c r="B674" s="394"/>
      <c r="C674" s="395"/>
      <c r="D674" s="395"/>
      <c r="E674" s="396"/>
      <c r="F674" s="396"/>
      <c r="G674" s="397"/>
      <c r="H674" s="682"/>
      <c r="I674" s="718"/>
      <c r="J674" s="735"/>
      <c r="K674" s="399"/>
      <c r="L674" s="432"/>
      <c r="M674" s="400"/>
      <c r="N674" s="721"/>
      <c r="O674" s="736"/>
    </row>
    <row r="675" spans="1:15" ht="15" hidden="1" customHeight="1" outlineLevel="1" x14ac:dyDescent="0.25">
      <c r="A675" s="348">
        <v>668</v>
      </c>
      <c r="B675" s="394"/>
      <c r="C675" s="395"/>
      <c r="D675" s="395"/>
      <c r="E675" s="396"/>
      <c r="F675" s="396"/>
      <c r="G675" s="397"/>
      <c r="H675" s="682"/>
      <c r="I675" s="718"/>
      <c r="J675" s="735"/>
      <c r="K675" s="399"/>
      <c r="L675" s="432"/>
      <c r="M675" s="400"/>
      <c r="N675" s="721"/>
      <c r="O675" s="736"/>
    </row>
    <row r="676" spans="1:15" ht="15" hidden="1" customHeight="1" outlineLevel="1" x14ac:dyDescent="0.25">
      <c r="A676" s="348">
        <v>669</v>
      </c>
      <c r="B676" s="394"/>
      <c r="C676" s="395"/>
      <c r="D676" s="395"/>
      <c r="E676" s="396"/>
      <c r="F676" s="396"/>
      <c r="G676" s="397"/>
      <c r="H676" s="682"/>
      <c r="I676" s="718"/>
      <c r="J676" s="735"/>
      <c r="K676" s="399"/>
      <c r="L676" s="432"/>
      <c r="M676" s="400"/>
      <c r="N676" s="721"/>
      <c r="O676" s="736"/>
    </row>
    <row r="677" spans="1:15" ht="15" hidden="1" customHeight="1" outlineLevel="1" x14ac:dyDescent="0.25">
      <c r="A677" s="348">
        <v>670</v>
      </c>
      <c r="B677" s="394"/>
      <c r="C677" s="395"/>
      <c r="D677" s="395"/>
      <c r="E677" s="396"/>
      <c r="F677" s="396"/>
      <c r="G677" s="397"/>
      <c r="H677" s="682"/>
      <c r="I677" s="718"/>
      <c r="J677" s="735"/>
      <c r="K677" s="399"/>
      <c r="L677" s="432"/>
      <c r="M677" s="400"/>
      <c r="N677" s="721"/>
      <c r="O677" s="736"/>
    </row>
    <row r="678" spans="1:15" ht="15" hidden="1" customHeight="1" outlineLevel="1" x14ac:dyDescent="0.25">
      <c r="A678" s="348">
        <v>671</v>
      </c>
      <c r="B678" s="394"/>
      <c r="C678" s="395"/>
      <c r="D678" s="395"/>
      <c r="E678" s="396"/>
      <c r="F678" s="396"/>
      <c r="G678" s="397"/>
      <c r="H678" s="682"/>
      <c r="I678" s="718"/>
      <c r="J678" s="735"/>
      <c r="K678" s="399"/>
      <c r="L678" s="432"/>
      <c r="M678" s="400"/>
      <c r="N678" s="721"/>
      <c r="O678" s="736"/>
    </row>
    <row r="679" spans="1:15" ht="15" hidden="1" customHeight="1" outlineLevel="1" x14ac:dyDescent="0.25">
      <c r="A679" s="348">
        <v>672</v>
      </c>
      <c r="B679" s="394"/>
      <c r="C679" s="395"/>
      <c r="D679" s="395"/>
      <c r="E679" s="396"/>
      <c r="F679" s="396"/>
      <c r="G679" s="397"/>
      <c r="H679" s="682"/>
      <c r="I679" s="718"/>
      <c r="J679" s="735"/>
      <c r="K679" s="399"/>
      <c r="L679" s="432"/>
      <c r="M679" s="400"/>
      <c r="N679" s="721"/>
      <c r="O679" s="736"/>
    </row>
    <row r="680" spans="1:15" ht="15" hidden="1" customHeight="1" outlineLevel="1" x14ac:dyDescent="0.25">
      <c r="A680" s="348">
        <v>673</v>
      </c>
      <c r="B680" s="394"/>
      <c r="C680" s="395"/>
      <c r="D680" s="395"/>
      <c r="E680" s="396"/>
      <c r="F680" s="396"/>
      <c r="G680" s="397"/>
      <c r="H680" s="682"/>
      <c r="I680" s="718"/>
      <c r="J680" s="735"/>
      <c r="K680" s="399"/>
      <c r="L680" s="432"/>
      <c r="M680" s="400"/>
      <c r="N680" s="721"/>
      <c r="O680" s="736"/>
    </row>
    <row r="681" spans="1:15" ht="15" hidden="1" customHeight="1" outlineLevel="1" x14ac:dyDescent="0.25">
      <c r="A681" s="348">
        <v>674</v>
      </c>
      <c r="B681" s="394"/>
      <c r="C681" s="395"/>
      <c r="D681" s="395"/>
      <c r="E681" s="396"/>
      <c r="F681" s="396"/>
      <c r="G681" s="397"/>
      <c r="H681" s="682"/>
      <c r="I681" s="718"/>
      <c r="J681" s="735"/>
      <c r="K681" s="399"/>
      <c r="L681" s="432"/>
      <c r="M681" s="400"/>
      <c r="N681" s="721"/>
      <c r="O681" s="736"/>
    </row>
    <row r="682" spans="1:15" ht="15" hidden="1" customHeight="1" outlineLevel="1" x14ac:dyDescent="0.25">
      <c r="A682" s="348">
        <v>675</v>
      </c>
      <c r="B682" s="394"/>
      <c r="C682" s="395"/>
      <c r="D682" s="395"/>
      <c r="E682" s="396"/>
      <c r="F682" s="396"/>
      <c r="G682" s="397"/>
      <c r="H682" s="682"/>
      <c r="I682" s="718"/>
      <c r="J682" s="735"/>
      <c r="K682" s="399"/>
      <c r="L682" s="432"/>
      <c r="M682" s="400"/>
      <c r="N682" s="721"/>
      <c r="O682" s="736"/>
    </row>
    <row r="683" spans="1:15" ht="15" hidden="1" customHeight="1" outlineLevel="1" x14ac:dyDescent="0.25">
      <c r="A683" s="348">
        <v>676</v>
      </c>
      <c r="B683" s="394"/>
      <c r="C683" s="395"/>
      <c r="D683" s="395"/>
      <c r="E683" s="396"/>
      <c r="F683" s="396"/>
      <c r="G683" s="397"/>
      <c r="H683" s="682"/>
      <c r="I683" s="718"/>
      <c r="J683" s="735"/>
      <c r="K683" s="399"/>
      <c r="L683" s="432"/>
      <c r="M683" s="400"/>
      <c r="N683" s="721"/>
      <c r="O683" s="736"/>
    </row>
    <row r="684" spans="1:15" ht="15" hidden="1" customHeight="1" outlineLevel="1" x14ac:dyDescent="0.25">
      <c r="A684" s="348">
        <v>677</v>
      </c>
      <c r="B684" s="394"/>
      <c r="C684" s="395"/>
      <c r="D684" s="395"/>
      <c r="E684" s="396"/>
      <c r="F684" s="396"/>
      <c r="G684" s="397"/>
      <c r="H684" s="682"/>
      <c r="I684" s="718"/>
      <c r="J684" s="735"/>
      <c r="K684" s="399"/>
      <c r="L684" s="432"/>
      <c r="M684" s="400"/>
      <c r="N684" s="721"/>
      <c r="O684" s="736"/>
    </row>
    <row r="685" spans="1:15" ht="15" hidden="1" customHeight="1" outlineLevel="1" x14ac:dyDescent="0.25">
      <c r="A685" s="348">
        <v>678</v>
      </c>
      <c r="B685" s="394"/>
      <c r="C685" s="395"/>
      <c r="D685" s="395"/>
      <c r="E685" s="396"/>
      <c r="F685" s="396"/>
      <c r="G685" s="397"/>
      <c r="H685" s="682"/>
      <c r="I685" s="718"/>
      <c r="J685" s="735"/>
      <c r="K685" s="399"/>
      <c r="L685" s="432"/>
      <c r="M685" s="400"/>
      <c r="N685" s="721"/>
      <c r="O685" s="736"/>
    </row>
    <row r="686" spans="1:15" ht="15" hidden="1" customHeight="1" outlineLevel="1" x14ac:dyDescent="0.25">
      <c r="A686" s="348">
        <v>679</v>
      </c>
      <c r="B686" s="394"/>
      <c r="C686" s="395"/>
      <c r="D686" s="395"/>
      <c r="E686" s="396"/>
      <c r="F686" s="396"/>
      <c r="G686" s="397"/>
      <c r="H686" s="682"/>
      <c r="I686" s="718"/>
      <c r="J686" s="735"/>
      <c r="K686" s="399"/>
      <c r="L686" s="432"/>
      <c r="M686" s="400"/>
      <c r="N686" s="721"/>
      <c r="O686" s="736"/>
    </row>
    <row r="687" spans="1:15" ht="15" hidden="1" customHeight="1" outlineLevel="1" x14ac:dyDescent="0.25">
      <c r="A687" s="348">
        <v>680</v>
      </c>
      <c r="B687" s="394"/>
      <c r="C687" s="395"/>
      <c r="D687" s="395"/>
      <c r="E687" s="396"/>
      <c r="F687" s="396"/>
      <c r="G687" s="397"/>
      <c r="H687" s="682"/>
      <c r="I687" s="718"/>
      <c r="J687" s="735"/>
      <c r="K687" s="399"/>
      <c r="L687" s="432"/>
      <c r="M687" s="400"/>
      <c r="N687" s="721"/>
      <c r="O687" s="736"/>
    </row>
    <row r="688" spans="1:15" ht="15" hidden="1" customHeight="1" outlineLevel="1" x14ac:dyDescent="0.25">
      <c r="A688" s="348">
        <v>681</v>
      </c>
      <c r="B688" s="394"/>
      <c r="C688" s="395"/>
      <c r="D688" s="395"/>
      <c r="E688" s="396"/>
      <c r="F688" s="396"/>
      <c r="G688" s="397"/>
      <c r="H688" s="682"/>
      <c r="I688" s="718"/>
      <c r="J688" s="735"/>
      <c r="K688" s="399"/>
      <c r="L688" s="432"/>
      <c r="M688" s="400"/>
      <c r="N688" s="721"/>
      <c r="O688" s="736"/>
    </row>
    <row r="689" spans="1:15" ht="15" hidden="1" customHeight="1" outlineLevel="1" x14ac:dyDescent="0.25">
      <c r="A689" s="348">
        <v>682</v>
      </c>
      <c r="B689" s="394"/>
      <c r="C689" s="395"/>
      <c r="D689" s="395"/>
      <c r="E689" s="396"/>
      <c r="F689" s="396"/>
      <c r="G689" s="397"/>
      <c r="H689" s="682"/>
      <c r="I689" s="718"/>
      <c r="J689" s="735"/>
      <c r="K689" s="399"/>
      <c r="L689" s="432"/>
      <c r="M689" s="400"/>
      <c r="N689" s="721"/>
      <c r="O689" s="736"/>
    </row>
    <row r="690" spans="1:15" ht="15" hidden="1" customHeight="1" outlineLevel="1" x14ac:dyDescent="0.25">
      <c r="A690" s="348">
        <v>683</v>
      </c>
      <c r="B690" s="394"/>
      <c r="C690" s="395"/>
      <c r="D690" s="395"/>
      <c r="E690" s="396"/>
      <c r="F690" s="396"/>
      <c r="G690" s="397"/>
      <c r="H690" s="682"/>
      <c r="I690" s="718"/>
      <c r="J690" s="735"/>
      <c r="K690" s="399"/>
      <c r="L690" s="432"/>
      <c r="M690" s="400"/>
      <c r="N690" s="721"/>
      <c r="O690" s="736"/>
    </row>
    <row r="691" spans="1:15" ht="15" hidden="1" customHeight="1" outlineLevel="1" x14ac:dyDescent="0.25">
      <c r="A691" s="348">
        <v>684</v>
      </c>
      <c r="B691" s="394"/>
      <c r="C691" s="395"/>
      <c r="D691" s="395"/>
      <c r="E691" s="396"/>
      <c r="F691" s="396"/>
      <c r="G691" s="397"/>
      <c r="H691" s="682"/>
      <c r="I691" s="718"/>
      <c r="J691" s="735"/>
      <c r="K691" s="399"/>
      <c r="L691" s="432"/>
      <c r="M691" s="400"/>
      <c r="N691" s="721"/>
      <c r="O691" s="736"/>
    </row>
    <row r="692" spans="1:15" ht="15" hidden="1" customHeight="1" outlineLevel="1" x14ac:dyDescent="0.25">
      <c r="A692" s="348">
        <v>685</v>
      </c>
      <c r="B692" s="394"/>
      <c r="C692" s="395"/>
      <c r="D692" s="395"/>
      <c r="E692" s="396"/>
      <c r="F692" s="396"/>
      <c r="G692" s="397"/>
      <c r="H692" s="682"/>
      <c r="I692" s="718"/>
      <c r="J692" s="735"/>
      <c r="K692" s="399"/>
      <c r="L692" s="432"/>
      <c r="M692" s="400"/>
      <c r="N692" s="721"/>
      <c r="O692" s="736"/>
    </row>
    <row r="693" spans="1:15" ht="15" hidden="1" customHeight="1" outlineLevel="1" x14ac:dyDescent="0.25">
      <c r="A693" s="348">
        <v>686</v>
      </c>
      <c r="B693" s="394"/>
      <c r="C693" s="395"/>
      <c r="D693" s="395"/>
      <c r="E693" s="396"/>
      <c r="F693" s="396"/>
      <c r="G693" s="397"/>
      <c r="H693" s="682"/>
      <c r="I693" s="718"/>
      <c r="J693" s="735"/>
      <c r="K693" s="399"/>
      <c r="L693" s="432"/>
      <c r="M693" s="400"/>
      <c r="N693" s="721"/>
      <c r="O693" s="736"/>
    </row>
    <row r="694" spans="1:15" ht="15" hidden="1" customHeight="1" outlineLevel="1" x14ac:dyDescent="0.25">
      <c r="A694" s="348">
        <v>687</v>
      </c>
      <c r="B694" s="394"/>
      <c r="C694" s="395"/>
      <c r="D694" s="395"/>
      <c r="E694" s="396"/>
      <c r="F694" s="396"/>
      <c r="G694" s="397"/>
      <c r="H694" s="682"/>
      <c r="I694" s="718"/>
      <c r="J694" s="735"/>
      <c r="K694" s="399"/>
      <c r="L694" s="432"/>
      <c r="M694" s="400"/>
      <c r="N694" s="721"/>
      <c r="O694" s="736"/>
    </row>
    <row r="695" spans="1:15" ht="15" hidden="1" customHeight="1" outlineLevel="1" x14ac:dyDescent="0.25">
      <c r="A695" s="348">
        <v>688</v>
      </c>
      <c r="B695" s="394"/>
      <c r="C695" s="395"/>
      <c r="D695" s="395"/>
      <c r="E695" s="396"/>
      <c r="F695" s="396"/>
      <c r="G695" s="397"/>
      <c r="H695" s="682"/>
      <c r="I695" s="718"/>
      <c r="J695" s="735"/>
      <c r="K695" s="399"/>
      <c r="L695" s="432"/>
      <c r="M695" s="400"/>
      <c r="N695" s="721"/>
      <c r="O695" s="736"/>
    </row>
    <row r="696" spans="1:15" ht="15" hidden="1" customHeight="1" outlineLevel="1" x14ac:dyDescent="0.25">
      <c r="A696" s="348">
        <v>689</v>
      </c>
      <c r="B696" s="394"/>
      <c r="C696" s="395"/>
      <c r="D696" s="395"/>
      <c r="E696" s="396"/>
      <c r="F696" s="396"/>
      <c r="G696" s="397"/>
      <c r="H696" s="682"/>
      <c r="I696" s="718"/>
      <c r="J696" s="735"/>
      <c r="K696" s="399"/>
      <c r="L696" s="432"/>
      <c r="M696" s="400"/>
      <c r="N696" s="721"/>
      <c r="O696" s="736"/>
    </row>
    <row r="697" spans="1:15" ht="15" hidden="1" customHeight="1" outlineLevel="1" x14ac:dyDescent="0.25">
      <c r="A697" s="348">
        <v>690</v>
      </c>
      <c r="B697" s="394"/>
      <c r="C697" s="395"/>
      <c r="D697" s="395"/>
      <c r="E697" s="396"/>
      <c r="F697" s="396"/>
      <c r="G697" s="397"/>
      <c r="H697" s="682"/>
      <c r="I697" s="718"/>
      <c r="J697" s="735"/>
      <c r="K697" s="399"/>
      <c r="L697" s="432"/>
      <c r="M697" s="400"/>
      <c r="N697" s="721"/>
      <c r="O697" s="736"/>
    </row>
    <row r="698" spans="1:15" ht="15" hidden="1" customHeight="1" outlineLevel="1" x14ac:dyDescent="0.25">
      <c r="A698" s="348">
        <v>691</v>
      </c>
      <c r="B698" s="394"/>
      <c r="C698" s="395"/>
      <c r="D698" s="395"/>
      <c r="E698" s="396"/>
      <c r="F698" s="396"/>
      <c r="G698" s="397"/>
      <c r="H698" s="682"/>
      <c r="I698" s="718"/>
      <c r="J698" s="735"/>
      <c r="K698" s="399"/>
      <c r="L698" s="432"/>
      <c r="M698" s="400"/>
      <c r="N698" s="721"/>
      <c r="O698" s="736"/>
    </row>
    <row r="699" spans="1:15" ht="15" hidden="1" customHeight="1" outlineLevel="1" x14ac:dyDescent="0.25">
      <c r="A699" s="348">
        <v>692</v>
      </c>
      <c r="B699" s="394"/>
      <c r="C699" s="395"/>
      <c r="D699" s="395"/>
      <c r="E699" s="396"/>
      <c r="F699" s="396"/>
      <c r="G699" s="397"/>
      <c r="H699" s="682"/>
      <c r="I699" s="718"/>
      <c r="J699" s="735"/>
      <c r="K699" s="399"/>
      <c r="L699" s="432"/>
      <c r="M699" s="400"/>
      <c r="N699" s="721"/>
      <c r="O699" s="736"/>
    </row>
    <row r="700" spans="1:15" ht="15" hidden="1" customHeight="1" outlineLevel="1" x14ac:dyDescent="0.25">
      <c r="A700" s="348">
        <v>693</v>
      </c>
      <c r="B700" s="394"/>
      <c r="C700" s="395"/>
      <c r="D700" s="395"/>
      <c r="E700" s="396"/>
      <c r="F700" s="396"/>
      <c r="G700" s="397"/>
      <c r="H700" s="682"/>
      <c r="I700" s="718"/>
      <c r="J700" s="735"/>
      <c r="K700" s="399"/>
      <c r="L700" s="432"/>
      <c r="M700" s="400"/>
      <c r="N700" s="721"/>
      <c r="O700" s="736"/>
    </row>
    <row r="701" spans="1:15" ht="15" hidden="1" customHeight="1" outlineLevel="1" x14ac:dyDescent="0.25">
      <c r="A701" s="348">
        <v>694</v>
      </c>
      <c r="B701" s="394"/>
      <c r="C701" s="395"/>
      <c r="D701" s="395"/>
      <c r="E701" s="396"/>
      <c r="F701" s="396"/>
      <c r="G701" s="397"/>
      <c r="H701" s="682"/>
      <c r="I701" s="718"/>
      <c r="J701" s="735"/>
      <c r="K701" s="399"/>
      <c r="L701" s="432"/>
      <c r="M701" s="400"/>
      <c r="N701" s="721"/>
      <c r="O701" s="736"/>
    </row>
    <row r="702" spans="1:15" ht="15" hidden="1" customHeight="1" outlineLevel="1" x14ac:dyDescent="0.25">
      <c r="A702" s="348">
        <v>695</v>
      </c>
      <c r="B702" s="394"/>
      <c r="C702" s="395"/>
      <c r="D702" s="395"/>
      <c r="E702" s="396"/>
      <c r="F702" s="396"/>
      <c r="G702" s="397"/>
      <c r="H702" s="682"/>
      <c r="I702" s="718"/>
      <c r="J702" s="735"/>
      <c r="K702" s="399"/>
      <c r="L702" s="432"/>
      <c r="M702" s="400"/>
      <c r="N702" s="721"/>
      <c r="O702" s="736"/>
    </row>
    <row r="703" spans="1:15" ht="15" hidden="1" customHeight="1" outlineLevel="1" x14ac:dyDescent="0.25">
      <c r="A703" s="348">
        <v>696</v>
      </c>
      <c r="B703" s="394"/>
      <c r="C703" s="395"/>
      <c r="D703" s="395"/>
      <c r="E703" s="396"/>
      <c r="F703" s="396"/>
      <c r="G703" s="397"/>
      <c r="H703" s="682"/>
      <c r="I703" s="718"/>
      <c r="J703" s="735"/>
      <c r="K703" s="399"/>
      <c r="L703" s="432"/>
      <c r="M703" s="400"/>
      <c r="N703" s="721"/>
      <c r="O703" s="736"/>
    </row>
    <row r="704" spans="1:15" ht="15" hidden="1" customHeight="1" outlineLevel="1" x14ac:dyDescent="0.25">
      <c r="A704" s="348">
        <v>697</v>
      </c>
      <c r="B704" s="394"/>
      <c r="C704" s="395"/>
      <c r="D704" s="395"/>
      <c r="E704" s="396"/>
      <c r="F704" s="396"/>
      <c r="G704" s="397"/>
      <c r="H704" s="682"/>
      <c r="I704" s="718"/>
      <c r="J704" s="735"/>
      <c r="K704" s="399"/>
      <c r="L704" s="432"/>
      <c r="M704" s="400"/>
      <c r="N704" s="721"/>
      <c r="O704" s="736"/>
    </row>
    <row r="705" spans="1:15" ht="15" hidden="1" customHeight="1" outlineLevel="1" x14ac:dyDescent="0.25">
      <c r="A705" s="348">
        <v>698</v>
      </c>
      <c r="B705" s="394"/>
      <c r="C705" s="395"/>
      <c r="D705" s="395"/>
      <c r="E705" s="396"/>
      <c r="F705" s="396"/>
      <c r="G705" s="397"/>
      <c r="H705" s="682"/>
      <c r="I705" s="718"/>
      <c r="J705" s="735"/>
      <c r="K705" s="399"/>
      <c r="L705" s="432"/>
      <c r="M705" s="400"/>
      <c r="N705" s="721"/>
      <c r="O705" s="736"/>
    </row>
    <row r="706" spans="1:15" ht="15" hidden="1" customHeight="1" outlineLevel="1" x14ac:dyDescent="0.25">
      <c r="A706" s="348">
        <v>699</v>
      </c>
      <c r="B706" s="394"/>
      <c r="C706" s="395"/>
      <c r="D706" s="395"/>
      <c r="E706" s="396"/>
      <c r="F706" s="396"/>
      <c r="G706" s="397"/>
      <c r="H706" s="682"/>
      <c r="I706" s="718"/>
      <c r="J706" s="735"/>
      <c r="K706" s="399"/>
      <c r="L706" s="432"/>
      <c r="M706" s="400"/>
      <c r="N706" s="721"/>
      <c r="O706" s="736"/>
    </row>
    <row r="707" spans="1:15" ht="15" hidden="1" customHeight="1" outlineLevel="1" x14ac:dyDescent="0.25">
      <c r="A707" s="348">
        <v>700</v>
      </c>
      <c r="B707" s="394"/>
      <c r="C707" s="395"/>
      <c r="D707" s="395"/>
      <c r="E707" s="396"/>
      <c r="F707" s="396"/>
      <c r="G707" s="397"/>
      <c r="H707" s="682"/>
      <c r="I707" s="718"/>
      <c r="J707" s="735"/>
      <c r="K707" s="399"/>
      <c r="L707" s="432"/>
      <c r="M707" s="400"/>
      <c r="N707" s="721"/>
      <c r="O707" s="736"/>
    </row>
    <row r="708" spans="1:15" ht="15" hidden="1" customHeight="1" outlineLevel="1" x14ac:dyDescent="0.25">
      <c r="A708" s="348">
        <v>701</v>
      </c>
      <c r="B708" s="394"/>
      <c r="C708" s="395"/>
      <c r="D708" s="395"/>
      <c r="E708" s="396"/>
      <c r="F708" s="396"/>
      <c r="G708" s="397"/>
      <c r="H708" s="682"/>
      <c r="I708" s="718"/>
      <c r="J708" s="735"/>
      <c r="K708" s="399"/>
      <c r="L708" s="432"/>
      <c r="M708" s="400"/>
      <c r="N708" s="721"/>
      <c r="O708" s="736"/>
    </row>
    <row r="709" spans="1:15" ht="15" hidden="1" customHeight="1" outlineLevel="1" x14ac:dyDescent="0.25">
      <c r="A709" s="348">
        <v>702</v>
      </c>
      <c r="B709" s="394"/>
      <c r="C709" s="395"/>
      <c r="D709" s="395"/>
      <c r="E709" s="396"/>
      <c r="F709" s="396"/>
      <c r="G709" s="397"/>
      <c r="H709" s="682"/>
      <c r="I709" s="718"/>
      <c r="J709" s="735"/>
      <c r="K709" s="399"/>
      <c r="L709" s="432"/>
      <c r="M709" s="400"/>
      <c r="N709" s="721"/>
      <c r="O709" s="736"/>
    </row>
    <row r="710" spans="1:15" ht="15" hidden="1" customHeight="1" outlineLevel="1" x14ac:dyDescent="0.25">
      <c r="A710" s="348">
        <v>703</v>
      </c>
      <c r="B710" s="394"/>
      <c r="C710" s="395"/>
      <c r="D710" s="395"/>
      <c r="E710" s="396"/>
      <c r="F710" s="396"/>
      <c r="G710" s="397"/>
      <c r="H710" s="682"/>
      <c r="I710" s="718"/>
      <c r="J710" s="735"/>
      <c r="K710" s="399"/>
      <c r="L710" s="432"/>
      <c r="M710" s="400"/>
      <c r="N710" s="721"/>
      <c r="O710" s="736"/>
    </row>
    <row r="711" spans="1:15" ht="15" hidden="1" customHeight="1" outlineLevel="1" x14ac:dyDescent="0.25">
      <c r="A711" s="348">
        <v>704</v>
      </c>
      <c r="B711" s="394"/>
      <c r="C711" s="395"/>
      <c r="D711" s="395"/>
      <c r="E711" s="396"/>
      <c r="F711" s="396"/>
      <c r="G711" s="397"/>
      <c r="H711" s="682"/>
      <c r="I711" s="718"/>
      <c r="J711" s="735"/>
      <c r="K711" s="399"/>
      <c r="L711" s="432"/>
      <c r="M711" s="400"/>
      <c r="N711" s="721"/>
      <c r="O711" s="736"/>
    </row>
    <row r="712" spans="1:15" ht="15" hidden="1" customHeight="1" outlineLevel="1" x14ac:dyDescent="0.25">
      <c r="A712" s="348">
        <v>705</v>
      </c>
      <c r="B712" s="394"/>
      <c r="C712" s="395"/>
      <c r="D712" s="395"/>
      <c r="E712" s="396"/>
      <c r="F712" s="396"/>
      <c r="G712" s="397"/>
      <c r="H712" s="682"/>
      <c r="I712" s="718"/>
      <c r="J712" s="735"/>
      <c r="K712" s="399"/>
      <c r="L712" s="432"/>
      <c r="M712" s="400"/>
      <c r="N712" s="721"/>
      <c r="O712" s="736"/>
    </row>
    <row r="713" spans="1:15" ht="15" hidden="1" customHeight="1" outlineLevel="1" x14ac:dyDescent="0.25">
      <c r="A713" s="348">
        <v>706</v>
      </c>
      <c r="B713" s="394"/>
      <c r="C713" s="395"/>
      <c r="D713" s="395"/>
      <c r="E713" s="396"/>
      <c r="F713" s="396"/>
      <c r="G713" s="397"/>
      <c r="H713" s="682"/>
      <c r="I713" s="718"/>
      <c r="J713" s="735"/>
      <c r="K713" s="399"/>
      <c r="L713" s="432"/>
      <c r="M713" s="400"/>
      <c r="N713" s="721"/>
      <c r="O713" s="736"/>
    </row>
    <row r="714" spans="1:15" ht="15" hidden="1" customHeight="1" outlineLevel="1" x14ac:dyDescent="0.25">
      <c r="A714" s="348">
        <v>707</v>
      </c>
      <c r="B714" s="394"/>
      <c r="C714" s="395"/>
      <c r="D714" s="395"/>
      <c r="E714" s="396"/>
      <c r="F714" s="396"/>
      <c r="G714" s="397"/>
      <c r="H714" s="682"/>
      <c r="I714" s="718"/>
      <c r="J714" s="735"/>
      <c r="K714" s="399"/>
      <c r="L714" s="432"/>
      <c r="M714" s="400"/>
      <c r="N714" s="721"/>
      <c r="O714" s="736"/>
    </row>
    <row r="715" spans="1:15" ht="15" hidden="1" customHeight="1" outlineLevel="1" x14ac:dyDescent="0.25">
      <c r="A715" s="348">
        <v>708</v>
      </c>
      <c r="B715" s="394"/>
      <c r="C715" s="395"/>
      <c r="D715" s="395"/>
      <c r="E715" s="396"/>
      <c r="F715" s="396"/>
      <c r="G715" s="397"/>
      <c r="H715" s="682"/>
      <c r="I715" s="718"/>
      <c r="J715" s="735"/>
      <c r="K715" s="399"/>
      <c r="L715" s="432"/>
      <c r="M715" s="400"/>
      <c r="N715" s="721"/>
      <c r="O715" s="736"/>
    </row>
    <row r="716" spans="1:15" ht="15" hidden="1" customHeight="1" outlineLevel="1" x14ac:dyDescent="0.25">
      <c r="A716" s="348">
        <v>709</v>
      </c>
      <c r="B716" s="394"/>
      <c r="C716" s="395"/>
      <c r="D716" s="395"/>
      <c r="E716" s="396"/>
      <c r="F716" s="396"/>
      <c r="G716" s="397"/>
      <c r="H716" s="682"/>
      <c r="I716" s="718"/>
      <c r="J716" s="735"/>
      <c r="K716" s="399"/>
      <c r="L716" s="432"/>
      <c r="M716" s="400"/>
      <c r="N716" s="721"/>
      <c r="O716" s="736"/>
    </row>
    <row r="717" spans="1:15" ht="15" hidden="1" customHeight="1" outlineLevel="1" x14ac:dyDescent="0.25">
      <c r="A717" s="348">
        <v>710</v>
      </c>
      <c r="B717" s="394"/>
      <c r="C717" s="395"/>
      <c r="D717" s="395"/>
      <c r="E717" s="396"/>
      <c r="F717" s="396"/>
      <c r="G717" s="397"/>
      <c r="H717" s="682"/>
      <c r="I717" s="718"/>
      <c r="J717" s="735"/>
      <c r="K717" s="399"/>
      <c r="L717" s="432"/>
      <c r="M717" s="400"/>
      <c r="N717" s="721"/>
      <c r="O717" s="736"/>
    </row>
    <row r="718" spans="1:15" ht="15" hidden="1" customHeight="1" outlineLevel="1" x14ac:dyDescent="0.25">
      <c r="A718" s="348">
        <v>711</v>
      </c>
      <c r="B718" s="394"/>
      <c r="C718" s="395"/>
      <c r="D718" s="395"/>
      <c r="E718" s="396"/>
      <c r="F718" s="396"/>
      <c r="G718" s="397"/>
      <c r="H718" s="682"/>
      <c r="I718" s="718"/>
      <c r="J718" s="735"/>
      <c r="K718" s="399"/>
      <c r="L718" s="432"/>
      <c r="M718" s="400"/>
      <c r="N718" s="721"/>
      <c r="O718" s="736"/>
    </row>
    <row r="719" spans="1:15" ht="15" hidden="1" customHeight="1" outlineLevel="1" x14ac:dyDescent="0.25">
      <c r="A719" s="348">
        <v>712</v>
      </c>
      <c r="B719" s="394"/>
      <c r="C719" s="395"/>
      <c r="D719" s="395"/>
      <c r="E719" s="396"/>
      <c r="F719" s="396"/>
      <c r="G719" s="397"/>
      <c r="H719" s="682"/>
      <c r="I719" s="718"/>
      <c r="J719" s="735"/>
      <c r="K719" s="399"/>
      <c r="L719" s="432"/>
      <c r="M719" s="400"/>
      <c r="N719" s="721"/>
      <c r="O719" s="736"/>
    </row>
    <row r="720" spans="1:15" ht="15" hidden="1" customHeight="1" outlineLevel="1" x14ac:dyDescent="0.25">
      <c r="A720" s="348">
        <v>713</v>
      </c>
      <c r="B720" s="394"/>
      <c r="C720" s="395"/>
      <c r="D720" s="395"/>
      <c r="E720" s="396"/>
      <c r="F720" s="396"/>
      <c r="G720" s="397"/>
      <c r="H720" s="682"/>
      <c r="I720" s="718"/>
      <c r="J720" s="735"/>
      <c r="K720" s="399"/>
      <c r="L720" s="432"/>
      <c r="M720" s="400"/>
      <c r="N720" s="721"/>
      <c r="O720" s="736"/>
    </row>
    <row r="721" spans="1:15" ht="15" hidden="1" customHeight="1" outlineLevel="1" x14ac:dyDescent="0.25">
      <c r="A721" s="348">
        <v>714</v>
      </c>
      <c r="B721" s="394"/>
      <c r="C721" s="395"/>
      <c r="D721" s="395"/>
      <c r="E721" s="396"/>
      <c r="F721" s="396"/>
      <c r="G721" s="397"/>
      <c r="H721" s="682"/>
      <c r="I721" s="718"/>
      <c r="J721" s="735"/>
      <c r="K721" s="399"/>
      <c r="L721" s="432"/>
      <c r="M721" s="400"/>
      <c r="N721" s="721"/>
      <c r="O721" s="736"/>
    </row>
    <row r="722" spans="1:15" ht="15" hidden="1" customHeight="1" outlineLevel="1" x14ac:dyDescent="0.25">
      <c r="A722" s="348">
        <v>715</v>
      </c>
      <c r="B722" s="394"/>
      <c r="C722" s="395"/>
      <c r="D722" s="395"/>
      <c r="E722" s="396"/>
      <c r="F722" s="396"/>
      <c r="G722" s="397"/>
      <c r="H722" s="682"/>
      <c r="I722" s="718"/>
      <c r="J722" s="735"/>
      <c r="K722" s="399"/>
      <c r="L722" s="432"/>
      <c r="M722" s="400"/>
      <c r="N722" s="721"/>
      <c r="O722" s="736"/>
    </row>
    <row r="723" spans="1:15" ht="15" hidden="1" customHeight="1" outlineLevel="1" x14ac:dyDescent="0.25">
      <c r="A723" s="348">
        <v>716</v>
      </c>
      <c r="B723" s="394"/>
      <c r="C723" s="395"/>
      <c r="D723" s="395"/>
      <c r="E723" s="396"/>
      <c r="F723" s="396"/>
      <c r="G723" s="397"/>
      <c r="H723" s="682"/>
      <c r="I723" s="718"/>
      <c r="J723" s="735"/>
      <c r="K723" s="399"/>
      <c r="L723" s="432"/>
      <c r="M723" s="400"/>
      <c r="N723" s="721"/>
      <c r="O723" s="736"/>
    </row>
    <row r="724" spans="1:15" ht="15" hidden="1" customHeight="1" outlineLevel="1" x14ac:dyDescent="0.25">
      <c r="A724" s="348">
        <v>717</v>
      </c>
      <c r="B724" s="394"/>
      <c r="C724" s="395"/>
      <c r="D724" s="395"/>
      <c r="E724" s="396"/>
      <c r="F724" s="396"/>
      <c r="G724" s="397"/>
      <c r="H724" s="682"/>
      <c r="I724" s="718"/>
      <c r="J724" s="735"/>
      <c r="K724" s="399"/>
      <c r="L724" s="432"/>
      <c r="M724" s="400"/>
      <c r="N724" s="721"/>
      <c r="O724" s="736"/>
    </row>
    <row r="725" spans="1:15" ht="15" hidden="1" customHeight="1" outlineLevel="1" x14ac:dyDescent="0.25">
      <c r="A725" s="348">
        <v>718</v>
      </c>
      <c r="B725" s="394"/>
      <c r="C725" s="395"/>
      <c r="D725" s="395"/>
      <c r="E725" s="396"/>
      <c r="F725" s="396"/>
      <c r="G725" s="397"/>
      <c r="H725" s="682"/>
      <c r="I725" s="718"/>
      <c r="J725" s="735"/>
      <c r="K725" s="399"/>
      <c r="L725" s="432"/>
      <c r="M725" s="400"/>
      <c r="N725" s="721"/>
      <c r="O725" s="736"/>
    </row>
    <row r="726" spans="1:15" ht="15" hidden="1" customHeight="1" outlineLevel="1" x14ac:dyDescent="0.25">
      <c r="A726" s="348">
        <v>719</v>
      </c>
      <c r="B726" s="394"/>
      <c r="C726" s="395"/>
      <c r="D726" s="395"/>
      <c r="E726" s="396"/>
      <c r="F726" s="396"/>
      <c r="G726" s="397"/>
      <c r="H726" s="682"/>
      <c r="I726" s="718"/>
      <c r="J726" s="735"/>
      <c r="K726" s="399"/>
      <c r="L726" s="432"/>
      <c r="M726" s="400"/>
      <c r="N726" s="721"/>
      <c r="O726" s="736"/>
    </row>
    <row r="727" spans="1:15" ht="15" hidden="1" customHeight="1" outlineLevel="1" x14ac:dyDescent="0.25">
      <c r="A727" s="348">
        <v>720</v>
      </c>
      <c r="B727" s="394"/>
      <c r="C727" s="395"/>
      <c r="D727" s="395"/>
      <c r="E727" s="396"/>
      <c r="F727" s="396"/>
      <c r="G727" s="397"/>
      <c r="H727" s="682"/>
      <c r="I727" s="718"/>
      <c r="J727" s="735"/>
      <c r="K727" s="399"/>
      <c r="L727" s="432"/>
      <c r="M727" s="400"/>
      <c r="N727" s="721"/>
      <c r="O727" s="736"/>
    </row>
    <row r="728" spans="1:15" ht="15" hidden="1" customHeight="1" outlineLevel="1" x14ac:dyDescent="0.25">
      <c r="A728" s="348">
        <v>721</v>
      </c>
      <c r="B728" s="394"/>
      <c r="C728" s="395"/>
      <c r="D728" s="395"/>
      <c r="E728" s="396"/>
      <c r="F728" s="396"/>
      <c r="G728" s="397"/>
      <c r="H728" s="682"/>
      <c r="I728" s="718"/>
      <c r="J728" s="735"/>
      <c r="K728" s="399"/>
      <c r="L728" s="432"/>
      <c r="M728" s="400"/>
      <c r="N728" s="721"/>
      <c r="O728" s="736"/>
    </row>
    <row r="729" spans="1:15" ht="15" hidden="1" customHeight="1" outlineLevel="1" x14ac:dyDescent="0.25">
      <c r="A729" s="348">
        <v>722</v>
      </c>
      <c r="B729" s="394"/>
      <c r="C729" s="395"/>
      <c r="D729" s="395"/>
      <c r="E729" s="396"/>
      <c r="F729" s="396"/>
      <c r="G729" s="397"/>
      <c r="H729" s="682"/>
      <c r="I729" s="718"/>
      <c r="J729" s="735"/>
      <c r="K729" s="399"/>
      <c r="L729" s="432"/>
      <c r="M729" s="400"/>
      <c r="N729" s="721"/>
      <c r="O729" s="736"/>
    </row>
    <row r="730" spans="1:15" ht="15" hidden="1" customHeight="1" outlineLevel="1" x14ac:dyDescent="0.25">
      <c r="A730" s="348">
        <v>723</v>
      </c>
      <c r="B730" s="394"/>
      <c r="C730" s="395"/>
      <c r="D730" s="395"/>
      <c r="E730" s="396"/>
      <c r="F730" s="396"/>
      <c r="G730" s="397"/>
      <c r="H730" s="682"/>
      <c r="I730" s="718"/>
      <c r="J730" s="735"/>
      <c r="K730" s="399"/>
      <c r="L730" s="432"/>
      <c r="M730" s="400"/>
      <c r="N730" s="721"/>
      <c r="O730" s="736"/>
    </row>
    <row r="731" spans="1:15" ht="15" hidden="1" customHeight="1" outlineLevel="1" x14ac:dyDescent="0.25">
      <c r="A731" s="348">
        <v>724</v>
      </c>
      <c r="B731" s="394"/>
      <c r="C731" s="395"/>
      <c r="D731" s="395"/>
      <c r="E731" s="396"/>
      <c r="F731" s="396"/>
      <c r="G731" s="397"/>
      <c r="H731" s="682"/>
      <c r="I731" s="718"/>
      <c r="J731" s="735"/>
      <c r="K731" s="399"/>
      <c r="L731" s="432"/>
      <c r="M731" s="400"/>
      <c r="N731" s="721"/>
      <c r="O731" s="736"/>
    </row>
    <row r="732" spans="1:15" ht="15" hidden="1" customHeight="1" outlineLevel="1" x14ac:dyDescent="0.25">
      <c r="A732" s="348">
        <v>725</v>
      </c>
      <c r="B732" s="394"/>
      <c r="C732" s="395"/>
      <c r="D732" s="395"/>
      <c r="E732" s="396"/>
      <c r="F732" s="396"/>
      <c r="G732" s="397"/>
      <c r="H732" s="682"/>
      <c r="I732" s="718"/>
      <c r="J732" s="735"/>
      <c r="K732" s="399"/>
      <c r="L732" s="432"/>
      <c r="M732" s="400"/>
      <c r="N732" s="721"/>
      <c r="O732" s="736"/>
    </row>
    <row r="733" spans="1:15" ht="15" hidden="1" customHeight="1" outlineLevel="1" x14ac:dyDescent="0.25">
      <c r="A733" s="348">
        <v>726</v>
      </c>
      <c r="B733" s="394"/>
      <c r="C733" s="395"/>
      <c r="D733" s="395"/>
      <c r="E733" s="396"/>
      <c r="F733" s="396"/>
      <c r="G733" s="397"/>
      <c r="H733" s="682"/>
      <c r="I733" s="718"/>
      <c r="J733" s="735"/>
      <c r="K733" s="399"/>
      <c r="L733" s="432"/>
      <c r="M733" s="400"/>
      <c r="N733" s="721"/>
      <c r="O733" s="736"/>
    </row>
    <row r="734" spans="1:15" ht="15" hidden="1" customHeight="1" outlineLevel="1" x14ac:dyDescent="0.25">
      <c r="A734" s="348">
        <v>727</v>
      </c>
      <c r="B734" s="394"/>
      <c r="C734" s="395"/>
      <c r="D734" s="395"/>
      <c r="E734" s="396"/>
      <c r="F734" s="396"/>
      <c r="G734" s="397"/>
      <c r="H734" s="682"/>
      <c r="I734" s="718"/>
      <c r="J734" s="735"/>
      <c r="K734" s="399"/>
      <c r="L734" s="432"/>
      <c r="M734" s="400"/>
      <c r="N734" s="721"/>
      <c r="O734" s="736"/>
    </row>
    <row r="735" spans="1:15" ht="15" hidden="1" customHeight="1" outlineLevel="1" x14ac:dyDescent="0.25">
      <c r="A735" s="348">
        <v>728</v>
      </c>
      <c r="B735" s="394"/>
      <c r="C735" s="395"/>
      <c r="D735" s="395"/>
      <c r="E735" s="396"/>
      <c r="F735" s="396"/>
      <c r="G735" s="397"/>
      <c r="H735" s="682"/>
      <c r="I735" s="718"/>
      <c r="J735" s="735"/>
      <c r="K735" s="399"/>
      <c r="L735" s="432"/>
      <c r="M735" s="400"/>
      <c r="N735" s="721"/>
      <c r="O735" s="736"/>
    </row>
    <row r="736" spans="1:15" ht="15" hidden="1" customHeight="1" outlineLevel="1" x14ac:dyDescent="0.25">
      <c r="A736" s="348">
        <v>729</v>
      </c>
      <c r="B736" s="394"/>
      <c r="C736" s="395"/>
      <c r="D736" s="395"/>
      <c r="E736" s="396"/>
      <c r="F736" s="396"/>
      <c r="G736" s="397"/>
      <c r="H736" s="682"/>
      <c r="I736" s="718"/>
      <c r="J736" s="735"/>
      <c r="K736" s="399"/>
      <c r="L736" s="432"/>
      <c r="M736" s="400"/>
      <c r="N736" s="721"/>
      <c r="O736" s="736"/>
    </row>
    <row r="737" spans="1:15" ht="15" hidden="1" customHeight="1" outlineLevel="1" x14ac:dyDescent="0.25">
      <c r="A737" s="348">
        <v>730</v>
      </c>
      <c r="B737" s="394"/>
      <c r="C737" s="395"/>
      <c r="D737" s="395"/>
      <c r="E737" s="396"/>
      <c r="F737" s="396"/>
      <c r="G737" s="397"/>
      <c r="H737" s="682"/>
      <c r="I737" s="718"/>
      <c r="J737" s="735"/>
      <c r="K737" s="399"/>
      <c r="L737" s="432"/>
      <c r="M737" s="400"/>
      <c r="N737" s="721"/>
      <c r="O737" s="736"/>
    </row>
    <row r="738" spans="1:15" ht="15" hidden="1" customHeight="1" outlineLevel="1" x14ac:dyDescent="0.25">
      <c r="A738" s="348">
        <v>731</v>
      </c>
      <c r="B738" s="394"/>
      <c r="C738" s="395"/>
      <c r="D738" s="395"/>
      <c r="E738" s="396"/>
      <c r="F738" s="396"/>
      <c r="G738" s="397"/>
      <c r="H738" s="682"/>
      <c r="I738" s="718"/>
      <c r="J738" s="735"/>
      <c r="K738" s="399"/>
      <c r="L738" s="432"/>
      <c r="M738" s="400"/>
      <c r="N738" s="721"/>
      <c r="O738" s="736"/>
    </row>
    <row r="739" spans="1:15" ht="15" hidden="1" customHeight="1" outlineLevel="1" x14ac:dyDescent="0.25">
      <c r="A739" s="348">
        <v>732</v>
      </c>
      <c r="B739" s="394"/>
      <c r="C739" s="395"/>
      <c r="D739" s="395"/>
      <c r="E739" s="396"/>
      <c r="F739" s="396"/>
      <c r="G739" s="397"/>
      <c r="H739" s="682"/>
      <c r="I739" s="718"/>
      <c r="J739" s="735"/>
      <c r="K739" s="399"/>
      <c r="L739" s="432"/>
      <c r="M739" s="400"/>
      <c r="N739" s="721"/>
      <c r="O739" s="736"/>
    </row>
    <row r="740" spans="1:15" ht="15" hidden="1" customHeight="1" outlineLevel="1" x14ac:dyDescent="0.25">
      <c r="A740" s="348">
        <v>733</v>
      </c>
      <c r="B740" s="394"/>
      <c r="C740" s="395"/>
      <c r="D740" s="395"/>
      <c r="E740" s="396"/>
      <c r="F740" s="396"/>
      <c r="G740" s="397"/>
      <c r="H740" s="682"/>
      <c r="I740" s="718"/>
      <c r="J740" s="735"/>
      <c r="K740" s="399"/>
      <c r="L740" s="432"/>
      <c r="M740" s="400"/>
      <c r="N740" s="721"/>
      <c r="O740" s="736"/>
    </row>
    <row r="741" spans="1:15" ht="15" hidden="1" customHeight="1" outlineLevel="1" x14ac:dyDescent="0.25">
      <c r="A741" s="348">
        <v>734</v>
      </c>
      <c r="B741" s="394"/>
      <c r="C741" s="395"/>
      <c r="D741" s="395"/>
      <c r="E741" s="396"/>
      <c r="F741" s="396"/>
      <c r="G741" s="397"/>
      <c r="H741" s="682"/>
      <c r="I741" s="718"/>
      <c r="J741" s="735"/>
      <c r="K741" s="399"/>
      <c r="L741" s="432"/>
      <c r="M741" s="400"/>
      <c r="N741" s="721"/>
      <c r="O741" s="736"/>
    </row>
    <row r="742" spans="1:15" ht="15" hidden="1" customHeight="1" outlineLevel="1" x14ac:dyDescent="0.25">
      <c r="A742" s="348">
        <v>735</v>
      </c>
      <c r="B742" s="394"/>
      <c r="C742" s="395"/>
      <c r="D742" s="395"/>
      <c r="E742" s="396"/>
      <c r="F742" s="396"/>
      <c r="G742" s="397"/>
      <c r="H742" s="682"/>
      <c r="I742" s="718"/>
      <c r="J742" s="735"/>
      <c r="K742" s="399"/>
      <c r="L742" s="432"/>
      <c r="M742" s="400"/>
      <c r="N742" s="721"/>
      <c r="O742" s="736"/>
    </row>
    <row r="743" spans="1:15" ht="15" hidden="1" customHeight="1" outlineLevel="1" x14ac:dyDescent="0.25">
      <c r="A743" s="348">
        <v>736</v>
      </c>
      <c r="B743" s="394"/>
      <c r="C743" s="395"/>
      <c r="D743" s="395"/>
      <c r="E743" s="396"/>
      <c r="F743" s="396"/>
      <c r="G743" s="397"/>
      <c r="H743" s="682"/>
      <c r="I743" s="718"/>
      <c r="J743" s="735"/>
      <c r="K743" s="399"/>
      <c r="L743" s="432"/>
      <c r="M743" s="400"/>
      <c r="N743" s="721"/>
      <c r="O743" s="736"/>
    </row>
    <row r="744" spans="1:15" ht="15" hidden="1" customHeight="1" outlineLevel="1" x14ac:dyDescent="0.25">
      <c r="A744" s="348">
        <v>737</v>
      </c>
      <c r="B744" s="394"/>
      <c r="C744" s="395"/>
      <c r="D744" s="395"/>
      <c r="E744" s="396"/>
      <c r="F744" s="396"/>
      <c r="G744" s="397"/>
      <c r="H744" s="682"/>
      <c r="I744" s="718"/>
      <c r="J744" s="735"/>
      <c r="K744" s="399"/>
      <c r="L744" s="432"/>
      <c r="M744" s="400"/>
      <c r="N744" s="721"/>
      <c r="O744" s="736"/>
    </row>
    <row r="745" spans="1:15" ht="15" hidden="1" customHeight="1" outlineLevel="1" x14ac:dyDescent="0.25">
      <c r="A745" s="348">
        <v>738</v>
      </c>
      <c r="B745" s="394"/>
      <c r="C745" s="395"/>
      <c r="D745" s="395"/>
      <c r="E745" s="396"/>
      <c r="F745" s="396"/>
      <c r="G745" s="397"/>
      <c r="H745" s="682"/>
      <c r="I745" s="718"/>
      <c r="J745" s="735"/>
      <c r="K745" s="399"/>
      <c r="L745" s="432"/>
      <c r="M745" s="400"/>
      <c r="N745" s="721"/>
      <c r="O745" s="736"/>
    </row>
    <row r="746" spans="1:15" ht="15" hidden="1" customHeight="1" outlineLevel="1" x14ac:dyDescent="0.25">
      <c r="A746" s="348">
        <v>739</v>
      </c>
      <c r="B746" s="394"/>
      <c r="C746" s="395"/>
      <c r="D746" s="395"/>
      <c r="E746" s="396"/>
      <c r="F746" s="396"/>
      <c r="G746" s="397"/>
      <c r="H746" s="682"/>
      <c r="I746" s="718"/>
      <c r="J746" s="735"/>
      <c r="K746" s="399"/>
      <c r="L746" s="432"/>
      <c r="M746" s="400"/>
      <c r="N746" s="721"/>
      <c r="O746" s="736"/>
    </row>
    <row r="747" spans="1:15" ht="15" hidden="1" customHeight="1" outlineLevel="1" x14ac:dyDescent="0.25">
      <c r="A747" s="348">
        <v>740</v>
      </c>
      <c r="B747" s="394"/>
      <c r="C747" s="395"/>
      <c r="D747" s="395"/>
      <c r="E747" s="396"/>
      <c r="F747" s="396"/>
      <c r="G747" s="397"/>
      <c r="H747" s="682"/>
      <c r="I747" s="718"/>
      <c r="J747" s="735"/>
      <c r="K747" s="399"/>
      <c r="L747" s="432"/>
      <c r="M747" s="400"/>
      <c r="N747" s="721"/>
      <c r="O747" s="736"/>
    </row>
    <row r="748" spans="1:15" ht="15" hidden="1" customHeight="1" outlineLevel="1" x14ac:dyDescent="0.25">
      <c r="A748" s="348">
        <v>741</v>
      </c>
      <c r="B748" s="394"/>
      <c r="C748" s="395"/>
      <c r="D748" s="395"/>
      <c r="E748" s="396"/>
      <c r="F748" s="396"/>
      <c r="G748" s="397"/>
      <c r="H748" s="682"/>
      <c r="I748" s="718"/>
      <c r="J748" s="735"/>
      <c r="K748" s="399"/>
      <c r="L748" s="432"/>
      <c r="M748" s="400"/>
      <c r="N748" s="721"/>
      <c r="O748" s="736"/>
    </row>
    <row r="749" spans="1:15" ht="15" hidden="1" customHeight="1" outlineLevel="1" x14ac:dyDescent="0.25">
      <c r="A749" s="348">
        <v>742</v>
      </c>
      <c r="B749" s="394"/>
      <c r="C749" s="395"/>
      <c r="D749" s="395"/>
      <c r="E749" s="396"/>
      <c r="F749" s="396"/>
      <c r="G749" s="397"/>
      <c r="H749" s="682"/>
      <c r="I749" s="718"/>
      <c r="J749" s="735"/>
      <c r="K749" s="399"/>
      <c r="L749" s="432"/>
      <c r="M749" s="400"/>
      <c r="N749" s="721"/>
      <c r="O749" s="736"/>
    </row>
    <row r="750" spans="1:15" ht="15" hidden="1" customHeight="1" outlineLevel="1" x14ac:dyDescent="0.25">
      <c r="A750" s="348">
        <v>743</v>
      </c>
      <c r="B750" s="394"/>
      <c r="C750" s="395"/>
      <c r="D750" s="395"/>
      <c r="E750" s="396"/>
      <c r="F750" s="396"/>
      <c r="G750" s="397"/>
      <c r="H750" s="682"/>
      <c r="I750" s="718"/>
      <c r="J750" s="735"/>
      <c r="K750" s="399"/>
      <c r="L750" s="432"/>
      <c r="M750" s="400"/>
      <c r="N750" s="721"/>
      <c r="O750" s="736"/>
    </row>
    <row r="751" spans="1:15" ht="15" hidden="1" customHeight="1" outlineLevel="1" x14ac:dyDescent="0.25">
      <c r="A751" s="348">
        <v>744</v>
      </c>
      <c r="B751" s="394"/>
      <c r="C751" s="395"/>
      <c r="D751" s="395"/>
      <c r="E751" s="396"/>
      <c r="F751" s="396"/>
      <c r="G751" s="397"/>
      <c r="H751" s="682"/>
      <c r="I751" s="718"/>
      <c r="J751" s="735"/>
      <c r="K751" s="399"/>
      <c r="L751" s="432"/>
      <c r="M751" s="400"/>
      <c r="N751" s="721"/>
      <c r="O751" s="736"/>
    </row>
    <row r="752" spans="1:15" ht="15" hidden="1" customHeight="1" outlineLevel="1" x14ac:dyDescent="0.25">
      <c r="A752" s="348">
        <v>745</v>
      </c>
      <c r="B752" s="394"/>
      <c r="C752" s="395"/>
      <c r="D752" s="395"/>
      <c r="E752" s="396"/>
      <c r="F752" s="396"/>
      <c r="G752" s="397"/>
      <c r="H752" s="682"/>
      <c r="I752" s="718"/>
      <c r="J752" s="735"/>
      <c r="K752" s="399"/>
      <c r="L752" s="432"/>
      <c r="M752" s="400"/>
      <c r="N752" s="721"/>
      <c r="O752" s="736"/>
    </row>
    <row r="753" spans="1:15" ht="15" hidden="1" customHeight="1" outlineLevel="1" x14ac:dyDescent="0.25">
      <c r="A753" s="348">
        <v>746</v>
      </c>
      <c r="B753" s="394"/>
      <c r="C753" s="395"/>
      <c r="D753" s="395"/>
      <c r="E753" s="396"/>
      <c r="F753" s="396"/>
      <c r="G753" s="397"/>
      <c r="H753" s="682"/>
      <c r="I753" s="718"/>
      <c r="J753" s="735"/>
      <c r="K753" s="399"/>
      <c r="L753" s="432"/>
      <c r="M753" s="400"/>
      <c r="N753" s="721"/>
      <c r="O753" s="736"/>
    </row>
    <row r="754" spans="1:15" ht="15" hidden="1" customHeight="1" outlineLevel="1" x14ac:dyDescent="0.25">
      <c r="A754" s="348">
        <v>747</v>
      </c>
      <c r="B754" s="394"/>
      <c r="C754" s="395"/>
      <c r="D754" s="395"/>
      <c r="E754" s="396"/>
      <c r="F754" s="396"/>
      <c r="G754" s="397"/>
      <c r="H754" s="682"/>
      <c r="I754" s="718"/>
      <c r="J754" s="735"/>
      <c r="K754" s="399"/>
      <c r="L754" s="432"/>
      <c r="M754" s="400"/>
      <c r="N754" s="721"/>
      <c r="O754" s="736"/>
    </row>
    <row r="755" spans="1:15" ht="15" hidden="1" customHeight="1" outlineLevel="1" x14ac:dyDescent="0.25">
      <c r="A755" s="348">
        <v>748</v>
      </c>
      <c r="B755" s="394"/>
      <c r="C755" s="395"/>
      <c r="D755" s="395"/>
      <c r="E755" s="396"/>
      <c r="F755" s="396"/>
      <c r="G755" s="397"/>
      <c r="H755" s="682"/>
      <c r="I755" s="718"/>
      <c r="J755" s="735"/>
      <c r="K755" s="399"/>
      <c r="L755" s="432"/>
      <c r="M755" s="400"/>
      <c r="N755" s="721"/>
      <c r="O755" s="736"/>
    </row>
    <row r="756" spans="1:15" ht="15" hidden="1" customHeight="1" outlineLevel="1" x14ac:dyDescent="0.25">
      <c r="A756" s="348">
        <v>749</v>
      </c>
      <c r="B756" s="394"/>
      <c r="C756" s="395"/>
      <c r="D756" s="395"/>
      <c r="E756" s="396"/>
      <c r="F756" s="396"/>
      <c r="G756" s="397"/>
      <c r="H756" s="682"/>
      <c r="I756" s="718"/>
      <c r="J756" s="735"/>
      <c r="K756" s="399"/>
      <c r="L756" s="432"/>
      <c r="M756" s="400"/>
      <c r="N756" s="721"/>
      <c r="O756" s="736"/>
    </row>
    <row r="757" spans="1:15" ht="15" hidden="1" customHeight="1" outlineLevel="1" x14ac:dyDescent="0.25">
      <c r="A757" s="348">
        <v>750</v>
      </c>
      <c r="B757" s="394"/>
      <c r="C757" s="395"/>
      <c r="D757" s="395"/>
      <c r="E757" s="396"/>
      <c r="F757" s="396"/>
      <c r="G757" s="397"/>
      <c r="H757" s="682"/>
      <c r="I757" s="718"/>
      <c r="J757" s="735"/>
      <c r="K757" s="399"/>
      <c r="L757" s="432"/>
      <c r="M757" s="400"/>
      <c r="N757" s="721"/>
      <c r="O757" s="736"/>
    </row>
    <row r="758" spans="1:15" ht="15" hidden="1" customHeight="1" outlineLevel="1" x14ac:dyDescent="0.25">
      <c r="A758" s="348">
        <v>751</v>
      </c>
      <c r="B758" s="394"/>
      <c r="C758" s="395"/>
      <c r="D758" s="395"/>
      <c r="E758" s="396"/>
      <c r="F758" s="396"/>
      <c r="G758" s="397"/>
      <c r="H758" s="682"/>
      <c r="I758" s="718"/>
      <c r="J758" s="735"/>
      <c r="K758" s="399"/>
      <c r="L758" s="432"/>
      <c r="M758" s="400"/>
      <c r="N758" s="721"/>
      <c r="O758" s="736"/>
    </row>
    <row r="759" spans="1:15" ht="15" hidden="1" customHeight="1" outlineLevel="1" x14ac:dyDescent="0.25">
      <c r="A759" s="348">
        <v>752</v>
      </c>
      <c r="B759" s="394"/>
      <c r="C759" s="395"/>
      <c r="D759" s="395"/>
      <c r="E759" s="396"/>
      <c r="F759" s="396"/>
      <c r="G759" s="397"/>
      <c r="H759" s="682"/>
      <c r="I759" s="718"/>
      <c r="J759" s="735"/>
      <c r="K759" s="399"/>
      <c r="L759" s="432"/>
      <c r="M759" s="400"/>
      <c r="N759" s="721"/>
      <c r="O759" s="736"/>
    </row>
    <row r="760" spans="1:15" ht="15" hidden="1" customHeight="1" outlineLevel="1" x14ac:dyDescent="0.25">
      <c r="A760" s="348">
        <v>753</v>
      </c>
      <c r="B760" s="394"/>
      <c r="C760" s="395"/>
      <c r="D760" s="395"/>
      <c r="E760" s="396"/>
      <c r="F760" s="396"/>
      <c r="G760" s="397"/>
      <c r="H760" s="682"/>
      <c r="I760" s="718"/>
      <c r="J760" s="735"/>
      <c r="K760" s="399"/>
      <c r="L760" s="432"/>
      <c r="M760" s="400"/>
      <c r="N760" s="721"/>
      <c r="O760" s="736"/>
    </row>
    <row r="761" spans="1:15" ht="15" hidden="1" customHeight="1" outlineLevel="1" x14ac:dyDescent="0.25">
      <c r="A761" s="348">
        <v>754</v>
      </c>
      <c r="B761" s="394"/>
      <c r="C761" s="395"/>
      <c r="D761" s="395"/>
      <c r="E761" s="396"/>
      <c r="F761" s="396"/>
      <c r="G761" s="397"/>
      <c r="H761" s="682"/>
      <c r="I761" s="718"/>
      <c r="J761" s="735"/>
      <c r="K761" s="399"/>
      <c r="L761" s="432"/>
      <c r="M761" s="400"/>
      <c r="N761" s="721"/>
      <c r="O761" s="736"/>
    </row>
    <row r="762" spans="1:15" ht="15" hidden="1" customHeight="1" outlineLevel="1" x14ac:dyDescent="0.25">
      <c r="A762" s="348">
        <v>755</v>
      </c>
      <c r="B762" s="394"/>
      <c r="C762" s="395"/>
      <c r="D762" s="395"/>
      <c r="E762" s="396"/>
      <c r="F762" s="396"/>
      <c r="G762" s="397"/>
      <c r="H762" s="682"/>
      <c r="I762" s="718"/>
      <c r="J762" s="735"/>
      <c r="K762" s="399"/>
      <c r="L762" s="432"/>
      <c r="M762" s="400"/>
      <c r="N762" s="721"/>
      <c r="O762" s="736"/>
    </row>
    <row r="763" spans="1:15" ht="15" hidden="1" customHeight="1" outlineLevel="1" x14ac:dyDescent="0.25">
      <c r="A763" s="348">
        <v>756</v>
      </c>
      <c r="B763" s="394"/>
      <c r="C763" s="395"/>
      <c r="D763" s="395"/>
      <c r="E763" s="396"/>
      <c r="F763" s="396"/>
      <c r="G763" s="397"/>
      <c r="H763" s="682"/>
      <c r="I763" s="718"/>
      <c r="J763" s="735"/>
      <c r="K763" s="399"/>
      <c r="L763" s="432"/>
      <c r="M763" s="400"/>
      <c r="N763" s="721"/>
      <c r="O763" s="736"/>
    </row>
    <row r="764" spans="1:15" ht="15" hidden="1" customHeight="1" outlineLevel="1" x14ac:dyDescent="0.25">
      <c r="A764" s="348">
        <v>757</v>
      </c>
      <c r="B764" s="394"/>
      <c r="C764" s="395"/>
      <c r="D764" s="395"/>
      <c r="E764" s="396"/>
      <c r="F764" s="396"/>
      <c r="G764" s="397"/>
      <c r="H764" s="682"/>
      <c r="I764" s="718"/>
      <c r="J764" s="735"/>
      <c r="K764" s="399"/>
      <c r="L764" s="432"/>
      <c r="M764" s="400"/>
      <c r="N764" s="721"/>
      <c r="O764" s="736"/>
    </row>
    <row r="765" spans="1:15" ht="15" hidden="1" customHeight="1" outlineLevel="1" x14ac:dyDescent="0.25">
      <c r="A765" s="348">
        <v>758</v>
      </c>
      <c r="B765" s="394"/>
      <c r="C765" s="395"/>
      <c r="D765" s="395"/>
      <c r="E765" s="396"/>
      <c r="F765" s="396"/>
      <c r="G765" s="397"/>
      <c r="H765" s="682"/>
      <c r="I765" s="718"/>
      <c r="J765" s="735"/>
      <c r="K765" s="399"/>
      <c r="L765" s="432"/>
      <c r="M765" s="400"/>
      <c r="N765" s="721"/>
      <c r="O765" s="736"/>
    </row>
    <row r="766" spans="1:15" ht="15" hidden="1" customHeight="1" outlineLevel="1" x14ac:dyDescent="0.25">
      <c r="A766" s="348">
        <v>759</v>
      </c>
      <c r="B766" s="394"/>
      <c r="C766" s="395"/>
      <c r="D766" s="395"/>
      <c r="E766" s="396"/>
      <c r="F766" s="396"/>
      <c r="G766" s="397"/>
      <c r="H766" s="682"/>
      <c r="I766" s="718"/>
      <c r="J766" s="735"/>
      <c r="K766" s="399"/>
      <c r="L766" s="432"/>
      <c r="M766" s="400"/>
      <c r="N766" s="721"/>
      <c r="O766" s="736"/>
    </row>
    <row r="767" spans="1:15" ht="15" hidden="1" customHeight="1" outlineLevel="1" x14ac:dyDescent="0.25">
      <c r="A767" s="348">
        <v>760</v>
      </c>
      <c r="B767" s="394"/>
      <c r="C767" s="395"/>
      <c r="D767" s="395"/>
      <c r="E767" s="396"/>
      <c r="F767" s="396"/>
      <c r="G767" s="397"/>
      <c r="H767" s="682"/>
      <c r="I767" s="718"/>
      <c r="J767" s="735"/>
      <c r="K767" s="399"/>
      <c r="L767" s="432"/>
      <c r="M767" s="400"/>
      <c r="N767" s="721"/>
      <c r="O767" s="736"/>
    </row>
    <row r="768" spans="1:15" ht="15" hidden="1" customHeight="1" outlineLevel="1" x14ac:dyDescent="0.25">
      <c r="A768" s="348">
        <v>761</v>
      </c>
      <c r="B768" s="394"/>
      <c r="C768" s="395"/>
      <c r="D768" s="395"/>
      <c r="E768" s="396"/>
      <c r="F768" s="396"/>
      <c r="G768" s="397"/>
      <c r="H768" s="682"/>
      <c r="I768" s="718"/>
      <c r="J768" s="735"/>
      <c r="K768" s="399"/>
      <c r="L768" s="432"/>
      <c r="M768" s="400"/>
      <c r="N768" s="721"/>
      <c r="O768" s="736"/>
    </row>
    <row r="769" spans="1:15" ht="15" hidden="1" customHeight="1" outlineLevel="1" x14ac:dyDescent="0.25">
      <c r="A769" s="348">
        <v>762</v>
      </c>
      <c r="B769" s="394"/>
      <c r="C769" s="395"/>
      <c r="D769" s="395"/>
      <c r="E769" s="396"/>
      <c r="F769" s="396"/>
      <c r="G769" s="397"/>
      <c r="H769" s="682"/>
      <c r="I769" s="718"/>
      <c r="J769" s="735"/>
      <c r="K769" s="399"/>
      <c r="L769" s="432"/>
      <c r="M769" s="400"/>
      <c r="N769" s="721"/>
      <c r="O769" s="736"/>
    </row>
    <row r="770" spans="1:15" ht="15" hidden="1" customHeight="1" outlineLevel="1" x14ac:dyDescent="0.25">
      <c r="A770" s="348">
        <v>763</v>
      </c>
      <c r="B770" s="394"/>
      <c r="C770" s="395"/>
      <c r="D770" s="395"/>
      <c r="E770" s="396"/>
      <c r="F770" s="396"/>
      <c r="G770" s="397"/>
      <c r="H770" s="682"/>
      <c r="I770" s="718"/>
      <c r="J770" s="735"/>
      <c r="K770" s="399"/>
      <c r="L770" s="432"/>
      <c r="M770" s="400"/>
      <c r="N770" s="721"/>
      <c r="O770" s="736"/>
    </row>
    <row r="771" spans="1:15" ht="15" hidden="1" customHeight="1" outlineLevel="1" x14ac:dyDescent="0.25">
      <c r="A771" s="348">
        <v>764</v>
      </c>
      <c r="B771" s="394"/>
      <c r="C771" s="395"/>
      <c r="D771" s="395"/>
      <c r="E771" s="396"/>
      <c r="F771" s="396"/>
      <c r="G771" s="397"/>
      <c r="H771" s="682"/>
      <c r="I771" s="718"/>
      <c r="J771" s="735"/>
      <c r="K771" s="399"/>
      <c r="L771" s="432"/>
      <c r="M771" s="400"/>
      <c r="N771" s="721"/>
      <c r="O771" s="736"/>
    </row>
    <row r="772" spans="1:15" ht="15" hidden="1" customHeight="1" outlineLevel="1" x14ac:dyDescent="0.25">
      <c r="A772" s="348">
        <v>765</v>
      </c>
      <c r="B772" s="394"/>
      <c r="C772" s="395"/>
      <c r="D772" s="395"/>
      <c r="E772" s="396"/>
      <c r="F772" s="396"/>
      <c r="G772" s="397"/>
      <c r="H772" s="682"/>
      <c r="I772" s="718"/>
      <c r="J772" s="735"/>
      <c r="K772" s="399"/>
      <c r="L772" s="432"/>
      <c r="M772" s="400"/>
      <c r="N772" s="721"/>
      <c r="O772" s="736"/>
    </row>
    <row r="773" spans="1:15" ht="15" hidden="1" customHeight="1" outlineLevel="1" x14ac:dyDescent="0.25">
      <c r="A773" s="348">
        <v>766</v>
      </c>
      <c r="B773" s="394"/>
      <c r="C773" s="395"/>
      <c r="D773" s="395"/>
      <c r="E773" s="396"/>
      <c r="F773" s="396"/>
      <c r="G773" s="397"/>
      <c r="H773" s="682"/>
      <c r="I773" s="718"/>
      <c r="J773" s="735"/>
      <c r="K773" s="399"/>
      <c r="L773" s="432"/>
      <c r="M773" s="400"/>
      <c r="N773" s="721"/>
      <c r="O773" s="736"/>
    </row>
    <row r="774" spans="1:15" ht="15" hidden="1" customHeight="1" outlineLevel="1" x14ac:dyDescent="0.25">
      <c r="A774" s="348">
        <v>767</v>
      </c>
      <c r="B774" s="394"/>
      <c r="C774" s="395"/>
      <c r="D774" s="395"/>
      <c r="E774" s="396"/>
      <c r="F774" s="396"/>
      <c r="G774" s="397"/>
      <c r="H774" s="682"/>
      <c r="I774" s="718"/>
      <c r="J774" s="735"/>
      <c r="K774" s="399"/>
      <c r="L774" s="432"/>
      <c r="M774" s="400"/>
      <c r="N774" s="721"/>
      <c r="O774" s="736"/>
    </row>
    <row r="775" spans="1:15" ht="15" hidden="1" customHeight="1" outlineLevel="1" x14ac:dyDescent="0.25">
      <c r="A775" s="348">
        <v>768</v>
      </c>
      <c r="B775" s="394"/>
      <c r="C775" s="395"/>
      <c r="D775" s="395"/>
      <c r="E775" s="396"/>
      <c r="F775" s="396"/>
      <c r="G775" s="397"/>
      <c r="H775" s="682"/>
      <c r="I775" s="718"/>
      <c r="J775" s="735"/>
      <c r="K775" s="399"/>
      <c r="L775" s="432"/>
      <c r="M775" s="400"/>
      <c r="N775" s="721"/>
      <c r="O775" s="736"/>
    </row>
    <row r="776" spans="1:15" ht="15" hidden="1" customHeight="1" outlineLevel="1" x14ac:dyDescent="0.25">
      <c r="A776" s="348">
        <v>769</v>
      </c>
      <c r="B776" s="394"/>
      <c r="C776" s="395"/>
      <c r="D776" s="395"/>
      <c r="E776" s="396"/>
      <c r="F776" s="396"/>
      <c r="G776" s="397"/>
      <c r="H776" s="682"/>
      <c r="I776" s="718"/>
      <c r="J776" s="735"/>
      <c r="K776" s="399"/>
      <c r="L776" s="432"/>
      <c r="M776" s="400"/>
      <c r="N776" s="721"/>
      <c r="O776" s="736"/>
    </row>
    <row r="777" spans="1:15" ht="15" hidden="1" customHeight="1" outlineLevel="1" x14ac:dyDescent="0.25">
      <c r="A777" s="348">
        <v>770</v>
      </c>
      <c r="B777" s="394"/>
      <c r="C777" s="395"/>
      <c r="D777" s="395"/>
      <c r="E777" s="396"/>
      <c r="F777" s="396"/>
      <c r="G777" s="397"/>
      <c r="H777" s="682"/>
      <c r="I777" s="718"/>
      <c r="J777" s="735"/>
      <c r="K777" s="399"/>
      <c r="L777" s="432"/>
      <c r="M777" s="400"/>
      <c r="N777" s="721"/>
      <c r="O777" s="736"/>
    </row>
    <row r="778" spans="1:15" ht="15" hidden="1" customHeight="1" outlineLevel="1" x14ac:dyDescent="0.25">
      <c r="A778" s="348">
        <v>771</v>
      </c>
      <c r="B778" s="394"/>
      <c r="C778" s="395"/>
      <c r="D778" s="395"/>
      <c r="E778" s="396"/>
      <c r="F778" s="396"/>
      <c r="G778" s="397"/>
      <c r="H778" s="682"/>
      <c r="I778" s="718"/>
      <c r="J778" s="735"/>
      <c r="K778" s="399"/>
      <c r="L778" s="432"/>
      <c r="M778" s="400"/>
      <c r="N778" s="721"/>
      <c r="O778" s="736"/>
    </row>
    <row r="779" spans="1:15" ht="15" hidden="1" customHeight="1" outlineLevel="1" x14ac:dyDescent="0.25">
      <c r="A779" s="348">
        <v>772</v>
      </c>
      <c r="B779" s="394"/>
      <c r="C779" s="395"/>
      <c r="D779" s="395"/>
      <c r="E779" s="396"/>
      <c r="F779" s="396"/>
      <c r="G779" s="397"/>
      <c r="H779" s="682"/>
      <c r="I779" s="718"/>
      <c r="J779" s="735"/>
      <c r="K779" s="399"/>
      <c r="L779" s="432"/>
      <c r="M779" s="400"/>
      <c r="N779" s="721"/>
      <c r="O779" s="736"/>
    </row>
    <row r="780" spans="1:15" ht="15" hidden="1" customHeight="1" outlineLevel="1" x14ac:dyDescent="0.25">
      <c r="A780" s="348">
        <v>773</v>
      </c>
      <c r="B780" s="394"/>
      <c r="C780" s="395"/>
      <c r="D780" s="395"/>
      <c r="E780" s="396"/>
      <c r="F780" s="396"/>
      <c r="G780" s="397"/>
      <c r="H780" s="682"/>
      <c r="I780" s="718"/>
      <c r="J780" s="735"/>
      <c r="K780" s="399"/>
      <c r="L780" s="432"/>
      <c r="M780" s="400"/>
      <c r="N780" s="721"/>
      <c r="O780" s="736"/>
    </row>
    <row r="781" spans="1:15" ht="15" hidden="1" customHeight="1" outlineLevel="1" x14ac:dyDescent="0.25">
      <c r="A781" s="348">
        <v>774</v>
      </c>
      <c r="B781" s="394"/>
      <c r="C781" s="395"/>
      <c r="D781" s="395"/>
      <c r="E781" s="396"/>
      <c r="F781" s="396"/>
      <c r="G781" s="397"/>
      <c r="H781" s="682"/>
      <c r="I781" s="718"/>
      <c r="J781" s="735"/>
      <c r="K781" s="399"/>
      <c r="L781" s="432"/>
      <c r="M781" s="400"/>
      <c r="N781" s="721"/>
      <c r="O781" s="736"/>
    </row>
    <row r="782" spans="1:15" ht="15" hidden="1" customHeight="1" outlineLevel="1" x14ac:dyDescent="0.25">
      <c r="A782" s="348">
        <v>775</v>
      </c>
      <c r="B782" s="394"/>
      <c r="C782" s="395"/>
      <c r="D782" s="395"/>
      <c r="E782" s="396"/>
      <c r="F782" s="396"/>
      <c r="G782" s="397"/>
      <c r="H782" s="682"/>
      <c r="I782" s="718"/>
      <c r="J782" s="735"/>
      <c r="K782" s="399"/>
      <c r="L782" s="432"/>
      <c r="M782" s="400"/>
      <c r="N782" s="721"/>
      <c r="O782" s="736"/>
    </row>
    <row r="783" spans="1:15" ht="15" hidden="1" customHeight="1" outlineLevel="1" x14ac:dyDescent="0.25">
      <c r="A783" s="348">
        <v>776</v>
      </c>
      <c r="B783" s="394"/>
      <c r="C783" s="395"/>
      <c r="D783" s="395"/>
      <c r="E783" s="396"/>
      <c r="F783" s="396"/>
      <c r="G783" s="397"/>
      <c r="H783" s="682"/>
      <c r="I783" s="718"/>
      <c r="J783" s="735"/>
      <c r="K783" s="399"/>
      <c r="L783" s="432"/>
      <c r="M783" s="400"/>
      <c r="N783" s="721"/>
      <c r="O783" s="736"/>
    </row>
    <row r="784" spans="1:15" ht="15" hidden="1" customHeight="1" outlineLevel="1" x14ac:dyDescent="0.25">
      <c r="A784" s="348">
        <v>777</v>
      </c>
      <c r="B784" s="394"/>
      <c r="C784" s="395"/>
      <c r="D784" s="395"/>
      <c r="E784" s="396"/>
      <c r="F784" s="396"/>
      <c r="G784" s="397"/>
      <c r="H784" s="682"/>
      <c r="I784" s="718"/>
      <c r="J784" s="735"/>
      <c r="K784" s="399"/>
      <c r="L784" s="432"/>
      <c r="M784" s="400"/>
      <c r="N784" s="721"/>
      <c r="O784" s="736"/>
    </row>
    <row r="785" spans="1:15" ht="15" hidden="1" customHeight="1" outlineLevel="1" x14ac:dyDescent="0.25">
      <c r="A785" s="348">
        <v>778</v>
      </c>
      <c r="B785" s="394"/>
      <c r="C785" s="395"/>
      <c r="D785" s="395"/>
      <c r="E785" s="396"/>
      <c r="F785" s="396"/>
      <c r="G785" s="397"/>
      <c r="H785" s="682"/>
      <c r="I785" s="718"/>
      <c r="J785" s="735"/>
      <c r="K785" s="399"/>
      <c r="L785" s="432"/>
      <c r="M785" s="400"/>
      <c r="N785" s="721"/>
      <c r="O785" s="736"/>
    </row>
    <row r="786" spans="1:15" ht="15" hidden="1" customHeight="1" outlineLevel="1" x14ac:dyDescent="0.25">
      <c r="A786" s="348">
        <v>779</v>
      </c>
      <c r="B786" s="394"/>
      <c r="C786" s="395"/>
      <c r="D786" s="395"/>
      <c r="E786" s="396"/>
      <c r="F786" s="396"/>
      <c r="G786" s="397"/>
      <c r="H786" s="682"/>
      <c r="I786" s="718"/>
      <c r="J786" s="735"/>
      <c r="K786" s="399"/>
      <c r="L786" s="432"/>
      <c r="M786" s="400"/>
      <c r="N786" s="721"/>
      <c r="O786" s="736"/>
    </row>
    <row r="787" spans="1:15" ht="15" hidden="1" customHeight="1" outlineLevel="1" x14ac:dyDescent="0.25">
      <c r="A787" s="348">
        <v>780</v>
      </c>
      <c r="B787" s="394"/>
      <c r="C787" s="395"/>
      <c r="D787" s="395"/>
      <c r="E787" s="396"/>
      <c r="F787" s="396"/>
      <c r="G787" s="397"/>
      <c r="H787" s="682"/>
      <c r="I787" s="718"/>
      <c r="J787" s="735"/>
      <c r="K787" s="399"/>
      <c r="L787" s="432"/>
      <c r="M787" s="400"/>
      <c r="N787" s="721"/>
      <c r="O787" s="736"/>
    </row>
    <row r="788" spans="1:15" ht="15" hidden="1" customHeight="1" outlineLevel="1" x14ac:dyDescent="0.25">
      <c r="A788" s="348">
        <v>781</v>
      </c>
      <c r="B788" s="394"/>
      <c r="C788" s="395"/>
      <c r="D788" s="395"/>
      <c r="E788" s="396"/>
      <c r="F788" s="396"/>
      <c r="G788" s="397"/>
      <c r="H788" s="682"/>
      <c r="I788" s="718"/>
      <c r="J788" s="735"/>
      <c r="K788" s="399"/>
      <c r="L788" s="432"/>
      <c r="M788" s="400"/>
      <c r="N788" s="721"/>
      <c r="O788" s="736"/>
    </row>
    <row r="789" spans="1:15" ht="15" hidden="1" customHeight="1" outlineLevel="1" x14ac:dyDescent="0.25">
      <c r="A789" s="348">
        <v>782</v>
      </c>
      <c r="B789" s="394"/>
      <c r="C789" s="395"/>
      <c r="D789" s="395"/>
      <c r="E789" s="396"/>
      <c r="F789" s="396"/>
      <c r="G789" s="397"/>
      <c r="H789" s="682"/>
      <c r="I789" s="718"/>
      <c r="J789" s="735"/>
      <c r="K789" s="399"/>
      <c r="L789" s="432"/>
      <c r="M789" s="400"/>
      <c r="N789" s="721"/>
      <c r="O789" s="736"/>
    </row>
    <row r="790" spans="1:15" ht="15" hidden="1" customHeight="1" outlineLevel="1" x14ac:dyDescent="0.25">
      <c r="A790" s="348">
        <v>783</v>
      </c>
      <c r="B790" s="394"/>
      <c r="C790" s="395"/>
      <c r="D790" s="395"/>
      <c r="E790" s="396"/>
      <c r="F790" s="396"/>
      <c r="G790" s="397"/>
      <c r="H790" s="682"/>
      <c r="I790" s="718"/>
      <c r="J790" s="735"/>
      <c r="K790" s="399"/>
      <c r="L790" s="432"/>
      <c r="M790" s="400"/>
      <c r="N790" s="721"/>
      <c r="O790" s="736"/>
    </row>
    <row r="791" spans="1:15" ht="15" hidden="1" customHeight="1" outlineLevel="1" x14ac:dyDescent="0.25">
      <c r="A791" s="348">
        <v>784</v>
      </c>
      <c r="B791" s="394"/>
      <c r="C791" s="395"/>
      <c r="D791" s="395"/>
      <c r="E791" s="396"/>
      <c r="F791" s="396"/>
      <c r="G791" s="397"/>
      <c r="H791" s="682"/>
      <c r="I791" s="718"/>
      <c r="J791" s="735"/>
      <c r="K791" s="399"/>
      <c r="L791" s="432"/>
      <c r="M791" s="400"/>
      <c r="N791" s="721"/>
      <c r="O791" s="736"/>
    </row>
    <row r="792" spans="1:15" ht="15" hidden="1" customHeight="1" outlineLevel="1" x14ac:dyDescent="0.25">
      <c r="A792" s="348">
        <v>785</v>
      </c>
      <c r="B792" s="394"/>
      <c r="C792" s="395"/>
      <c r="D792" s="395"/>
      <c r="E792" s="396"/>
      <c r="F792" s="396"/>
      <c r="G792" s="397"/>
      <c r="H792" s="682"/>
      <c r="I792" s="718"/>
      <c r="J792" s="735"/>
      <c r="K792" s="399"/>
      <c r="L792" s="432"/>
      <c r="M792" s="400"/>
      <c r="N792" s="721"/>
      <c r="O792" s="736"/>
    </row>
    <row r="793" spans="1:15" ht="15" hidden="1" customHeight="1" outlineLevel="1" x14ac:dyDescent="0.25">
      <c r="A793" s="348">
        <v>786</v>
      </c>
      <c r="B793" s="394"/>
      <c r="C793" s="395"/>
      <c r="D793" s="395"/>
      <c r="E793" s="396"/>
      <c r="F793" s="396"/>
      <c r="G793" s="397"/>
      <c r="H793" s="682"/>
      <c r="I793" s="718"/>
      <c r="J793" s="735"/>
      <c r="K793" s="399"/>
      <c r="L793" s="432"/>
      <c r="M793" s="400"/>
      <c r="N793" s="721"/>
      <c r="O793" s="736"/>
    </row>
    <row r="794" spans="1:15" ht="15" hidden="1" customHeight="1" outlineLevel="1" x14ac:dyDescent="0.25">
      <c r="A794" s="348">
        <v>787</v>
      </c>
      <c r="B794" s="394"/>
      <c r="C794" s="395"/>
      <c r="D794" s="395"/>
      <c r="E794" s="396"/>
      <c r="F794" s="396"/>
      <c r="G794" s="397"/>
      <c r="H794" s="682"/>
      <c r="I794" s="718"/>
      <c r="J794" s="735"/>
      <c r="K794" s="399"/>
      <c r="L794" s="432"/>
      <c r="M794" s="400"/>
      <c r="N794" s="721"/>
      <c r="O794" s="736"/>
    </row>
    <row r="795" spans="1:15" ht="15" hidden="1" customHeight="1" outlineLevel="1" x14ac:dyDescent="0.25">
      <c r="A795" s="348">
        <v>788</v>
      </c>
      <c r="B795" s="394"/>
      <c r="C795" s="395"/>
      <c r="D795" s="395"/>
      <c r="E795" s="396"/>
      <c r="F795" s="396"/>
      <c r="G795" s="397"/>
      <c r="H795" s="682"/>
      <c r="I795" s="718"/>
      <c r="J795" s="735"/>
      <c r="K795" s="399"/>
      <c r="L795" s="432"/>
      <c r="M795" s="400"/>
      <c r="N795" s="721"/>
      <c r="O795" s="736"/>
    </row>
    <row r="796" spans="1:15" ht="15" hidden="1" customHeight="1" outlineLevel="1" x14ac:dyDescent="0.25">
      <c r="A796" s="348">
        <v>789</v>
      </c>
      <c r="B796" s="394"/>
      <c r="C796" s="395"/>
      <c r="D796" s="395"/>
      <c r="E796" s="396"/>
      <c r="F796" s="396"/>
      <c r="G796" s="397"/>
      <c r="H796" s="682"/>
      <c r="I796" s="718"/>
      <c r="J796" s="735"/>
      <c r="K796" s="399"/>
      <c r="L796" s="432"/>
      <c r="M796" s="400"/>
      <c r="N796" s="721"/>
      <c r="O796" s="736"/>
    </row>
    <row r="797" spans="1:15" ht="15" hidden="1" customHeight="1" outlineLevel="1" x14ac:dyDescent="0.25">
      <c r="A797" s="348">
        <v>790</v>
      </c>
      <c r="B797" s="394"/>
      <c r="C797" s="395"/>
      <c r="D797" s="395"/>
      <c r="E797" s="396"/>
      <c r="F797" s="396"/>
      <c r="G797" s="397"/>
      <c r="H797" s="682"/>
      <c r="I797" s="718"/>
      <c r="J797" s="735"/>
      <c r="K797" s="399"/>
      <c r="L797" s="432"/>
      <c r="M797" s="400"/>
      <c r="N797" s="721"/>
      <c r="O797" s="736"/>
    </row>
    <row r="798" spans="1:15" ht="15" hidden="1" customHeight="1" outlineLevel="1" x14ac:dyDescent="0.25">
      <c r="A798" s="348">
        <v>791</v>
      </c>
      <c r="B798" s="394"/>
      <c r="C798" s="395"/>
      <c r="D798" s="395"/>
      <c r="E798" s="396"/>
      <c r="F798" s="396"/>
      <c r="G798" s="397"/>
      <c r="H798" s="682"/>
      <c r="I798" s="718"/>
      <c r="J798" s="735"/>
      <c r="K798" s="399"/>
      <c r="L798" s="432"/>
      <c r="M798" s="400"/>
      <c r="N798" s="721"/>
      <c r="O798" s="736"/>
    </row>
    <row r="799" spans="1:15" ht="15" hidden="1" customHeight="1" outlineLevel="1" x14ac:dyDescent="0.25">
      <c r="A799" s="348">
        <v>792</v>
      </c>
      <c r="B799" s="394"/>
      <c r="C799" s="395"/>
      <c r="D799" s="395"/>
      <c r="E799" s="396"/>
      <c r="F799" s="396"/>
      <c r="G799" s="397"/>
      <c r="H799" s="682"/>
      <c r="I799" s="718"/>
      <c r="J799" s="735"/>
      <c r="K799" s="399"/>
      <c r="L799" s="432"/>
      <c r="M799" s="400"/>
      <c r="N799" s="721"/>
      <c r="O799" s="736"/>
    </row>
    <row r="800" spans="1:15" ht="15" hidden="1" customHeight="1" outlineLevel="1" x14ac:dyDescent="0.25">
      <c r="A800" s="348">
        <v>793</v>
      </c>
      <c r="B800" s="394"/>
      <c r="C800" s="395"/>
      <c r="D800" s="395"/>
      <c r="E800" s="396"/>
      <c r="F800" s="396"/>
      <c r="G800" s="397"/>
      <c r="H800" s="682"/>
      <c r="I800" s="718"/>
      <c r="J800" s="735"/>
      <c r="K800" s="399"/>
      <c r="L800" s="432"/>
      <c r="M800" s="400"/>
      <c r="N800" s="721"/>
      <c r="O800" s="736"/>
    </row>
    <row r="801" spans="1:15" ht="15" hidden="1" customHeight="1" outlineLevel="1" x14ac:dyDescent="0.25">
      <c r="A801" s="348">
        <v>794</v>
      </c>
      <c r="B801" s="394"/>
      <c r="C801" s="395"/>
      <c r="D801" s="395"/>
      <c r="E801" s="396"/>
      <c r="F801" s="396"/>
      <c r="G801" s="397"/>
      <c r="H801" s="682"/>
      <c r="I801" s="718"/>
      <c r="J801" s="735"/>
      <c r="K801" s="399"/>
      <c r="L801" s="432"/>
      <c r="M801" s="400"/>
      <c r="N801" s="721"/>
      <c r="O801" s="736"/>
    </row>
    <row r="802" spans="1:15" ht="15" hidden="1" customHeight="1" outlineLevel="1" x14ac:dyDescent="0.25">
      <c r="A802" s="348">
        <v>795</v>
      </c>
      <c r="B802" s="394"/>
      <c r="C802" s="395"/>
      <c r="D802" s="395"/>
      <c r="E802" s="396"/>
      <c r="F802" s="396"/>
      <c r="G802" s="397"/>
      <c r="H802" s="682"/>
      <c r="I802" s="718"/>
      <c r="J802" s="735"/>
      <c r="K802" s="399"/>
      <c r="L802" s="432"/>
      <c r="M802" s="400"/>
      <c r="N802" s="721"/>
      <c r="O802" s="736"/>
    </row>
    <row r="803" spans="1:15" ht="15" hidden="1" customHeight="1" outlineLevel="1" x14ac:dyDescent="0.25">
      <c r="A803" s="348">
        <v>796</v>
      </c>
      <c r="B803" s="394"/>
      <c r="C803" s="395"/>
      <c r="D803" s="395"/>
      <c r="E803" s="396"/>
      <c r="F803" s="396"/>
      <c r="G803" s="397"/>
      <c r="H803" s="682"/>
      <c r="I803" s="718"/>
      <c r="J803" s="735"/>
      <c r="K803" s="399"/>
      <c r="L803" s="432"/>
      <c r="M803" s="400"/>
      <c r="N803" s="721"/>
      <c r="O803" s="736"/>
    </row>
    <row r="804" spans="1:15" ht="15" hidden="1" customHeight="1" outlineLevel="1" x14ac:dyDescent="0.25">
      <c r="A804" s="348">
        <v>797</v>
      </c>
      <c r="B804" s="394"/>
      <c r="C804" s="395"/>
      <c r="D804" s="395"/>
      <c r="E804" s="396"/>
      <c r="F804" s="396"/>
      <c r="G804" s="397"/>
      <c r="H804" s="682"/>
      <c r="I804" s="718"/>
      <c r="J804" s="735"/>
      <c r="K804" s="399"/>
      <c r="L804" s="432"/>
      <c r="M804" s="400"/>
      <c r="N804" s="721"/>
      <c r="O804" s="736"/>
    </row>
    <row r="805" spans="1:15" ht="15" hidden="1" customHeight="1" outlineLevel="1" x14ac:dyDescent="0.25">
      <c r="A805" s="348">
        <v>798</v>
      </c>
      <c r="B805" s="394"/>
      <c r="C805" s="395"/>
      <c r="D805" s="395"/>
      <c r="E805" s="396"/>
      <c r="F805" s="396"/>
      <c r="G805" s="397"/>
      <c r="H805" s="682"/>
      <c r="I805" s="718"/>
      <c r="J805" s="735"/>
      <c r="K805" s="399"/>
      <c r="L805" s="432"/>
      <c r="M805" s="400"/>
      <c r="N805" s="721"/>
      <c r="O805" s="736"/>
    </row>
    <row r="806" spans="1:15" ht="15" hidden="1" customHeight="1" outlineLevel="1" x14ac:dyDescent="0.25">
      <c r="A806" s="348">
        <v>799</v>
      </c>
      <c r="B806" s="394"/>
      <c r="C806" s="395"/>
      <c r="D806" s="395"/>
      <c r="E806" s="396"/>
      <c r="F806" s="396"/>
      <c r="G806" s="397"/>
      <c r="H806" s="682"/>
      <c r="I806" s="718"/>
      <c r="J806" s="735"/>
      <c r="K806" s="399"/>
      <c r="L806" s="432"/>
      <c r="M806" s="400"/>
      <c r="N806" s="721"/>
      <c r="O806" s="736"/>
    </row>
    <row r="807" spans="1:15" ht="15" hidden="1" customHeight="1" outlineLevel="1" x14ac:dyDescent="0.25">
      <c r="A807" s="348">
        <v>800</v>
      </c>
      <c r="B807" s="394"/>
      <c r="C807" s="395"/>
      <c r="D807" s="395"/>
      <c r="E807" s="396"/>
      <c r="F807" s="396"/>
      <c r="G807" s="397"/>
      <c r="H807" s="682"/>
      <c r="I807" s="718"/>
      <c r="J807" s="735"/>
      <c r="K807" s="399"/>
      <c r="L807" s="432"/>
      <c r="M807" s="400"/>
      <c r="N807" s="721"/>
      <c r="O807" s="736"/>
    </row>
    <row r="808" spans="1:15" ht="15" hidden="1" customHeight="1" outlineLevel="1" x14ac:dyDescent="0.25">
      <c r="A808" s="348">
        <v>801</v>
      </c>
      <c r="B808" s="394"/>
      <c r="C808" s="395"/>
      <c r="D808" s="395"/>
      <c r="E808" s="396"/>
      <c r="F808" s="396"/>
      <c r="G808" s="397"/>
      <c r="H808" s="682"/>
      <c r="I808" s="718"/>
      <c r="J808" s="735"/>
      <c r="K808" s="399"/>
      <c r="L808" s="432"/>
      <c r="M808" s="400"/>
      <c r="N808" s="721"/>
      <c r="O808" s="736"/>
    </row>
    <row r="809" spans="1:15" ht="15" hidden="1" customHeight="1" outlineLevel="1" x14ac:dyDescent="0.25">
      <c r="A809" s="348">
        <v>802</v>
      </c>
      <c r="B809" s="394"/>
      <c r="C809" s="395"/>
      <c r="D809" s="395"/>
      <c r="E809" s="396"/>
      <c r="F809" s="396"/>
      <c r="G809" s="397"/>
      <c r="H809" s="682"/>
      <c r="I809" s="718"/>
      <c r="J809" s="735"/>
      <c r="K809" s="399"/>
      <c r="L809" s="432"/>
      <c r="M809" s="400"/>
      <c r="N809" s="721"/>
      <c r="O809" s="736"/>
    </row>
    <row r="810" spans="1:15" ht="15" hidden="1" customHeight="1" outlineLevel="1" x14ac:dyDescent="0.25">
      <c r="A810" s="348">
        <v>803</v>
      </c>
      <c r="B810" s="394"/>
      <c r="C810" s="395"/>
      <c r="D810" s="395"/>
      <c r="E810" s="396"/>
      <c r="F810" s="396"/>
      <c r="G810" s="397"/>
      <c r="H810" s="682"/>
      <c r="I810" s="718"/>
      <c r="J810" s="735"/>
      <c r="K810" s="399"/>
      <c r="L810" s="432"/>
      <c r="M810" s="400"/>
      <c r="N810" s="721"/>
      <c r="O810" s="736"/>
    </row>
    <row r="811" spans="1:15" ht="15" hidden="1" customHeight="1" outlineLevel="1" x14ac:dyDescent="0.25">
      <c r="A811" s="348">
        <v>804</v>
      </c>
      <c r="B811" s="394"/>
      <c r="C811" s="395"/>
      <c r="D811" s="395"/>
      <c r="E811" s="396"/>
      <c r="F811" s="396"/>
      <c r="G811" s="397"/>
      <c r="H811" s="682"/>
      <c r="I811" s="718"/>
      <c r="J811" s="735"/>
      <c r="K811" s="399"/>
      <c r="L811" s="432"/>
      <c r="M811" s="400"/>
      <c r="N811" s="721"/>
      <c r="O811" s="736"/>
    </row>
    <row r="812" spans="1:15" ht="15" hidden="1" customHeight="1" outlineLevel="1" x14ac:dyDescent="0.25">
      <c r="A812" s="348">
        <v>805</v>
      </c>
      <c r="B812" s="394"/>
      <c r="C812" s="395"/>
      <c r="D812" s="395"/>
      <c r="E812" s="396"/>
      <c r="F812" s="396"/>
      <c r="G812" s="397"/>
      <c r="H812" s="682"/>
      <c r="I812" s="718"/>
      <c r="J812" s="735"/>
      <c r="K812" s="399"/>
      <c r="L812" s="432"/>
      <c r="M812" s="400"/>
      <c r="N812" s="721"/>
      <c r="O812" s="736"/>
    </row>
    <row r="813" spans="1:15" ht="15" hidden="1" customHeight="1" outlineLevel="1" x14ac:dyDescent="0.25">
      <c r="A813" s="348">
        <v>806</v>
      </c>
      <c r="B813" s="394"/>
      <c r="C813" s="395"/>
      <c r="D813" s="395"/>
      <c r="E813" s="396"/>
      <c r="F813" s="396"/>
      <c r="G813" s="397"/>
      <c r="H813" s="682"/>
      <c r="I813" s="718"/>
      <c r="J813" s="735"/>
      <c r="K813" s="399"/>
      <c r="L813" s="432"/>
      <c r="M813" s="400"/>
      <c r="N813" s="721"/>
      <c r="O813" s="736"/>
    </row>
    <row r="814" spans="1:15" ht="15" hidden="1" customHeight="1" outlineLevel="1" x14ac:dyDescent="0.25">
      <c r="A814" s="348">
        <v>807</v>
      </c>
      <c r="B814" s="394"/>
      <c r="C814" s="395"/>
      <c r="D814" s="395"/>
      <c r="E814" s="396"/>
      <c r="F814" s="396"/>
      <c r="G814" s="397"/>
      <c r="H814" s="682"/>
      <c r="I814" s="718"/>
      <c r="J814" s="735"/>
      <c r="K814" s="399"/>
      <c r="L814" s="432"/>
      <c r="M814" s="400"/>
      <c r="N814" s="721"/>
      <c r="O814" s="736"/>
    </row>
    <row r="815" spans="1:15" ht="15" hidden="1" customHeight="1" outlineLevel="1" x14ac:dyDescent="0.25">
      <c r="A815" s="348">
        <v>808</v>
      </c>
      <c r="B815" s="394"/>
      <c r="C815" s="395"/>
      <c r="D815" s="395"/>
      <c r="E815" s="396"/>
      <c r="F815" s="396"/>
      <c r="G815" s="397"/>
      <c r="H815" s="682"/>
      <c r="I815" s="718"/>
      <c r="J815" s="735"/>
      <c r="K815" s="399"/>
      <c r="L815" s="432"/>
      <c r="M815" s="400"/>
      <c r="N815" s="721"/>
      <c r="O815" s="736"/>
    </row>
    <row r="816" spans="1:15" ht="15" hidden="1" customHeight="1" outlineLevel="1" x14ac:dyDescent="0.25">
      <c r="A816" s="348">
        <v>809</v>
      </c>
      <c r="B816" s="394"/>
      <c r="C816" s="395"/>
      <c r="D816" s="395"/>
      <c r="E816" s="396"/>
      <c r="F816" s="396"/>
      <c r="G816" s="397"/>
      <c r="H816" s="682"/>
      <c r="I816" s="718"/>
      <c r="J816" s="735"/>
      <c r="K816" s="399"/>
      <c r="L816" s="432"/>
      <c r="M816" s="400"/>
      <c r="N816" s="721"/>
      <c r="O816" s="736"/>
    </row>
    <row r="817" spans="1:15" ht="15" hidden="1" customHeight="1" outlineLevel="1" x14ac:dyDescent="0.25">
      <c r="A817" s="348">
        <v>810</v>
      </c>
      <c r="B817" s="394"/>
      <c r="C817" s="395"/>
      <c r="D817" s="395"/>
      <c r="E817" s="396"/>
      <c r="F817" s="396"/>
      <c r="G817" s="397"/>
      <c r="H817" s="682"/>
      <c r="I817" s="718"/>
      <c r="J817" s="735"/>
      <c r="K817" s="399"/>
      <c r="L817" s="432"/>
      <c r="M817" s="400"/>
      <c r="N817" s="721"/>
      <c r="O817" s="736"/>
    </row>
    <row r="818" spans="1:15" ht="15" hidden="1" customHeight="1" outlineLevel="1" x14ac:dyDescent="0.25">
      <c r="A818" s="348">
        <v>811</v>
      </c>
      <c r="B818" s="394"/>
      <c r="C818" s="395"/>
      <c r="D818" s="395"/>
      <c r="E818" s="396"/>
      <c r="F818" s="396"/>
      <c r="G818" s="397"/>
      <c r="H818" s="682"/>
      <c r="I818" s="718"/>
      <c r="J818" s="735"/>
      <c r="K818" s="399"/>
      <c r="L818" s="432"/>
      <c r="M818" s="400"/>
      <c r="N818" s="721"/>
      <c r="O818" s="736"/>
    </row>
    <row r="819" spans="1:15" ht="15" hidden="1" customHeight="1" outlineLevel="1" x14ac:dyDescent="0.25">
      <c r="A819" s="348">
        <v>812</v>
      </c>
      <c r="B819" s="394"/>
      <c r="C819" s="395"/>
      <c r="D819" s="395"/>
      <c r="E819" s="396"/>
      <c r="F819" s="396"/>
      <c r="G819" s="397"/>
      <c r="H819" s="682"/>
      <c r="I819" s="718"/>
      <c r="J819" s="735"/>
      <c r="K819" s="399"/>
      <c r="L819" s="432"/>
      <c r="M819" s="400"/>
      <c r="N819" s="721"/>
      <c r="O819" s="736"/>
    </row>
    <row r="820" spans="1:15" ht="15" hidden="1" customHeight="1" outlineLevel="1" x14ac:dyDescent="0.25">
      <c r="A820" s="348">
        <v>813</v>
      </c>
      <c r="B820" s="394"/>
      <c r="C820" s="395"/>
      <c r="D820" s="395"/>
      <c r="E820" s="396"/>
      <c r="F820" s="396"/>
      <c r="G820" s="397"/>
      <c r="H820" s="682"/>
      <c r="I820" s="718"/>
      <c r="J820" s="735"/>
      <c r="K820" s="399"/>
      <c r="L820" s="432"/>
      <c r="M820" s="400"/>
      <c r="N820" s="721"/>
      <c r="O820" s="736"/>
    </row>
    <row r="821" spans="1:15" ht="15" hidden="1" customHeight="1" outlineLevel="1" x14ac:dyDescent="0.25">
      <c r="A821" s="348">
        <v>814</v>
      </c>
      <c r="B821" s="394"/>
      <c r="C821" s="395"/>
      <c r="D821" s="395"/>
      <c r="E821" s="396"/>
      <c r="F821" s="396"/>
      <c r="G821" s="397"/>
      <c r="H821" s="682"/>
      <c r="I821" s="718"/>
      <c r="J821" s="735"/>
      <c r="K821" s="399"/>
      <c r="L821" s="432"/>
      <c r="M821" s="400"/>
      <c r="N821" s="721"/>
      <c r="O821" s="736"/>
    </row>
    <row r="822" spans="1:15" ht="15" hidden="1" customHeight="1" outlineLevel="1" x14ac:dyDescent="0.25">
      <c r="A822" s="348">
        <v>815</v>
      </c>
      <c r="B822" s="394"/>
      <c r="C822" s="395"/>
      <c r="D822" s="395"/>
      <c r="E822" s="396"/>
      <c r="F822" s="396"/>
      <c r="G822" s="397"/>
      <c r="H822" s="682"/>
      <c r="I822" s="718"/>
      <c r="J822" s="735"/>
      <c r="K822" s="399"/>
      <c r="L822" s="432"/>
      <c r="M822" s="400"/>
      <c r="N822" s="721"/>
      <c r="O822" s="736"/>
    </row>
    <row r="823" spans="1:15" ht="15" hidden="1" customHeight="1" outlineLevel="1" x14ac:dyDescent="0.25">
      <c r="A823" s="348">
        <v>816</v>
      </c>
      <c r="B823" s="394"/>
      <c r="C823" s="395"/>
      <c r="D823" s="395"/>
      <c r="E823" s="396"/>
      <c r="F823" s="396"/>
      <c r="G823" s="397"/>
      <c r="H823" s="682"/>
      <c r="I823" s="718"/>
      <c r="J823" s="735"/>
      <c r="K823" s="399"/>
      <c r="L823" s="432"/>
      <c r="M823" s="400"/>
      <c r="N823" s="721"/>
      <c r="O823" s="736"/>
    </row>
    <row r="824" spans="1:15" ht="15" hidden="1" customHeight="1" outlineLevel="1" x14ac:dyDescent="0.25">
      <c r="A824" s="348">
        <v>817</v>
      </c>
      <c r="B824" s="394"/>
      <c r="C824" s="395"/>
      <c r="D824" s="395"/>
      <c r="E824" s="396"/>
      <c r="F824" s="396"/>
      <c r="G824" s="397"/>
      <c r="H824" s="682"/>
      <c r="I824" s="718"/>
      <c r="J824" s="735"/>
      <c r="K824" s="399"/>
      <c r="L824" s="432"/>
      <c r="M824" s="400"/>
      <c r="N824" s="721"/>
      <c r="O824" s="736"/>
    </row>
    <row r="825" spans="1:15" ht="15" hidden="1" customHeight="1" outlineLevel="1" x14ac:dyDescent="0.25">
      <c r="A825" s="348">
        <v>818</v>
      </c>
      <c r="B825" s="394"/>
      <c r="C825" s="395"/>
      <c r="D825" s="395"/>
      <c r="E825" s="396"/>
      <c r="F825" s="396"/>
      <c r="G825" s="397"/>
      <c r="H825" s="682"/>
      <c r="I825" s="718"/>
      <c r="J825" s="735"/>
      <c r="K825" s="399"/>
      <c r="L825" s="432"/>
      <c r="M825" s="400"/>
      <c r="N825" s="721"/>
      <c r="O825" s="736"/>
    </row>
    <row r="826" spans="1:15" ht="15" hidden="1" customHeight="1" outlineLevel="1" x14ac:dyDescent="0.25">
      <c r="A826" s="348">
        <v>819</v>
      </c>
      <c r="B826" s="394"/>
      <c r="C826" s="395"/>
      <c r="D826" s="395"/>
      <c r="E826" s="396"/>
      <c r="F826" s="396"/>
      <c r="G826" s="397"/>
      <c r="H826" s="682"/>
      <c r="I826" s="718"/>
      <c r="J826" s="735"/>
      <c r="K826" s="399"/>
      <c r="L826" s="432"/>
      <c r="M826" s="400"/>
      <c r="N826" s="721"/>
      <c r="O826" s="736"/>
    </row>
    <row r="827" spans="1:15" ht="15" hidden="1" customHeight="1" outlineLevel="1" x14ac:dyDescent="0.25">
      <c r="A827" s="348">
        <v>820</v>
      </c>
      <c r="B827" s="394"/>
      <c r="C827" s="395"/>
      <c r="D827" s="395"/>
      <c r="E827" s="396"/>
      <c r="F827" s="396"/>
      <c r="G827" s="397"/>
      <c r="H827" s="682"/>
      <c r="I827" s="718"/>
      <c r="J827" s="735"/>
      <c r="K827" s="399"/>
      <c r="L827" s="432"/>
      <c r="M827" s="400"/>
      <c r="N827" s="721"/>
      <c r="O827" s="736"/>
    </row>
    <row r="828" spans="1:15" ht="15" hidden="1" customHeight="1" outlineLevel="1" x14ac:dyDescent="0.25">
      <c r="A828" s="348">
        <v>821</v>
      </c>
      <c r="B828" s="394"/>
      <c r="C828" s="395"/>
      <c r="D828" s="395"/>
      <c r="E828" s="396"/>
      <c r="F828" s="396"/>
      <c r="G828" s="397"/>
      <c r="H828" s="682"/>
      <c r="I828" s="718"/>
      <c r="J828" s="735"/>
      <c r="K828" s="399"/>
      <c r="L828" s="432"/>
      <c r="M828" s="400"/>
      <c r="N828" s="721"/>
      <c r="O828" s="736"/>
    </row>
    <row r="829" spans="1:15" ht="15" hidden="1" customHeight="1" outlineLevel="1" x14ac:dyDescent="0.25">
      <c r="A829" s="348">
        <v>822</v>
      </c>
      <c r="B829" s="394"/>
      <c r="C829" s="395"/>
      <c r="D829" s="395"/>
      <c r="E829" s="396"/>
      <c r="F829" s="396"/>
      <c r="G829" s="397"/>
      <c r="H829" s="682"/>
      <c r="I829" s="718"/>
      <c r="J829" s="735"/>
      <c r="K829" s="399"/>
      <c r="L829" s="432"/>
      <c r="M829" s="400"/>
      <c r="N829" s="721"/>
      <c r="O829" s="736"/>
    </row>
    <row r="830" spans="1:15" ht="15" hidden="1" customHeight="1" outlineLevel="1" x14ac:dyDescent="0.25">
      <c r="A830" s="348">
        <v>823</v>
      </c>
      <c r="B830" s="394"/>
      <c r="C830" s="395"/>
      <c r="D830" s="395"/>
      <c r="E830" s="396"/>
      <c r="F830" s="396"/>
      <c r="G830" s="397"/>
      <c r="H830" s="682"/>
      <c r="I830" s="718"/>
      <c r="J830" s="735"/>
      <c r="K830" s="399"/>
      <c r="L830" s="432"/>
      <c r="M830" s="400"/>
      <c r="N830" s="721"/>
      <c r="O830" s="736"/>
    </row>
    <row r="831" spans="1:15" ht="15" hidden="1" customHeight="1" outlineLevel="1" x14ac:dyDescent="0.25">
      <c r="A831" s="348">
        <v>824</v>
      </c>
      <c r="B831" s="394"/>
      <c r="C831" s="395"/>
      <c r="D831" s="395"/>
      <c r="E831" s="396"/>
      <c r="F831" s="396"/>
      <c r="G831" s="397"/>
      <c r="H831" s="682"/>
      <c r="I831" s="718"/>
      <c r="J831" s="735"/>
      <c r="K831" s="399"/>
      <c r="L831" s="432"/>
      <c r="M831" s="400"/>
      <c r="N831" s="721"/>
      <c r="O831" s="736"/>
    </row>
    <row r="832" spans="1:15" ht="15" hidden="1" customHeight="1" outlineLevel="1" x14ac:dyDescent="0.25">
      <c r="A832" s="348">
        <v>825</v>
      </c>
      <c r="B832" s="394"/>
      <c r="C832" s="395"/>
      <c r="D832" s="395"/>
      <c r="E832" s="396"/>
      <c r="F832" s="396"/>
      <c r="G832" s="397"/>
      <c r="H832" s="682"/>
      <c r="I832" s="718"/>
      <c r="J832" s="735"/>
      <c r="K832" s="399"/>
      <c r="L832" s="432"/>
      <c r="M832" s="400"/>
      <c r="N832" s="721"/>
      <c r="O832" s="736"/>
    </row>
    <row r="833" spans="1:15" ht="15" hidden="1" customHeight="1" outlineLevel="1" x14ac:dyDescent="0.25">
      <c r="A833" s="348">
        <v>826</v>
      </c>
      <c r="B833" s="394"/>
      <c r="C833" s="395"/>
      <c r="D833" s="395"/>
      <c r="E833" s="396"/>
      <c r="F833" s="396"/>
      <c r="G833" s="397"/>
      <c r="H833" s="682"/>
      <c r="I833" s="718"/>
      <c r="J833" s="735"/>
      <c r="K833" s="399"/>
      <c r="L833" s="432"/>
      <c r="M833" s="400"/>
      <c r="N833" s="721"/>
      <c r="O833" s="736"/>
    </row>
    <row r="834" spans="1:15" ht="15" hidden="1" customHeight="1" outlineLevel="1" x14ac:dyDescent="0.25">
      <c r="A834" s="348">
        <v>827</v>
      </c>
      <c r="B834" s="394"/>
      <c r="C834" s="395"/>
      <c r="D834" s="395"/>
      <c r="E834" s="396"/>
      <c r="F834" s="396"/>
      <c r="G834" s="397"/>
      <c r="H834" s="682"/>
      <c r="I834" s="718"/>
      <c r="J834" s="735"/>
      <c r="K834" s="399"/>
      <c r="L834" s="432"/>
      <c r="M834" s="400"/>
      <c r="N834" s="721"/>
      <c r="O834" s="736"/>
    </row>
    <row r="835" spans="1:15" ht="15" hidden="1" customHeight="1" outlineLevel="1" x14ac:dyDescent="0.25">
      <c r="A835" s="348">
        <v>828</v>
      </c>
      <c r="B835" s="394"/>
      <c r="C835" s="395"/>
      <c r="D835" s="395"/>
      <c r="E835" s="396"/>
      <c r="F835" s="396"/>
      <c r="G835" s="397"/>
      <c r="H835" s="682"/>
      <c r="I835" s="718"/>
      <c r="J835" s="735"/>
      <c r="K835" s="399"/>
      <c r="L835" s="432"/>
      <c r="M835" s="400"/>
      <c r="N835" s="721"/>
      <c r="O835" s="736"/>
    </row>
    <row r="836" spans="1:15" ht="15" hidden="1" customHeight="1" outlineLevel="1" x14ac:dyDescent="0.25">
      <c r="A836" s="348">
        <v>829</v>
      </c>
      <c r="B836" s="394"/>
      <c r="C836" s="395"/>
      <c r="D836" s="395"/>
      <c r="E836" s="396"/>
      <c r="F836" s="396"/>
      <c r="G836" s="397"/>
      <c r="H836" s="682"/>
      <c r="I836" s="718"/>
      <c r="J836" s="735"/>
      <c r="K836" s="399"/>
      <c r="L836" s="432"/>
      <c r="M836" s="400"/>
      <c r="N836" s="721"/>
      <c r="O836" s="736"/>
    </row>
    <row r="837" spans="1:15" ht="15" hidden="1" customHeight="1" outlineLevel="1" x14ac:dyDescent="0.25">
      <c r="A837" s="348">
        <v>830</v>
      </c>
      <c r="B837" s="394"/>
      <c r="C837" s="395"/>
      <c r="D837" s="395"/>
      <c r="E837" s="396"/>
      <c r="F837" s="396"/>
      <c r="G837" s="397"/>
      <c r="H837" s="682"/>
      <c r="I837" s="718"/>
      <c r="J837" s="735"/>
      <c r="K837" s="399"/>
      <c r="L837" s="432"/>
      <c r="M837" s="400"/>
      <c r="N837" s="721"/>
      <c r="O837" s="736"/>
    </row>
    <row r="838" spans="1:15" ht="15" hidden="1" customHeight="1" outlineLevel="1" x14ac:dyDescent="0.25">
      <c r="A838" s="348">
        <v>831</v>
      </c>
      <c r="B838" s="394"/>
      <c r="C838" s="395"/>
      <c r="D838" s="395"/>
      <c r="E838" s="396"/>
      <c r="F838" s="396"/>
      <c r="G838" s="397"/>
      <c r="H838" s="682"/>
      <c r="I838" s="718"/>
      <c r="J838" s="735"/>
      <c r="K838" s="399"/>
      <c r="L838" s="432"/>
      <c r="M838" s="400"/>
      <c r="N838" s="721"/>
      <c r="O838" s="736"/>
    </row>
    <row r="839" spans="1:15" ht="15" hidden="1" customHeight="1" outlineLevel="1" x14ac:dyDescent="0.25">
      <c r="A839" s="348">
        <v>832</v>
      </c>
      <c r="B839" s="394"/>
      <c r="C839" s="395"/>
      <c r="D839" s="395"/>
      <c r="E839" s="396"/>
      <c r="F839" s="396"/>
      <c r="G839" s="397"/>
      <c r="H839" s="682"/>
      <c r="I839" s="718"/>
      <c r="J839" s="735"/>
      <c r="K839" s="399"/>
      <c r="L839" s="432"/>
      <c r="M839" s="400"/>
      <c r="N839" s="721"/>
      <c r="O839" s="736"/>
    </row>
    <row r="840" spans="1:15" ht="15" hidden="1" customHeight="1" outlineLevel="1" x14ac:dyDescent="0.25">
      <c r="A840" s="348">
        <v>833</v>
      </c>
      <c r="B840" s="394"/>
      <c r="C840" s="395"/>
      <c r="D840" s="395"/>
      <c r="E840" s="396"/>
      <c r="F840" s="396"/>
      <c r="G840" s="397"/>
      <c r="H840" s="682"/>
      <c r="I840" s="718"/>
      <c r="J840" s="735"/>
      <c r="K840" s="399"/>
      <c r="L840" s="432"/>
      <c r="M840" s="400"/>
      <c r="N840" s="721"/>
      <c r="O840" s="736"/>
    </row>
    <row r="841" spans="1:15" ht="15" hidden="1" customHeight="1" outlineLevel="1" x14ac:dyDescent="0.25">
      <c r="A841" s="348">
        <v>834</v>
      </c>
      <c r="B841" s="394"/>
      <c r="C841" s="395"/>
      <c r="D841" s="395"/>
      <c r="E841" s="396"/>
      <c r="F841" s="396"/>
      <c r="G841" s="397"/>
      <c r="H841" s="682"/>
      <c r="I841" s="718"/>
      <c r="J841" s="735"/>
      <c r="K841" s="399"/>
      <c r="L841" s="432"/>
      <c r="M841" s="400"/>
      <c r="N841" s="721"/>
      <c r="O841" s="736"/>
    </row>
    <row r="842" spans="1:15" ht="15" hidden="1" customHeight="1" outlineLevel="1" x14ac:dyDescent="0.25">
      <c r="A842" s="348">
        <v>835</v>
      </c>
      <c r="B842" s="394"/>
      <c r="C842" s="395"/>
      <c r="D842" s="395"/>
      <c r="E842" s="396"/>
      <c r="F842" s="396"/>
      <c r="G842" s="397"/>
      <c r="H842" s="682"/>
      <c r="I842" s="718"/>
      <c r="J842" s="735"/>
      <c r="K842" s="399"/>
      <c r="L842" s="432"/>
      <c r="M842" s="400"/>
      <c r="N842" s="721"/>
      <c r="O842" s="736"/>
    </row>
    <row r="843" spans="1:15" ht="15" hidden="1" customHeight="1" outlineLevel="1" x14ac:dyDescent="0.25">
      <c r="A843" s="348">
        <v>836</v>
      </c>
      <c r="B843" s="394"/>
      <c r="C843" s="395"/>
      <c r="D843" s="395"/>
      <c r="E843" s="396"/>
      <c r="F843" s="396"/>
      <c r="G843" s="397"/>
      <c r="H843" s="682"/>
      <c r="I843" s="718"/>
      <c r="J843" s="735"/>
      <c r="K843" s="399"/>
      <c r="L843" s="432"/>
      <c r="M843" s="400"/>
      <c r="N843" s="721"/>
      <c r="O843" s="736"/>
    </row>
    <row r="844" spans="1:15" ht="15" hidden="1" customHeight="1" outlineLevel="1" x14ac:dyDescent="0.25">
      <c r="A844" s="348">
        <v>837</v>
      </c>
      <c r="B844" s="394"/>
      <c r="C844" s="395"/>
      <c r="D844" s="395"/>
      <c r="E844" s="396"/>
      <c r="F844" s="396"/>
      <c r="G844" s="397"/>
      <c r="H844" s="682"/>
      <c r="I844" s="718"/>
      <c r="J844" s="735"/>
      <c r="K844" s="399"/>
      <c r="L844" s="432"/>
      <c r="M844" s="400"/>
      <c r="N844" s="721"/>
      <c r="O844" s="736"/>
    </row>
    <row r="845" spans="1:15" ht="15" hidden="1" customHeight="1" outlineLevel="1" x14ac:dyDescent="0.25">
      <c r="A845" s="348">
        <v>838</v>
      </c>
      <c r="B845" s="394"/>
      <c r="C845" s="395"/>
      <c r="D845" s="395"/>
      <c r="E845" s="396"/>
      <c r="F845" s="396"/>
      <c r="G845" s="397"/>
      <c r="H845" s="682"/>
      <c r="I845" s="718"/>
      <c r="J845" s="735"/>
      <c r="K845" s="399"/>
      <c r="L845" s="432"/>
      <c r="M845" s="400"/>
      <c r="N845" s="721"/>
      <c r="O845" s="736"/>
    </row>
    <row r="846" spans="1:15" ht="15" hidden="1" customHeight="1" outlineLevel="1" x14ac:dyDescent="0.25">
      <c r="A846" s="348">
        <v>839</v>
      </c>
      <c r="B846" s="394"/>
      <c r="C846" s="395"/>
      <c r="D846" s="395"/>
      <c r="E846" s="396"/>
      <c r="F846" s="396"/>
      <c r="G846" s="397"/>
      <c r="H846" s="682"/>
      <c r="I846" s="718"/>
      <c r="J846" s="735"/>
      <c r="K846" s="399"/>
      <c r="L846" s="432"/>
      <c r="M846" s="400"/>
      <c r="N846" s="721"/>
      <c r="O846" s="736"/>
    </row>
    <row r="847" spans="1:15" ht="15" hidden="1" customHeight="1" outlineLevel="1" x14ac:dyDescent="0.25">
      <c r="A847" s="348">
        <v>840</v>
      </c>
      <c r="B847" s="394"/>
      <c r="C847" s="395"/>
      <c r="D847" s="395"/>
      <c r="E847" s="396"/>
      <c r="F847" s="396"/>
      <c r="G847" s="397"/>
      <c r="H847" s="682"/>
      <c r="I847" s="718"/>
      <c r="J847" s="735"/>
      <c r="K847" s="399"/>
      <c r="L847" s="432"/>
      <c r="M847" s="400"/>
      <c r="N847" s="721"/>
      <c r="O847" s="736"/>
    </row>
    <row r="848" spans="1:15" ht="15" hidden="1" customHeight="1" outlineLevel="1" x14ac:dyDescent="0.25">
      <c r="A848" s="348">
        <v>841</v>
      </c>
      <c r="B848" s="394"/>
      <c r="C848" s="395"/>
      <c r="D848" s="395"/>
      <c r="E848" s="396"/>
      <c r="F848" s="396"/>
      <c r="G848" s="397"/>
      <c r="H848" s="682"/>
      <c r="I848" s="718"/>
      <c r="J848" s="735"/>
      <c r="K848" s="399"/>
      <c r="L848" s="432"/>
      <c r="M848" s="400"/>
      <c r="N848" s="721"/>
      <c r="O848" s="736"/>
    </row>
    <row r="849" spans="1:15" ht="15" hidden="1" customHeight="1" outlineLevel="1" x14ac:dyDescent="0.25">
      <c r="A849" s="348">
        <v>842</v>
      </c>
      <c r="B849" s="394"/>
      <c r="C849" s="395"/>
      <c r="D849" s="395"/>
      <c r="E849" s="396"/>
      <c r="F849" s="396"/>
      <c r="G849" s="397"/>
      <c r="H849" s="682"/>
      <c r="I849" s="718"/>
      <c r="J849" s="735"/>
      <c r="K849" s="399"/>
      <c r="L849" s="432"/>
      <c r="M849" s="400"/>
      <c r="N849" s="721"/>
      <c r="O849" s="736"/>
    </row>
    <row r="850" spans="1:15" ht="15" hidden="1" customHeight="1" outlineLevel="1" x14ac:dyDescent="0.25">
      <c r="A850" s="348">
        <v>843</v>
      </c>
      <c r="B850" s="394"/>
      <c r="C850" s="395"/>
      <c r="D850" s="395"/>
      <c r="E850" s="396"/>
      <c r="F850" s="396"/>
      <c r="G850" s="397"/>
      <c r="H850" s="682"/>
      <c r="I850" s="718"/>
      <c r="J850" s="735"/>
      <c r="K850" s="399"/>
      <c r="L850" s="432"/>
      <c r="M850" s="400"/>
      <c r="N850" s="721"/>
      <c r="O850" s="736"/>
    </row>
    <row r="851" spans="1:15" ht="15" hidden="1" customHeight="1" outlineLevel="1" x14ac:dyDescent="0.25">
      <c r="A851" s="348">
        <v>844</v>
      </c>
      <c r="B851" s="394"/>
      <c r="C851" s="395"/>
      <c r="D851" s="395"/>
      <c r="E851" s="396"/>
      <c r="F851" s="396"/>
      <c r="G851" s="397"/>
      <c r="H851" s="682"/>
      <c r="I851" s="718"/>
      <c r="J851" s="735"/>
      <c r="K851" s="399"/>
      <c r="L851" s="432"/>
      <c r="M851" s="400"/>
      <c r="N851" s="721"/>
      <c r="O851" s="736"/>
    </row>
    <row r="852" spans="1:15" ht="15" hidden="1" customHeight="1" outlineLevel="1" x14ac:dyDescent="0.25">
      <c r="A852" s="348">
        <v>845</v>
      </c>
      <c r="B852" s="394"/>
      <c r="C852" s="395"/>
      <c r="D852" s="395"/>
      <c r="E852" s="396"/>
      <c r="F852" s="396"/>
      <c r="G852" s="397"/>
      <c r="H852" s="682"/>
      <c r="I852" s="718"/>
      <c r="J852" s="735"/>
      <c r="K852" s="399"/>
      <c r="L852" s="432"/>
      <c r="M852" s="400"/>
      <c r="N852" s="721"/>
      <c r="O852" s="736"/>
    </row>
    <row r="853" spans="1:15" ht="15" hidden="1" customHeight="1" outlineLevel="1" x14ac:dyDescent="0.25">
      <c r="A853" s="348">
        <v>846</v>
      </c>
      <c r="B853" s="394"/>
      <c r="C853" s="395"/>
      <c r="D853" s="395"/>
      <c r="E853" s="396"/>
      <c r="F853" s="396"/>
      <c r="G853" s="397"/>
      <c r="H853" s="682"/>
      <c r="I853" s="718"/>
      <c r="J853" s="735"/>
      <c r="K853" s="399"/>
      <c r="L853" s="432"/>
      <c r="M853" s="400"/>
      <c r="N853" s="721"/>
      <c r="O853" s="736"/>
    </row>
    <row r="854" spans="1:15" ht="15" hidden="1" customHeight="1" outlineLevel="1" x14ac:dyDescent="0.25">
      <c r="A854" s="348">
        <v>847</v>
      </c>
      <c r="B854" s="394"/>
      <c r="C854" s="395"/>
      <c r="D854" s="395"/>
      <c r="E854" s="396"/>
      <c r="F854" s="396"/>
      <c r="G854" s="397"/>
      <c r="H854" s="682"/>
      <c r="I854" s="718"/>
      <c r="J854" s="735"/>
      <c r="K854" s="399"/>
      <c r="L854" s="432"/>
      <c r="M854" s="400"/>
      <c r="N854" s="721"/>
      <c r="O854" s="736"/>
    </row>
    <row r="855" spans="1:15" ht="15" hidden="1" customHeight="1" outlineLevel="1" x14ac:dyDescent="0.25">
      <c r="A855" s="348">
        <v>848</v>
      </c>
      <c r="B855" s="394"/>
      <c r="C855" s="395"/>
      <c r="D855" s="395"/>
      <c r="E855" s="396"/>
      <c r="F855" s="396"/>
      <c r="G855" s="397"/>
      <c r="H855" s="682"/>
      <c r="I855" s="718"/>
      <c r="J855" s="735"/>
      <c r="K855" s="399"/>
      <c r="L855" s="432"/>
      <c r="M855" s="400"/>
      <c r="N855" s="721"/>
      <c r="O855" s="736"/>
    </row>
    <row r="856" spans="1:15" ht="15" hidden="1" customHeight="1" outlineLevel="1" x14ac:dyDescent="0.25">
      <c r="A856" s="348">
        <v>849</v>
      </c>
      <c r="B856" s="394"/>
      <c r="C856" s="395"/>
      <c r="D856" s="395"/>
      <c r="E856" s="396"/>
      <c r="F856" s="396"/>
      <c r="G856" s="397"/>
      <c r="H856" s="682"/>
      <c r="I856" s="718"/>
      <c r="J856" s="735"/>
      <c r="K856" s="399"/>
      <c r="L856" s="432"/>
      <c r="M856" s="400"/>
      <c r="N856" s="721"/>
      <c r="O856" s="736"/>
    </row>
    <row r="857" spans="1:15" ht="15" hidden="1" customHeight="1" outlineLevel="1" x14ac:dyDescent="0.25">
      <c r="A857" s="348">
        <v>850</v>
      </c>
      <c r="B857" s="394"/>
      <c r="C857" s="395"/>
      <c r="D857" s="395"/>
      <c r="E857" s="396"/>
      <c r="F857" s="396"/>
      <c r="G857" s="397"/>
      <c r="H857" s="682"/>
      <c r="I857" s="718"/>
      <c r="J857" s="735"/>
      <c r="K857" s="399"/>
      <c r="L857" s="432"/>
      <c r="M857" s="400"/>
      <c r="N857" s="721"/>
      <c r="O857" s="736"/>
    </row>
    <row r="858" spans="1:15" ht="15" hidden="1" customHeight="1" outlineLevel="1" x14ac:dyDescent="0.25">
      <c r="A858" s="348">
        <v>851</v>
      </c>
      <c r="B858" s="394"/>
      <c r="C858" s="395"/>
      <c r="D858" s="395"/>
      <c r="E858" s="396"/>
      <c r="F858" s="396"/>
      <c r="G858" s="397"/>
      <c r="H858" s="682"/>
      <c r="I858" s="718"/>
      <c r="J858" s="735"/>
      <c r="K858" s="399"/>
      <c r="L858" s="432"/>
      <c r="M858" s="400"/>
      <c r="N858" s="721"/>
      <c r="O858" s="736"/>
    </row>
    <row r="859" spans="1:15" ht="15" hidden="1" customHeight="1" outlineLevel="1" x14ac:dyDescent="0.25">
      <c r="A859" s="348">
        <v>852</v>
      </c>
      <c r="B859" s="394"/>
      <c r="C859" s="395"/>
      <c r="D859" s="395"/>
      <c r="E859" s="396"/>
      <c r="F859" s="396"/>
      <c r="G859" s="397"/>
      <c r="H859" s="682"/>
      <c r="I859" s="718"/>
      <c r="J859" s="735"/>
      <c r="K859" s="399"/>
      <c r="L859" s="432"/>
      <c r="M859" s="400"/>
      <c r="N859" s="721"/>
      <c r="O859" s="736"/>
    </row>
    <row r="860" spans="1:15" ht="15" hidden="1" customHeight="1" outlineLevel="1" x14ac:dyDescent="0.25">
      <c r="A860" s="348">
        <v>853</v>
      </c>
      <c r="B860" s="394"/>
      <c r="C860" s="395"/>
      <c r="D860" s="395"/>
      <c r="E860" s="396"/>
      <c r="F860" s="396"/>
      <c r="G860" s="397"/>
      <c r="H860" s="682"/>
      <c r="I860" s="718"/>
      <c r="J860" s="735"/>
      <c r="K860" s="399"/>
      <c r="L860" s="432"/>
      <c r="M860" s="400"/>
      <c r="N860" s="721"/>
      <c r="O860" s="736"/>
    </row>
    <row r="861" spans="1:15" ht="15" hidden="1" customHeight="1" outlineLevel="1" x14ac:dyDescent="0.25">
      <c r="A861" s="348">
        <v>854</v>
      </c>
      <c r="B861" s="394"/>
      <c r="C861" s="395"/>
      <c r="D861" s="395"/>
      <c r="E861" s="396"/>
      <c r="F861" s="396"/>
      <c r="G861" s="397"/>
      <c r="H861" s="682"/>
      <c r="I861" s="718"/>
      <c r="J861" s="735"/>
      <c r="K861" s="399"/>
      <c r="L861" s="432"/>
      <c r="M861" s="400"/>
      <c r="N861" s="721"/>
      <c r="O861" s="736"/>
    </row>
    <row r="862" spans="1:15" ht="15" hidden="1" customHeight="1" outlineLevel="1" x14ac:dyDescent="0.25">
      <c r="A862" s="348">
        <v>855</v>
      </c>
      <c r="B862" s="394"/>
      <c r="C862" s="395"/>
      <c r="D862" s="395"/>
      <c r="E862" s="396"/>
      <c r="F862" s="396"/>
      <c r="G862" s="397"/>
      <c r="H862" s="682"/>
      <c r="I862" s="718"/>
      <c r="J862" s="735"/>
      <c r="K862" s="399"/>
      <c r="L862" s="432"/>
      <c r="M862" s="400"/>
      <c r="N862" s="721"/>
      <c r="O862" s="736"/>
    </row>
    <row r="863" spans="1:15" ht="15" hidden="1" customHeight="1" outlineLevel="1" x14ac:dyDescent="0.25">
      <c r="A863" s="348">
        <v>856</v>
      </c>
      <c r="B863" s="394"/>
      <c r="C863" s="395"/>
      <c r="D863" s="395"/>
      <c r="E863" s="396"/>
      <c r="F863" s="396"/>
      <c r="G863" s="397"/>
      <c r="H863" s="682"/>
      <c r="I863" s="718"/>
      <c r="J863" s="735"/>
      <c r="K863" s="399"/>
      <c r="L863" s="432"/>
      <c r="M863" s="400"/>
      <c r="N863" s="721"/>
      <c r="O863" s="736"/>
    </row>
    <row r="864" spans="1:15" ht="15" hidden="1" customHeight="1" outlineLevel="1" x14ac:dyDescent="0.25">
      <c r="A864" s="348">
        <v>857</v>
      </c>
      <c r="B864" s="394"/>
      <c r="C864" s="395"/>
      <c r="D864" s="395"/>
      <c r="E864" s="396"/>
      <c r="F864" s="396"/>
      <c r="G864" s="397"/>
      <c r="H864" s="682"/>
      <c r="I864" s="718"/>
      <c r="J864" s="735"/>
      <c r="K864" s="399"/>
      <c r="L864" s="432"/>
      <c r="M864" s="400"/>
      <c r="N864" s="721"/>
      <c r="O864" s="736"/>
    </row>
    <row r="865" spans="1:15" ht="15" hidden="1" customHeight="1" outlineLevel="1" x14ac:dyDescent="0.25">
      <c r="A865" s="348">
        <v>858</v>
      </c>
      <c r="B865" s="394"/>
      <c r="C865" s="395"/>
      <c r="D865" s="395"/>
      <c r="E865" s="396"/>
      <c r="F865" s="396"/>
      <c r="G865" s="397"/>
      <c r="H865" s="682"/>
      <c r="I865" s="718"/>
      <c r="J865" s="735"/>
      <c r="K865" s="399"/>
      <c r="L865" s="432"/>
      <c r="M865" s="400"/>
      <c r="N865" s="721"/>
      <c r="O865" s="736"/>
    </row>
    <row r="866" spans="1:15" ht="15" hidden="1" customHeight="1" outlineLevel="1" x14ac:dyDescent="0.25">
      <c r="A866" s="348">
        <v>859</v>
      </c>
      <c r="B866" s="394"/>
      <c r="C866" s="395"/>
      <c r="D866" s="395"/>
      <c r="E866" s="396"/>
      <c r="F866" s="396"/>
      <c r="G866" s="397"/>
      <c r="H866" s="682"/>
      <c r="I866" s="718"/>
      <c r="J866" s="735"/>
      <c r="K866" s="399"/>
      <c r="L866" s="432"/>
      <c r="M866" s="400"/>
      <c r="N866" s="721"/>
      <c r="O866" s="736"/>
    </row>
    <row r="867" spans="1:15" ht="15" hidden="1" customHeight="1" outlineLevel="1" x14ac:dyDescent="0.25">
      <c r="A867" s="348">
        <v>860</v>
      </c>
      <c r="B867" s="394"/>
      <c r="C867" s="395"/>
      <c r="D867" s="395"/>
      <c r="E867" s="396"/>
      <c r="F867" s="396"/>
      <c r="G867" s="397"/>
      <c r="H867" s="682"/>
      <c r="I867" s="718"/>
      <c r="J867" s="735"/>
      <c r="K867" s="399"/>
      <c r="L867" s="432"/>
      <c r="M867" s="400"/>
      <c r="N867" s="721"/>
      <c r="O867" s="736"/>
    </row>
    <row r="868" spans="1:15" ht="15" hidden="1" customHeight="1" outlineLevel="1" x14ac:dyDescent="0.25">
      <c r="A868" s="348">
        <v>861</v>
      </c>
      <c r="B868" s="394"/>
      <c r="C868" s="395"/>
      <c r="D868" s="395"/>
      <c r="E868" s="396"/>
      <c r="F868" s="396"/>
      <c r="G868" s="397"/>
      <c r="H868" s="682"/>
      <c r="I868" s="718"/>
      <c r="J868" s="735"/>
      <c r="K868" s="399"/>
      <c r="L868" s="432"/>
      <c r="M868" s="400"/>
      <c r="N868" s="721"/>
      <c r="O868" s="736"/>
    </row>
    <row r="869" spans="1:15" ht="15" hidden="1" customHeight="1" outlineLevel="1" x14ac:dyDescent="0.25">
      <c r="A869" s="348">
        <v>862</v>
      </c>
      <c r="B869" s="394"/>
      <c r="C869" s="395"/>
      <c r="D869" s="395"/>
      <c r="E869" s="396"/>
      <c r="F869" s="396"/>
      <c r="G869" s="397"/>
      <c r="H869" s="682"/>
      <c r="I869" s="718"/>
      <c r="J869" s="735"/>
      <c r="K869" s="399"/>
      <c r="L869" s="432"/>
      <c r="M869" s="400"/>
      <c r="N869" s="721"/>
      <c r="O869" s="736"/>
    </row>
    <row r="870" spans="1:15" ht="15" hidden="1" customHeight="1" outlineLevel="1" x14ac:dyDescent="0.25">
      <c r="A870" s="348">
        <v>863</v>
      </c>
      <c r="B870" s="394"/>
      <c r="C870" s="395"/>
      <c r="D870" s="395"/>
      <c r="E870" s="396"/>
      <c r="F870" s="396"/>
      <c r="G870" s="397"/>
      <c r="H870" s="682"/>
      <c r="I870" s="718"/>
      <c r="J870" s="735"/>
      <c r="K870" s="399"/>
      <c r="L870" s="432"/>
      <c r="M870" s="400"/>
      <c r="N870" s="721"/>
      <c r="O870" s="736"/>
    </row>
    <row r="871" spans="1:15" ht="15" hidden="1" customHeight="1" outlineLevel="1" x14ac:dyDescent="0.25">
      <c r="A871" s="348">
        <v>864</v>
      </c>
      <c r="B871" s="394"/>
      <c r="C871" s="395"/>
      <c r="D871" s="395"/>
      <c r="E871" s="396"/>
      <c r="F871" s="396"/>
      <c r="G871" s="397"/>
      <c r="H871" s="682"/>
      <c r="I871" s="718"/>
      <c r="J871" s="735"/>
      <c r="K871" s="399"/>
      <c r="L871" s="432"/>
      <c r="M871" s="400"/>
      <c r="N871" s="721"/>
      <c r="O871" s="736"/>
    </row>
    <row r="872" spans="1:15" ht="15" hidden="1" customHeight="1" outlineLevel="1" x14ac:dyDescent="0.25">
      <c r="A872" s="348">
        <v>865</v>
      </c>
      <c r="B872" s="394"/>
      <c r="C872" s="395"/>
      <c r="D872" s="395"/>
      <c r="E872" s="396"/>
      <c r="F872" s="396"/>
      <c r="G872" s="397"/>
      <c r="H872" s="682"/>
      <c r="I872" s="718"/>
      <c r="J872" s="735"/>
      <c r="K872" s="399"/>
      <c r="L872" s="432"/>
      <c r="M872" s="400"/>
      <c r="N872" s="721"/>
      <c r="O872" s="736"/>
    </row>
    <row r="873" spans="1:15" ht="15" hidden="1" customHeight="1" outlineLevel="1" x14ac:dyDescent="0.25">
      <c r="A873" s="348">
        <v>866</v>
      </c>
      <c r="B873" s="394"/>
      <c r="C873" s="395"/>
      <c r="D873" s="395"/>
      <c r="E873" s="396"/>
      <c r="F873" s="396"/>
      <c r="G873" s="397"/>
      <c r="H873" s="682"/>
      <c r="I873" s="718"/>
      <c r="J873" s="735"/>
      <c r="K873" s="399"/>
      <c r="L873" s="432"/>
      <c r="M873" s="400"/>
      <c r="N873" s="721"/>
      <c r="O873" s="736"/>
    </row>
    <row r="874" spans="1:15" ht="15" hidden="1" customHeight="1" outlineLevel="1" x14ac:dyDescent="0.25">
      <c r="A874" s="348">
        <v>867</v>
      </c>
      <c r="B874" s="394"/>
      <c r="C874" s="395"/>
      <c r="D874" s="395"/>
      <c r="E874" s="396"/>
      <c r="F874" s="396"/>
      <c r="G874" s="397"/>
      <c r="H874" s="682"/>
      <c r="I874" s="718"/>
      <c r="J874" s="735"/>
      <c r="K874" s="399"/>
      <c r="L874" s="432"/>
      <c r="M874" s="400"/>
      <c r="N874" s="721"/>
      <c r="O874" s="736"/>
    </row>
    <row r="875" spans="1:15" ht="15" hidden="1" customHeight="1" outlineLevel="1" x14ac:dyDescent="0.25">
      <c r="A875" s="348">
        <v>868</v>
      </c>
      <c r="B875" s="394"/>
      <c r="C875" s="395"/>
      <c r="D875" s="395"/>
      <c r="E875" s="396"/>
      <c r="F875" s="396"/>
      <c r="G875" s="397"/>
      <c r="H875" s="682"/>
      <c r="I875" s="718"/>
      <c r="J875" s="735"/>
      <c r="K875" s="399"/>
      <c r="L875" s="432"/>
      <c r="M875" s="400"/>
      <c r="N875" s="721"/>
      <c r="O875" s="736"/>
    </row>
    <row r="876" spans="1:15" ht="15" hidden="1" customHeight="1" outlineLevel="1" x14ac:dyDescent="0.25">
      <c r="A876" s="348">
        <v>869</v>
      </c>
      <c r="B876" s="394"/>
      <c r="C876" s="395"/>
      <c r="D876" s="395"/>
      <c r="E876" s="396"/>
      <c r="F876" s="396"/>
      <c r="G876" s="397"/>
      <c r="H876" s="682"/>
      <c r="I876" s="718"/>
      <c r="J876" s="735"/>
      <c r="K876" s="399"/>
      <c r="L876" s="432"/>
      <c r="M876" s="400"/>
      <c r="N876" s="721"/>
      <c r="O876" s="736"/>
    </row>
    <row r="877" spans="1:15" ht="15" hidden="1" customHeight="1" outlineLevel="1" x14ac:dyDescent="0.25">
      <c r="A877" s="348">
        <v>870</v>
      </c>
      <c r="B877" s="394"/>
      <c r="C877" s="395"/>
      <c r="D877" s="395"/>
      <c r="E877" s="396"/>
      <c r="F877" s="396"/>
      <c r="G877" s="397"/>
      <c r="H877" s="682"/>
      <c r="I877" s="718"/>
      <c r="J877" s="735"/>
      <c r="K877" s="399"/>
      <c r="L877" s="432"/>
      <c r="M877" s="400"/>
      <c r="N877" s="721"/>
      <c r="O877" s="736"/>
    </row>
    <row r="878" spans="1:15" ht="15" hidden="1" customHeight="1" outlineLevel="1" x14ac:dyDescent="0.25">
      <c r="A878" s="348">
        <v>871</v>
      </c>
      <c r="B878" s="394"/>
      <c r="C878" s="395"/>
      <c r="D878" s="395"/>
      <c r="E878" s="396"/>
      <c r="F878" s="396"/>
      <c r="G878" s="397"/>
      <c r="H878" s="682"/>
      <c r="I878" s="718"/>
      <c r="J878" s="735"/>
      <c r="K878" s="399"/>
      <c r="L878" s="432"/>
      <c r="M878" s="400"/>
      <c r="N878" s="721"/>
      <c r="O878" s="736"/>
    </row>
    <row r="879" spans="1:15" ht="15" hidden="1" customHeight="1" outlineLevel="1" x14ac:dyDescent="0.25">
      <c r="A879" s="348">
        <v>872</v>
      </c>
      <c r="B879" s="394"/>
      <c r="C879" s="395"/>
      <c r="D879" s="395"/>
      <c r="E879" s="396"/>
      <c r="F879" s="396"/>
      <c r="G879" s="397"/>
      <c r="H879" s="682"/>
      <c r="I879" s="718"/>
      <c r="J879" s="735"/>
      <c r="K879" s="399"/>
      <c r="L879" s="432"/>
      <c r="M879" s="400"/>
      <c r="N879" s="721"/>
      <c r="O879" s="736"/>
    </row>
    <row r="880" spans="1:15" ht="15" hidden="1" customHeight="1" outlineLevel="1" x14ac:dyDescent="0.25">
      <c r="A880" s="348">
        <v>873</v>
      </c>
      <c r="B880" s="394"/>
      <c r="C880" s="395"/>
      <c r="D880" s="395"/>
      <c r="E880" s="396"/>
      <c r="F880" s="396"/>
      <c r="G880" s="397"/>
      <c r="H880" s="682"/>
      <c r="I880" s="718"/>
      <c r="J880" s="735"/>
      <c r="K880" s="399"/>
      <c r="L880" s="432"/>
      <c r="M880" s="400"/>
      <c r="N880" s="721"/>
      <c r="O880" s="736"/>
    </row>
    <row r="881" spans="1:15" ht="15" hidden="1" customHeight="1" outlineLevel="1" x14ac:dyDescent="0.25">
      <c r="A881" s="348">
        <v>874</v>
      </c>
      <c r="B881" s="394"/>
      <c r="C881" s="395"/>
      <c r="D881" s="395"/>
      <c r="E881" s="396"/>
      <c r="F881" s="396"/>
      <c r="G881" s="397"/>
      <c r="H881" s="682"/>
      <c r="I881" s="718"/>
      <c r="J881" s="735"/>
      <c r="K881" s="399"/>
      <c r="L881" s="432"/>
      <c r="M881" s="400"/>
      <c r="N881" s="721"/>
      <c r="O881" s="736"/>
    </row>
    <row r="882" spans="1:15" ht="15" hidden="1" customHeight="1" outlineLevel="1" x14ac:dyDescent="0.25">
      <c r="A882" s="348">
        <v>875</v>
      </c>
      <c r="B882" s="394"/>
      <c r="C882" s="395"/>
      <c r="D882" s="395"/>
      <c r="E882" s="396"/>
      <c r="F882" s="396"/>
      <c r="G882" s="397"/>
      <c r="H882" s="682"/>
      <c r="I882" s="718"/>
      <c r="J882" s="735"/>
      <c r="K882" s="399"/>
      <c r="L882" s="432"/>
      <c r="M882" s="400"/>
      <c r="N882" s="721"/>
      <c r="O882" s="736"/>
    </row>
    <row r="883" spans="1:15" ht="15" hidden="1" customHeight="1" outlineLevel="1" x14ac:dyDescent="0.25">
      <c r="A883" s="348">
        <v>876</v>
      </c>
      <c r="B883" s="394"/>
      <c r="C883" s="395"/>
      <c r="D883" s="395"/>
      <c r="E883" s="396"/>
      <c r="F883" s="396"/>
      <c r="G883" s="397"/>
      <c r="H883" s="682"/>
      <c r="I883" s="718"/>
      <c r="J883" s="735"/>
      <c r="K883" s="399"/>
      <c r="L883" s="432"/>
      <c r="M883" s="400"/>
      <c r="N883" s="721"/>
      <c r="O883" s="736"/>
    </row>
    <row r="884" spans="1:15" ht="15" hidden="1" customHeight="1" outlineLevel="1" x14ac:dyDescent="0.25">
      <c r="A884" s="348">
        <v>877</v>
      </c>
      <c r="B884" s="394"/>
      <c r="C884" s="395"/>
      <c r="D884" s="395"/>
      <c r="E884" s="396"/>
      <c r="F884" s="396"/>
      <c r="G884" s="397"/>
      <c r="H884" s="682"/>
      <c r="I884" s="718"/>
      <c r="J884" s="735"/>
      <c r="K884" s="399"/>
      <c r="L884" s="432"/>
      <c r="M884" s="400"/>
      <c r="N884" s="721"/>
      <c r="O884" s="736"/>
    </row>
    <row r="885" spans="1:15" ht="15" hidden="1" customHeight="1" outlineLevel="1" x14ac:dyDescent="0.25">
      <c r="A885" s="348">
        <v>878</v>
      </c>
      <c r="B885" s="394"/>
      <c r="C885" s="395"/>
      <c r="D885" s="395"/>
      <c r="E885" s="396"/>
      <c r="F885" s="396"/>
      <c r="G885" s="397"/>
      <c r="H885" s="682"/>
      <c r="I885" s="718"/>
      <c r="J885" s="735"/>
      <c r="K885" s="399"/>
      <c r="L885" s="432"/>
      <c r="M885" s="400"/>
      <c r="N885" s="721"/>
      <c r="O885" s="736"/>
    </row>
    <row r="886" spans="1:15" ht="15" hidden="1" customHeight="1" outlineLevel="1" x14ac:dyDescent="0.25">
      <c r="A886" s="348">
        <v>879</v>
      </c>
      <c r="B886" s="394"/>
      <c r="C886" s="395"/>
      <c r="D886" s="395"/>
      <c r="E886" s="396"/>
      <c r="F886" s="396"/>
      <c r="G886" s="397"/>
      <c r="H886" s="682"/>
      <c r="I886" s="718"/>
      <c r="J886" s="735"/>
      <c r="K886" s="399"/>
      <c r="L886" s="432"/>
      <c r="M886" s="400"/>
      <c r="N886" s="721"/>
      <c r="O886" s="736"/>
    </row>
    <row r="887" spans="1:15" ht="15" hidden="1" customHeight="1" outlineLevel="1" x14ac:dyDescent="0.25">
      <c r="A887" s="348">
        <v>880</v>
      </c>
      <c r="B887" s="394"/>
      <c r="C887" s="395"/>
      <c r="D887" s="395"/>
      <c r="E887" s="396"/>
      <c r="F887" s="396"/>
      <c r="G887" s="397"/>
      <c r="H887" s="682"/>
      <c r="I887" s="718"/>
      <c r="J887" s="735"/>
      <c r="K887" s="399"/>
      <c r="L887" s="432"/>
      <c r="M887" s="400"/>
      <c r="N887" s="721"/>
      <c r="O887" s="736"/>
    </row>
    <row r="888" spans="1:15" ht="15" hidden="1" customHeight="1" outlineLevel="1" x14ac:dyDescent="0.25">
      <c r="A888" s="348">
        <v>881</v>
      </c>
      <c r="B888" s="394"/>
      <c r="C888" s="395"/>
      <c r="D888" s="395"/>
      <c r="E888" s="396"/>
      <c r="F888" s="396"/>
      <c r="G888" s="397"/>
      <c r="H888" s="682"/>
      <c r="I888" s="718"/>
      <c r="J888" s="735"/>
      <c r="K888" s="399"/>
      <c r="L888" s="432"/>
      <c r="M888" s="400"/>
      <c r="N888" s="721"/>
      <c r="O888" s="736"/>
    </row>
    <row r="889" spans="1:15" ht="15" hidden="1" customHeight="1" outlineLevel="1" x14ac:dyDescent="0.25">
      <c r="A889" s="348">
        <v>882</v>
      </c>
      <c r="B889" s="394"/>
      <c r="C889" s="395"/>
      <c r="D889" s="395"/>
      <c r="E889" s="396"/>
      <c r="F889" s="396"/>
      <c r="G889" s="397"/>
      <c r="H889" s="682"/>
      <c r="I889" s="718"/>
      <c r="J889" s="735"/>
      <c r="K889" s="399"/>
      <c r="L889" s="432"/>
      <c r="M889" s="400"/>
      <c r="N889" s="721"/>
      <c r="O889" s="736"/>
    </row>
    <row r="890" spans="1:15" ht="15" hidden="1" customHeight="1" outlineLevel="1" x14ac:dyDescent="0.25">
      <c r="A890" s="348">
        <v>883</v>
      </c>
      <c r="B890" s="394"/>
      <c r="C890" s="395"/>
      <c r="D890" s="395"/>
      <c r="E890" s="396"/>
      <c r="F890" s="396"/>
      <c r="G890" s="397"/>
      <c r="H890" s="682"/>
      <c r="I890" s="718"/>
      <c r="J890" s="735"/>
      <c r="K890" s="399"/>
      <c r="L890" s="432"/>
      <c r="M890" s="400"/>
      <c r="N890" s="721"/>
      <c r="O890" s="736"/>
    </row>
    <row r="891" spans="1:15" ht="15" hidden="1" customHeight="1" outlineLevel="1" x14ac:dyDescent="0.25">
      <c r="A891" s="348">
        <v>884</v>
      </c>
      <c r="B891" s="394"/>
      <c r="C891" s="395"/>
      <c r="D891" s="395"/>
      <c r="E891" s="396"/>
      <c r="F891" s="396"/>
      <c r="G891" s="397"/>
      <c r="H891" s="682"/>
      <c r="I891" s="718"/>
      <c r="J891" s="735"/>
      <c r="K891" s="399"/>
      <c r="L891" s="432"/>
      <c r="M891" s="400"/>
      <c r="N891" s="721"/>
      <c r="O891" s="736"/>
    </row>
    <row r="892" spans="1:15" ht="15" hidden="1" customHeight="1" outlineLevel="1" x14ac:dyDescent="0.25">
      <c r="A892" s="348">
        <v>885</v>
      </c>
      <c r="B892" s="394"/>
      <c r="C892" s="395"/>
      <c r="D892" s="395"/>
      <c r="E892" s="396"/>
      <c r="F892" s="396"/>
      <c r="G892" s="397"/>
      <c r="H892" s="682"/>
      <c r="I892" s="718"/>
      <c r="J892" s="735"/>
      <c r="K892" s="399"/>
      <c r="L892" s="432"/>
      <c r="M892" s="400"/>
      <c r="N892" s="721"/>
      <c r="O892" s="736"/>
    </row>
    <row r="893" spans="1:15" ht="15" hidden="1" customHeight="1" outlineLevel="1" x14ac:dyDescent="0.25">
      <c r="A893" s="348">
        <v>886</v>
      </c>
      <c r="B893" s="394"/>
      <c r="C893" s="395"/>
      <c r="D893" s="395"/>
      <c r="E893" s="396"/>
      <c r="F893" s="396"/>
      <c r="G893" s="397"/>
      <c r="H893" s="682"/>
      <c r="I893" s="718"/>
      <c r="J893" s="735"/>
      <c r="K893" s="399"/>
      <c r="L893" s="432"/>
      <c r="M893" s="400"/>
      <c r="N893" s="721"/>
      <c r="O893" s="736"/>
    </row>
    <row r="894" spans="1:15" ht="15" hidden="1" customHeight="1" outlineLevel="1" x14ac:dyDescent="0.25">
      <c r="A894" s="348">
        <v>887</v>
      </c>
      <c r="B894" s="394"/>
      <c r="C894" s="395"/>
      <c r="D894" s="395"/>
      <c r="E894" s="396"/>
      <c r="F894" s="396"/>
      <c r="G894" s="397"/>
      <c r="H894" s="682"/>
      <c r="I894" s="718"/>
      <c r="J894" s="735"/>
      <c r="K894" s="399"/>
      <c r="L894" s="432"/>
      <c r="M894" s="400"/>
      <c r="N894" s="721"/>
      <c r="O894" s="736"/>
    </row>
    <row r="895" spans="1:15" ht="15" hidden="1" customHeight="1" outlineLevel="1" x14ac:dyDescent="0.25">
      <c r="A895" s="348">
        <v>888</v>
      </c>
      <c r="B895" s="394"/>
      <c r="C895" s="395"/>
      <c r="D895" s="395"/>
      <c r="E895" s="396"/>
      <c r="F895" s="396"/>
      <c r="G895" s="397"/>
      <c r="H895" s="682"/>
      <c r="I895" s="718"/>
      <c r="J895" s="735"/>
      <c r="K895" s="399"/>
      <c r="L895" s="432"/>
      <c r="M895" s="400"/>
      <c r="N895" s="721"/>
      <c r="O895" s="736"/>
    </row>
    <row r="896" spans="1:15" ht="15" hidden="1" customHeight="1" outlineLevel="1" x14ac:dyDescent="0.25">
      <c r="A896" s="348">
        <v>889</v>
      </c>
      <c r="B896" s="394"/>
      <c r="C896" s="395"/>
      <c r="D896" s="395"/>
      <c r="E896" s="396"/>
      <c r="F896" s="396"/>
      <c r="G896" s="397"/>
      <c r="H896" s="682"/>
      <c r="I896" s="718"/>
      <c r="J896" s="735"/>
      <c r="K896" s="399"/>
      <c r="L896" s="432"/>
      <c r="M896" s="400"/>
      <c r="N896" s="721"/>
      <c r="O896" s="736"/>
    </row>
    <row r="897" spans="1:15" ht="15" hidden="1" customHeight="1" outlineLevel="1" x14ac:dyDescent="0.25">
      <c r="A897" s="348">
        <v>890</v>
      </c>
      <c r="B897" s="394"/>
      <c r="C897" s="395"/>
      <c r="D897" s="395"/>
      <c r="E897" s="396"/>
      <c r="F897" s="396"/>
      <c r="G897" s="397"/>
      <c r="H897" s="682"/>
      <c r="I897" s="718"/>
      <c r="J897" s="735"/>
      <c r="K897" s="399"/>
      <c r="L897" s="432"/>
      <c r="M897" s="400"/>
      <c r="N897" s="721"/>
      <c r="O897" s="736"/>
    </row>
    <row r="898" spans="1:15" ht="15" hidden="1" customHeight="1" outlineLevel="1" x14ac:dyDescent="0.25">
      <c r="A898" s="348">
        <v>891</v>
      </c>
      <c r="B898" s="394"/>
      <c r="C898" s="395"/>
      <c r="D898" s="395"/>
      <c r="E898" s="396"/>
      <c r="F898" s="396"/>
      <c r="G898" s="397"/>
      <c r="H898" s="682"/>
      <c r="I898" s="718"/>
      <c r="J898" s="735"/>
      <c r="K898" s="399"/>
      <c r="L898" s="432"/>
      <c r="M898" s="400"/>
      <c r="N898" s="721"/>
      <c r="O898" s="736"/>
    </row>
    <row r="899" spans="1:15" ht="15" hidden="1" customHeight="1" outlineLevel="1" x14ac:dyDescent="0.25">
      <c r="A899" s="348">
        <v>892</v>
      </c>
      <c r="B899" s="394"/>
      <c r="C899" s="395"/>
      <c r="D899" s="395"/>
      <c r="E899" s="396"/>
      <c r="F899" s="396"/>
      <c r="G899" s="397"/>
      <c r="H899" s="682"/>
      <c r="I899" s="718"/>
      <c r="J899" s="735"/>
      <c r="K899" s="399"/>
      <c r="L899" s="432"/>
      <c r="M899" s="400"/>
      <c r="N899" s="721"/>
      <c r="O899" s="736"/>
    </row>
    <row r="900" spans="1:15" ht="15" hidden="1" customHeight="1" outlineLevel="1" x14ac:dyDescent="0.25">
      <c r="A900" s="348">
        <v>893</v>
      </c>
      <c r="B900" s="394"/>
      <c r="C900" s="395"/>
      <c r="D900" s="395"/>
      <c r="E900" s="396"/>
      <c r="F900" s="396"/>
      <c r="G900" s="397"/>
      <c r="H900" s="682"/>
      <c r="I900" s="718"/>
      <c r="J900" s="735"/>
      <c r="K900" s="399"/>
      <c r="L900" s="432"/>
      <c r="M900" s="400"/>
      <c r="N900" s="721"/>
      <c r="O900" s="736"/>
    </row>
    <row r="901" spans="1:15" ht="15" hidden="1" customHeight="1" outlineLevel="1" x14ac:dyDescent="0.25">
      <c r="A901" s="348">
        <v>894</v>
      </c>
      <c r="B901" s="394"/>
      <c r="C901" s="395"/>
      <c r="D901" s="395"/>
      <c r="E901" s="396"/>
      <c r="F901" s="396"/>
      <c r="G901" s="397"/>
      <c r="H901" s="682"/>
      <c r="I901" s="718"/>
      <c r="J901" s="735"/>
      <c r="K901" s="399"/>
      <c r="L901" s="432"/>
      <c r="M901" s="400"/>
      <c r="N901" s="721"/>
      <c r="O901" s="736"/>
    </row>
    <row r="902" spans="1:15" ht="15" hidden="1" customHeight="1" outlineLevel="1" x14ac:dyDescent="0.25">
      <c r="A902" s="348">
        <v>895</v>
      </c>
      <c r="B902" s="394"/>
      <c r="C902" s="395"/>
      <c r="D902" s="395"/>
      <c r="E902" s="396"/>
      <c r="F902" s="396"/>
      <c r="G902" s="397"/>
      <c r="H902" s="682"/>
      <c r="I902" s="718"/>
      <c r="J902" s="735"/>
      <c r="K902" s="399"/>
      <c r="L902" s="432"/>
      <c r="M902" s="400"/>
      <c r="N902" s="721"/>
      <c r="O902" s="736"/>
    </row>
    <row r="903" spans="1:15" ht="15" hidden="1" customHeight="1" outlineLevel="1" x14ac:dyDescent="0.25">
      <c r="A903" s="348">
        <v>896</v>
      </c>
      <c r="B903" s="394"/>
      <c r="C903" s="395"/>
      <c r="D903" s="395"/>
      <c r="E903" s="396"/>
      <c r="F903" s="396"/>
      <c r="G903" s="397"/>
      <c r="H903" s="682"/>
      <c r="I903" s="718"/>
      <c r="J903" s="735"/>
      <c r="K903" s="399"/>
      <c r="L903" s="432"/>
      <c r="M903" s="400"/>
      <c r="N903" s="721"/>
      <c r="O903" s="736"/>
    </row>
    <row r="904" spans="1:15" ht="15" hidden="1" customHeight="1" outlineLevel="1" x14ac:dyDescent="0.25">
      <c r="A904" s="348">
        <v>897</v>
      </c>
      <c r="B904" s="394"/>
      <c r="C904" s="395"/>
      <c r="D904" s="395"/>
      <c r="E904" s="396"/>
      <c r="F904" s="396"/>
      <c r="G904" s="397"/>
      <c r="H904" s="682"/>
      <c r="I904" s="718"/>
      <c r="J904" s="735"/>
      <c r="K904" s="399"/>
      <c r="L904" s="432"/>
      <c r="M904" s="400"/>
      <c r="N904" s="721"/>
      <c r="O904" s="736"/>
    </row>
    <row r="905" spans="1:15" ht="15" hidden="1" customHeight="1" outlineLevel="1" x14ac:dyDescent="0.25">
      <c r="A905" s="348">
        <v>898</v>
      </c>
      <c r="B905" s="394"/>
      <c r="C905" s="395"/>
      <c r="D905" s="395"/>
      <c r="E905" s="396"/>
      <c r="F905" s="396"/>
      <c r="G905" s="397"/>
      <c r="H905" s="682"/>
      <c r="I905" s="718"/>
      <c r="J905" s="735"/>
      <c r="K905" s="399"/>
      <c r="L905" s="432"/>
      <c r="M905" s="400"/>
      <c r="N905" s="721"/>
      <c r="O905" s="736"/>
    </row>
    <row r="906" spans="1:15" ht="15" hidden="1" customHeight="1" outlineLevel="1" x14ac:dyDescent="0.25">
      <c r="A906" s="348">
        <v>899</v>
      </c>
      <c r="B906" s="394"/>
      <c r="C906" s="395"/>
      <c r="D906" s="395"/>
      <c r="E906" s="396"/>
      <c r="F906" s="396"/>
      <c r="G906" s="397"/>
      <c r="H906" s="682"/>
      <c r="I906" s="718"/>
      <c r="J906" s="735"/>
      <c r="K906" s="399"/>
      <c r="L906" s="432"/>
      <c r="M906" s="400"/>
      <c r="N906" s="721"/>
      <c r="O906" s="736"/>
    </row>
    <row r="907" spans="1:15" ht="15" hidden="1" customHeight="1" outlineLevel="1" x14ac:dyDescent="0.25">
      <c r="A907" s="348">
        <v>900</v>
      </c>
      <c r="B907" s="394"/>
      <c r="C907" s="395"/>
      <c r="D907" s="395"/>
      <c r="E907" s="396"/>
      <c r="F907" s="396"/>
      <c r="G907" s="397"/>
      <c r="H907" s="682"/>
      <c r="I907" s="718"/>
      <c r="J907" s="735"/>
      <c r="K907" s="399"/>
      <c r="L907" s="432"/>
      <c r="M907" s="400"/>
      <c r="N907" s="721"/>
      <c r="O907" s="736"/>
    </row>
    <row r="908" spans="1:15" ht="15" hidden="1" customHeight="1" outlineLevel="1" x14ac:dyDescent="0.25">
      <c r="A908" s="348">
        <v>901</v>
      </c>
      <c r="B908" s="394"/>
      <c r="C908" s="395"/>
      <c r="D908" s="395"/>
      <c r="E908" s="396"/>
      <c r="F908" s="396"/>
      <c r="G908" s="397"/>
      <c r="H908" s="682"/>
      <c r="I908" s="718"/>
      <c r="J908" s="735"/>
      <c r="K908" s="399"/>
      <c r="L908" s="432"/>
      <c r="M908" s="400"/>
      <c r="N908" s="721"/>
      <c r="O908" s="736"/>
    </row>
    <row r="909" spans="1:15" ht="15" hidden="1" customHeight="1" outlineLevel="1" x14ac:dyDescent="0.25">
      <c r="A909" s="348">
        <v>902</v>
      </c>
      <c r="B909" s="394"/>
      <c r="C909" s="395"/>
      <c r="D909" s="395"/>
      <c r="E909" s="396"/>
      <c r="F909" s="396"/>
      <c r="G909" s="397"/>
      <c r="H909" s="682"/>
      <c r="I909" s="718"/>
      <c r="J909" s="735"/>
      <c r="K909" s="399"/>
      <c r="L909" s="432"/>
      <c r="M909" s="400"/>
      <c r="N909" s="721"/>
      <c r="O909" s="736"/>
    </row>
    <row r="910" spans="1:15" ht="15" hidden="1" customHeight="1" outlineLevel="1" x14ac:dyDescent="0.25">
      <c r="A910" s="348">
        <v>903</v>
      </c>
      <c r="B910" s="394"/>
      <c r="C910" s="395"/>
      <c r="D910" s="395"/>
      <c r="E910" s="396"/>
      <c r="F910" s="396"/>
      <c r="G910" s="397"/>
      <c r="H910" s="682"/>
      <c r="I910" s="718"/>
      <c r="J910" s="735"/>
      <c r="K910" s="399"/>
      <c r="L910" s="432"/>
      <c r="M910" s="400"/>
      <c r="N910" s="721"/>
      <c r="O910" s="736"/>
    </row>
    <row r="911" spans="1:15" ht="15" hidden="1" customHeight="1" outlineLevel="1" x14ac:dyDescent="0.25">
      <c r="A911" s="348">
        <v>904</v>
      </c>
      <c r="B911" s="394"/>
      <c r="C911" s="395"/>
      <c r="D911" s="395"/>
      <c r="E911" s="396"/>
      <c r="F911" s="396"/>
      <c r="G911" s="397"/>
      <c r="H911" s="682"/>
      <c r="I911" s="718"/>
      <c r="J911" s="735"/>
      <c r="K911" s="399"/>
      <c r="L911" s="432"/>
      <c r="M911" s="400"/>
      <c r="N911" s="721"/>
      <c r="O911" s="736"/>
    </row>
    <row r="912" spans="1:15" ht="15" hidden="1" customHeight="1" outlineLevel="1" x14ac:dyDescent="0.25">
      <c r="A912" s="348">
        <v>905</v>
      </c>
      <c r="B912" s="394"/>
      <c r="C912" s="395"/>
      <c r="D912" s="395"/>
      <c r="E912" s="396"/>
      <c r="F912" s="396"/>
      <c r="G912" s="397"/>
      <c r="H912" s="682"/>
      <c r="I912" s="718"/>
      <c r="J912" s="735"/>
      <c r="K912" s="399"/>
      <c r="L912" s="432"/>
      <c r="M912" s="400"/>
      <c r="N912" s="721"/>
      <c r="O912" s="736"/>
    </row>
    <row r="913" spans="1:15" ht="15" hidden="1" customHeight="1" outlineLevel="1" x14ac:dyDescent="0.25">
      <c r="A913" s="348">
        <v>906</v>
      </c>
      <c r="B913" s="394"/>
      <c r="C913" s="395"/>
      <c r="D913" s="395"/>
      <c r="E913" s="396"/>
      <c r="F913" s="396"/>
      <c r="G913" s="397"/>
      <c r="H913" s="682"/>
      <c r="I913" s="718"/>
      <c r="J913" s="735"/>
      <c r="K913" s="399"/>
      <c r="L913" s="432"/>
      <c r="M913" s="400"/>
      <c r="N913" s="721"/>
      <c r="O913" s="736"/>
    </row>
    <row r="914" spans="1:15" ht="15" hidden="1" customHeight="1" outlineLevel="1" x14ac:dyDescent="0.25">
      <c r="A914" s="348">
        <v>907</v>
      </c>
      <c r="B914" s="394"/>
      <c r="C914" s="395"/>
      <c r="D914" s="395"/>
      <c r="E914" s="396"/>
      <c r="F914" s="396"/>
      <c r="G914" s="397"/>
      <c r="H914" s="682"/>
      <c r="I914" s="718"/>
      <c r="J914" s="735"/>
      <c r="K914" s="399"/>
      <c r="L914" s="432"/>
      <c r="M914" s="400"/>
      <c r="N914" s="721"/>
      <c r="O914" s="736"/>
    </row>
    <row r="915" spans="1:15" ht="15" hidden="1" customHeight="1" outlineLevel="1" x14ac:dyDescent="0.25">
      <c r="A915" s="348">
        <v>908</v>
      </c>
      <c r="B915" s="394"/>
      <c r="C915" s="395"/>
      <c r="D915" s="395"/>
      <c r="E915" s="396"/>
      <c r="F915" s="396"/>
      <c r="G915" s="397"/>
      <c r="H915" s="682"/>
      <c r="I915" s="718"/>
      <c r="J915" s="735"/>
      <c r="K915" s="399"/>
      <c r="L915" s="432"/>
      <c r="M915" s="400"/>
      <c r="N915" s="721"/>
      <c r="O915" s="736"/>
    </row>
    <row r="916" spans="1:15" ht="15" hidden="1" customHeight="1" outlineLevel="1" x14ac:dyDescent="0.25">
      <c r="A916" s="348">
        <v>909</v>
      </c>
      <c r="B916" s="394"/>
      <c r="C916" s="395"/>
      <c r="D916" s="395"/>
      <c r="E916" s="396"/>
      <c r="F916" s="396"/>
      <c r="G916" s="397"/>
      <c r="H916" s="682"/>
      <c r="I916" s="718"/>
      <c r="J916" s="735"/>
      <c r="K916" s="399"/>
      <c r="L916" s="432"/>
      <c r="M916" s="400"/>
      <c r="N916" s="721"/>
      <c r="O916" s="736"/>
    </row>
    <row r="917" spans="1:15" ht="15" hidden="1" customHeight="1" outlineLevel="1" x14ac:dyDescent="0.25">
      <c r="A917" s="348">
        <v>910</v>
      </c>
      <c r="B917" s="394"/>
      <c r="C917" s="395"/>
      <c r="D917" s="395"/>
      <c r="E917" s="396"/>
      <c r="F917" s="396"/>
      <c r="G917" s="397"/>
      <c r="H917" s="682"/>
      <c r="I917" s="718"/>
      <c r="J917" s="735"/>
      <c r="K917" s="399"/>
      <c r="L917" s="432"/>
      <c r="M917" s="400"/>
      <c r="N917" s="721"/>
      <c r="O917" s="736"/>
    </row>
    <row r="918" spans="1:15" ht="15" hidden="1" customHeight="1" outlineLevel="1" x14ac:dyDescent="0.25">
      <c r="A918" s="348">
        <v>911</v>
      </c>
      <c r="B918" s="394"/>
      <c r="C918" s="395"/>
      <c r="D918" s="395"/>
      <c r="E918" s="396"/>
      <c r="F918" s="396"/>
      <c r="G918" s="397"/>
      <c r="H918" s="682"/>
      <c r="I918" s="718"/>
      <c r="J918" s="735"/>
      <c r="K918" s="399"/>
      <c r="L918" s="432"/>
      <c r="M918" s="400"/>
      <c r="N918" s="721"/>
      <c r="O918" s="736"/>
    </row>
    <row r="919" spans="1:15" ht="15" hidden="1" customHeight="1" outlineLevel="1" x14ac:dyDescent="0.25">
      <c r="A919" s="348">
        <v>912</v>
      </c>
      <c r="B919" s="394"/>
      <c r="C919" s="395"/>
      <c r="D919" s="395"/>
      <c r="E919" s="396"/>
      <c r="F919" s="396"/>
      <c r="G919" s="397"/>
      <c r="H919" s="682"/>
      <c r="I919" s="718"/>
      <c r="J919" s="735"/>
      <c r="K919" s="399"/>
      <c r="L919" s="432"/>
      <c r="M919" s="400"/>
      <c r="N919" s="721"/>
      <c r="O919" s="736"/>
    </row>
    <row r="920" spans="1:15" ht="15" hidden="1" customHeight="1" outlineLevel="1" x14ac:dyDescent="0.25">
      <c r="A920" s="348">
        <v>913</v>
      </c>
      <c r="B920" s="394"/>
      <c r="C920" s="395"/>
      <c r="D920" s="395"/>
      <c r="E920" s="396"/>
      <c r="F920" s="396"/>
      <c r="G920" s="397"/>
      <c r="H920" s="682"/>
      <c r="I920" s="718"/>
      <c r="J920" s="735"/>
      <c r="K920" s="399"/>
      <c r="L920" s="432"/>
      <c r="M920" s="400"/>
      <c r="N920" s="721"/>
      <c r="O920" s="736"/>
    </row>
    <row r="921" spans="1:15" ht="15" hidden="1" customHeight="1" outlineLevel="1" x14ac:dyDescent="0.25">
      <c r="A921" s="348">
        <v>914</v>
      </c>
      <c r="B921" s="394"/>
      <c r="C921" s="395"/>
      <c r="D921" s="395"/>
      <c r="E921" s="396"/>
      <c r="F921" s="396"/>
      <c r="G921" s="397"/>
      <c r="H921" s="682"/>
      <c r="I921" s="718"/>
      <c r="J921" s="735"/>
      <c r="K921" s="399"/>
      <c r="L921" s="432"/>
      <c r="M921" s="400"/>
      <c r="N921" s="721"/>
      <c r="O921" s="736"/>
    </row>
    <row r="922" spans="1:15" ht="15" hidden="1" customHeight="1" outlineLevel="1" x14ac:dyDescent="0.25">
      <c r="A922" s="348">
        <v>915</v>
      </c>
      <c r="B922" s="394"/>
      <c r="C922" s="395"/>
      <c r="D922" s="395"/>
      <c r="E922" s="396"/>
      <c r="F922" s="396"/>
      <c r="G922" s="397"/>
      <c r="H922" s="682"/>
      <c r="I922" s="718"/>
      <c r="J922" s="735"/>
      <c r="K922" s="399"/>
      <c r="L922" s="432"/>
      <c r="M922" s="400"/>
      <c r="N922" s="721"/>
      <c r="O922" s="736"/>
    </row>
    <row r="923" spans="1:15" ht="15" hidden="1" customHeight="1" outlineLevel="1" x14ac:dyDescent="0.25">
      <c r="A923" s="348">
        <v>916</v>
      </c>
      <c r="B923" s="394"/>
      <c r="C923" s="395"/>
      <c r="D923" s="395"/>
      <c r="E923" s="396"/>
      <c r="F923" s="396"/>
      <c r="G923" s="397"/>
      <c r="H923" s="682"/>
      <c r="I923" s="718"/>
      <c r="J923" s="735"/>
      <c r="K923" s="399"/>
      <c r="L923" s="432"/>
      <c r="M923" s="400"/>
      <c r="N923" s="721"/>
      <c r="O923" s="736"/>
    </row>
    <row r="924" spans="1:15" ht="15" hidden="1" customHeight="1" outlineLevel="1" x14ac:dyDescent="0.25">
      <c r="A924" s="348">
        <v>917</v>
      </c>
      <c r="B924" s="394"/>
      <c r="C924" s="395"/>
      <c r="D924" s="395"/>
      <c r="E924" s="396"/>
      <c r="F924" s="396"/>
      <c r="G924" s="397"/>
      <c r="H924" s="682"/>
      <c r="I924" s="718"/>
      <c r="J924" s="735"/>
      <c r="K924" s="399"/>
      <c r="L924" s="432"/>
      <c r="M924" s="400"/>
      <c r="N924" s="721"/>
      <c r="O924" s="736"/>
    </row>
    <row r="925" spans="1:15" ht="15" hidden="1" customHeight="1" outlineLevel="1" x14ac:dyDescent="0.25">
      <c r="A925" s="348">
        <v>918</v>
      </c>
      <c r="B925" s="394"/>
      <c r="C925" s="395"/>
      <c r="D925" s="395"/>
      <c r="E925" s="396"/>
      <c r="F925" s="396"/>
      <c r="G925" s="397"/>
      <c r="H925" s="682"/>
      <c r="I925" s="718"/>
      <c r="J925" s="735"/>
      <c r="K925" s="399"/>
      <c r="L925" s="432"/>
      <c r="M925" s="400"/>
      <c r="N925" s="721"/>
      <c r="O925" s="736"/>
    </row>
    <row r="926" spans="1:15" ht="15" hidden="1" customHeight="1" outlineLevel="1" x14ac:dyDescent="0.25">
      <c r="A926" s="348">
        <v>919</v>
      </c>
      <c r="B926" s="394"/>
      <c r="C926" s="395"/>
      <c r="D926" s="395"/>
      <c r="E926" s="396"/>
      <c r="F926" s="396"/>
      <c r="G926" s="397"/>
      <c r="H926" s="682"/>
      <c r="I926" s="718"/>
      <c r="J926" s="735"/>
      <c r="K926" s="399"/>
      <c r="L926" s="432"/>
      <c r="M926" s="400"/>
      <c r="N926" s="721"/>
      <c r="O926" s="736"/>
    </row>
    <row r="927" spans="1:15" ht="15" hidden="1" customHeight="1" outlineLevel="1" x14ac:dyDescent="0.25">
      <c r="A927" s="348">
        <v>920</v>
      </c>
      <c r="B927" s="394"/>
      <c r="C927" s="395"/>
      <c r="D927" s="395"/>
      <c r="E927" s="396"/>
      <c r="F927" s="396"/>
      <c r="G927" s="397"/>
      <c r="H927" s="682"/>
      <c r="I927" s="718"/>
      <c r="J927" s="735"/>
      <c r="K927" s="399"/>
      <c r="L927" s="432"/>
      <c r="M927" s="400"/>
      <c r="N927" s="721"/>
      <c r="O927" s="736"/>
    </row>
    <row r="928" spans="1:15" ht="15" hidden="1" customHeight="1" outlineLevel="1" x14ac:dyDescent="0.25">
      <c r="A928" s="348">
        <v>921</v>
      </c>
      <c r="B928" s="394"/>
      <c r="C928" s="395"/>
      <c r="D928" s="395"/>
      <c r="E928" s="396"/>
      <c r="F928" s="396"/>
      <c r="G928" s="397"/>
      <c r="H928" s="682"/>
      <c r="I928" s="718"/>
      <c r="J928" s="735"/>
      <c r="K928" s="399"/>
      <c r="L928" s="432"/>
      <c r="M928" s="400"/>
      <c r="N928" s="721"/>
      <c r="O928" s="736"/>
    </row>
    <row r="929" spans="1:15" ht="15" hidden="1" customHeight="1" outlineLevel="1" x14ac:dyDescent="0.25">
      <c r="A929" s="348">
        <v>922</v>
      </c>
      <c r="B929" s="394"/>
      <c r="C929" s="395"/>
      <c r="D929" s="395"/>
      <c r="E929" s="396"/>
      <c r="F929" s="396"/>
      <c r="G929" s="397"/>
      <c r="H929" s="682"/>
      <c r="I929" s="718"/>
      <c r="J929" s="735"/>
      <c r="K929" s="399"/>
      <c r="L929" s="432"/>
      <c r="M929" s="400"/>
      <c r="N929" s="721"/>
      <c r="O929" s="736"/>
    </row>
    <row r="930" spans="1:15" ht="15" hidden="1" customHeight="1" outlineLevel="1" x14ac:dyDescent="0.25">
      <c r="A930" s="348">
        <v>923</v>
      </c>
      <c r="B930" s="394"/>
      <c r="C930" s="395"/>
      <c r="D930" s="395"/>
      <c r="E930" s="396"/>
      <c r="F930" s="396"/>
      <c r="G930" s="397"/>
      <c r="H930" s="682"/>
      <c r="I930" s="718"/>
      <c r="J930" s="735"/>
      <c r="K930" s="399"/>
      <c r="L930" s="432"/>
      <c r="M930" s="400"/>
      <c r="N930" s="721"/>
      <c r="O930" s="736"/>
    </row>
    <row r="931" spans="1:15" ht="15" hidden="1" customHeight="1" outlineLevel="1" x14ac:dyDescent="0.25">
      <c r="A931" s="348">
        <v>924</v>
      </c>
      <c r="B931" s="394"/>
      <c r="C931" s="395"/>
      <c r="D931" s="395"/>
      <c r="E931" s="396"/>
      <c r="F931" s="396"/>
      <c r="G931" s="397"/>
      <c r="H931" s="682"/>
      <c r="I931" s="718"/>
      <c r="J931" s="735"/>
      <c r="K931" s="399"/>
      <c r="L931" s="432"/>
      <c r="M931" s="400"/>
      <c r="N931" s="721"/>
      <c r="O931" s="736"/>
    </row>
    <row r="932" spans="1:15" ht="15" hidden="1" customHeight="1" outlineLevel="1" x14ac:dyDescent="0.25">
      <c r="A932" s="348">
        <v>925</v>
      </c>
      <c r="B932" s="394"/>
      <c r="C932" s="395"/>
      <c r="D932" s="395"/>
      <c r="E932" s="396"/>
      <c r="F932" s="396"/>
      <c r="G932" s="397"/>
      <c r="H932" s="682"/>
      <c r="I932" s="718"/>
      <c r="J932" s="735"/>
      <c r="K932" s="399"/>
      <c r="L932" s="432"/>
      <c r="M932" s="400"/>
      <c r="N932" s="721"/>
      <c r="O932" s="736"/>
    </row>
    <row r="933" spans="1:15" ht="15" hidden="1" customHeight="1" outlineLevel="1" x14ac:dyDescent="0.25">
      <c r="A933" s="348">
        <v>926</v>
      </c>
      <c r="B933" s="394"/>
      <c r="C933" s="395"/>
      <c r="D933" s="395"/>
      <c r="E933" s="396"/>
      <c r="F933" s="396"/>
      <c r="G933" s="397"/>
      <c r="H933" s="682"/>
      <c r="I933" s="718"/>
      <c r="J933" s="735"/>
      <c r="K933" s="399"/>
      <c r="L933" s="432"/>
      <c r="M933" s="400"/>
      <c r="N933" s="721"/>
      <c r="O933" s="736"/>
    </row>
    <row r="934" spans="1:15" ht="15" hidden="1" customHeight="1" outlineLevel="1" x14ac:dyDescent="0.25">
      <c r="A934" s="348">
        <v>927</v>
      </c>
      <c r="B934" s="394"/>
      <c r="C934" s="395"/>
      <c r="D934" s="395"/>
      <c r="E934" s="396"/>
      <c r="F934" s="396"/>
      <c r="G934" s="397"/>
      <c r="H934" s="682"/>
      <c r="I934" s="718"/>
      <c r="J934" s="735"/>
      <c r="K934" s="399"/>
      <c r="L934" s="432"/>
      <c r="M934" s="400"/>
      <c r="N934" s="721"/>
      <c r="O934" s="736"/>
    </row>
    <row r="935" spans="1:15" ht="15" hidden="1" customHeight="1" outlineLevel="1" x14ac:dyDescent="0.25">
      <c r="A935" s="348">
        <v>928</v>
      </c>
      <c r="B935" s="394"/>
      <c r="C935" s="395"/>
      <c r="D935" s="395"/>
      <c r="E935" s="396"/>
      <c r="F935" s="396"/>
      <c r="G935" s="397"/>
      <c r="H935" s="682"/>
      <c r="I935" s="718"/>
      <c r="J935" s="735"/>
      <c r="K935" s="399"/>
      <c r="L935" s="432"/>
      <c r="M935" s="400"/>
      <c r="N935" s="721"/>
      <c r="O935" s="736"/>
    </row>
    <row r="936" spans="1:15" ht="15" hidden="1" customHeight="1" outlineLevel="1" x14ac:dyDescent="0.25">
      <c r="A936" s="348">
        <v>929</v>
      </c>
      <c r="B936" s="394"/>
      <c r="C936" s="395"/>
      <c r="D936" s="395"/>
      <c r="E936" s="396"/>
      <c r="F936" s="396"/>
      <c r="G936" s="397"/>
      <c r="H936" s="682"/>
      <c r="I936" s="718"/>
      <c r="J936" s="735"/>
      <c r="K936" s="399"/>
      <c r="L936" s="432"/>
      <c r="M936" s="400"/>
      <c r="N936" s="721"/>
      <c r="O936" s="736"/>
    </row>
    <row r="937" spans="1:15" ht="15" hidden="1" customHeight="1" outlineLevel="1" x14ac:dyDescent="0.25">
      <c r="A937" s="348">
        <v>930</v>
      </c>
      <c r="B937" s="394"/>
      <c r="C937" s="395"/>
      <c r="D937" s="395"/>
      <c r="E937" s="396"/>
      <c r="F937" s="396"/>
      <c r="G937" s="397"/>
      <c r="H937" s="682"/>
      <c r="I937" s="718"/>
      <c r="J937" s="735"/>
      <c r="K937" s="399"/>
      <c r="L937" s="432"/>
      <c r="M937" s="400"/>
      <c r="N937" s="721"/>
      <c r="O937" s="736"/>
    </row>
    <row r="938" spans="1:15" ht="15" hidden="1" customHeight="1" outlineLevel="1" x14ac:dyDescent="0.25">
      <c r="A938" s="348">
        <v>931</v>
      </c>
      <c r="B938" s="394"/>
      <c r="C938" s="395"/>
      <c r="D938" s="395"/>
      <c r="E938" s="396"/>
      <c r="F938" s="396"/>
      <c r="G938" s="397"/>
      <c r="H938" s="682"/>
      <c r="I938" s="718"/>
      <c r="J938" s="735"/>
      <c r="K938" s="399"/>
      <c r="L938" s="432"/>
      <c r="M938" s="400"/>
      <c r="N938" s="721"/>
      <c r="O938" s="736"/>
    </row>
    <row r="939" spans="1:15" ht="15" hidden="1" customHeight="1" outlineLevel="1" x14ac:dyDescent="0.25">
      <c r="A939" s="348">
        <v>932</v>
      </c>
      <c r="B939" s="394"/>
      <c r="C939" s="395"/>
      <c r="D939" s="395"/>
      <c r="E939" s="396"/>
      <c r="F939" s="396"/>
      <c r="G939" s="397"/>
      <c r="H939" s="682"/>
      <c r="I939" s="718"/>
      <c r="J939" s="735"/>
      <c r="K939" s="399"/>
      <c r="L939" s="432"/>
      <c r="M939" s="400"/>
      <c r="N939" s="721"/>
      <c r="O939" s="736"/>
    </row>
    <row r="940" spans="1:15" ht="15" hidden="1" customHeight="1" outlineLevel="1" x14ac:dyDescent="0.25">
      <c r="A940" s="348">
        <v>933</v>
      </c>
      <c r="B940" s="394"/>
      <c r="C940" s="395"/>
      <c r="D940" s="395"/>
      <c r="E940" s="396"/>
      <c r="F940" s="396"/>
      <c r="G940" s="397"/>
      <c r="H940" s="682"/>
      <c r="I940" s="718"/>
      <c r="J940" s="735"/>
      <c r="K940" s="399"/>
      <c r="L940" s="432"/>
      <c r="M940" s="400"/>
      <c r="N940" s="721"/>
      <c r="O940" s="736"/>
    </row>
    <row r="941" spans="1:15" ht="15" hidden="1" customHeight="1" outlineLevel="1" x14ac:dyDescent="0.25">
      <c r="A941" s="348">
        <v>934</v>
      </c>
      <c r="B941" s="394"/>
      <c r="C941" s="395"/>
      <c r="D941" s="395"/>
      <c r="E941" s="396"/>
      <c r="F941" s="396"/>
      <c r="G941" s="397"/>
      <c r="H941" s="682"/>
      <c r="I941" s="718"/>
      <c r="J941" s="735"/>
      <c r="K941" s="399"/>
      <c r="L941" s="432"/>
      <c r="M941" s="400"/>
      <c r="N941" s="721"/>
      <c r="O941" s="736"/>
    </row>
    <row r="942" spans="1:15" ht="15" hidden="1" customHeight="1" outlineLevel="1" x14ac:dyDescent="0.25">
      <c r="A942" s="348">
        <v>935</v>
      </c>
      <c r="B942" s="394"/>
      <c r="C942" s="395"/>
      <c r="D942" s="395"/>
      <c r="E942" s="396"/>
      <c r="F942" s="396"/>
      <c r="G942" s="397"/>
      <c r="H942" s="682"/>
      <c r="I942" s="718"/>
      <c r="J942" s="735"/>
      <c r="K942" s="399"/>
      <c r="L942" s="432"/>
      <c r="M942" s="400"/>
      <c r="N942" s="721"/>
      <c r="O942" s="736"/>
    </row>
    <row r="943" spans="1:15" ht="15" hidden="1" customHeight="1" outlineLevel="1" x14ac:dyDescent="0.25">
      <c r="A943" s="348">
        <v>936</v>
      </c>
      <c r="B943" s="394"/>
      <c r="C943" s="395"/>
      <c r="D943" s="395"/>
      <c r="E943" s="396"/>
      <c r="F943" s="396"/>
      <c r="G943" s="397"/>
      <c r="H943" s="682"/>
      <c r="I943" s="718"/>
      <c r="J943" s="735"/>
      <c r="K943" s="399"/>
      <c r="L943" s="432"/>
      <c r="M943" s="400"/>
      <c r="N943" s="721"/>
      <c r="O943" s="736"/>
    </row>
    <row r="944" spans="1:15" ht="15" hidden="1" customHeight="1" outlineLevel="1" x14ac:dyDescent="0.25">
      <c r="A944" s="348">
        <v>937</v>
      </c>
      <c r="B944" s="394"/>
      <c r="C944" s="395"/>
      <c r="D944" s="395"/>
      <c r="E944" s="396"/>
      <c r="F944" s="396"/>
      <c r="G944" s="397"/>
      <c r="H944" s="682"/>
      <c r="I944" s="718"/>
      <c r="J944" s="735"/>
      <c r="K944" s="399"/>
      <c r="L944" s="432"/>
      <c r="M944" s="400"/>
      <c r="N944" s="721"/>
      <c r="O944" s="736"/>
    </row>
    <row r="945" spans="1:15" ht="15" hidden="1" customHeight="1" outlineLevel="1" x14ac:dyDescent="0.25">
      <c r="A945" s="348">
        <v>938</v>
      </c>
      <c r="B945" s="394"/>
      <c r="C945" s="395"/>
      <c r="D945" s="395"/>
      <c r="E945" s="396"/>
      <c r="F945" s="396"/>
      <c r="G945" s="397"/>
      <c r="H945" s="682"/>
      <c r="I945" s="718"/>
      <c r="J945" s="735"/>
      <c r="K945" s="399"/>
      <c r="L945" s="432"/>
      <c r="M945" s="400"/>
      <c r="N945" s="721"/>
      <c r="O945" s="736"/>
    </row>
    <row r="946" spans="1:15" ht="15" hidden="1" customHeight="1" outlineLevel="1" x14ac:dyDescent="0.25">
      <c r="A946" s="348">
        <v>939</v>
      </c>
      <c r="B946" s="394"/>
      <c r="C946" s="395"/>
      <c r="D946" s="395"/>
      <c r="E946" s="396"/>
      <c r="F946" s="396"/>
      <c r="G946" s="397"/>
      <c r="H946" s="682"/>
      <c r="I946" s="718"/>
      <c r="J946" s="735"/>
      <c r="K946" s="399"/>
      <c r="L946" s="432"/>
      <c r="M946" s="400"/>
      <c r="N946" s="721"/>
      <c r="O946" s="736"/>
    </row>
    <row r="947" spans="1:15" ht="15" hidden="1" customHeight="1" outlineLevel="1" x14ac:dyDescent="0.25">
      <c r="A947" s="348">
        <v>940</v>
      </c>
      <c r="B947" s="394"/>
      <c r="C947" s="395"/>
      <c r="D947" s="395"/>
      <c r="E947" s="396"/>
      <c r="F947" s="396"/>
      <c r="G947" s="397"/>
      <c r="H947" s="682"/>
      <c r="I947" s="718"/>
      <c r="J947" s="735"/>
      <c r="K947" s="399"/>
      <c r="L947" s="432"/>
      <c r="M947" s="400"/>
      <c r="N947" s="721"/>
      <c r="O947" s="736"/>
    </row>
    <row r="948" spans="1:15" ht="15" hidden="1" customHeight="1" outlineLevel="1" x14ac:dyDescent="0.25">
      <c r="A948" s="348">
        <v>941</v>
      </c>
      <c r="B948" s="394"/>
      <c r="C948" s="395"/>
      <c r="D948" s="395"/>
      <c r="E948" s="396"/>
      <c r="F948" s="396"/>
      <c r="G948" s="397"/>
      <c r="H948" s="682"/>
      <c r="I948" s="718"/>
      <c r="J948" s="735"/>
      <c r="K948" s="399"/>
      <c r="L948" s="432"/>
      <c r="M948" s="400"/>
      <c r="N948" s="721"/>
      <c r="O948" s="736"/>
    </row>
    <row r="949" spans="1:15" ht="15" hidden="1" customHeight="1" outlineLevel="1" x14ac:dyDescent="0.25">
      <c r="A949" s="348">
        <v>942</v>
      </c>
      <c r="B949" s="394"/>
      <c r="C949" s="395"/>
      <c r="D949" s="395"/>
      <c r="E949" s="396"/>
      <c r="F949" s="396"/>
      <c r="G949" s="397"/>
      <c r="H949" s="682"/>
      <c r="I949" s="718"/>
      <c r="J949" s="735"/>
      <c r="K949" s="399"/>
      <c r="L949" s="432"/>
      <c r="M949" s="400"/>
      <c r="N949" s="721"/>
      <c r="O949" s="736"/>
    </row>
    <row r="950" spans="1:15" ht="15" hidden="1" customHeight="1" outlineLevel="1" x14ac:dyDescent="0.25">
      <c r="A950" s="348">
        <v>943</v>
      </c>
      <c r="B950" s="394"/>
      <c r="C950" s="395"/>
      <c r="D950" s="395"/>
      <c r="E950" s="396"/>
      <c r="F950" s="396"/>
      <c r="G950" s="397"/>
      <c r="H950" s="682"/>
      <c r="I950" s="718"/>
      <c r="J950" s="735"/>
      <c r="K950" s="399"/>
      <c r="L950" s="432"/>
      <c r="M950" s="400"/>
      <c r="N950" s="721"/>
      <c r="O950" s="736"/>
    </row>
    <row r="951" spans="1:15" ht="15" hidden="1" customHeight="1" outlineLevel="1" x14ac:dyDescent="0.25">
      <c r="A951" s="348">
        <v>944</v>
      </c>
      <c r="B951" s="394"/>
      <c r="C951" s="395"/>
      <c r="D951" s="395"/>
      <c r="E951" s="396"/>
      <c r="F951" s="396"/>
      <c r="G951" s="397"/>
      <c r="H951" s="682"/>
      <c r="I951" s="718"/>
      <c r="J951" s="735"/>
      <c r="K951" s="399"/>
      <c r="L951" s="432"/>
      <c r="M951" s="400"/>
      <c r="N951" s="721"/>
      <c r="O951" s="736"/>
    </row>
    <row r="952" spans="1:15" ht="15" hidden="1" customHeight="1" outlineLevel="1" x14ac:dyDescent="0.25">
      <c r="A952" s="348">
        <v>945</v>
      </c>
      <c r="B952" s="394"/>
      <c r="C952" s="395"/>
      <c r="D952" s="395"/>
      <c r="E952" s="396"/>
      <c r="F952" s="396"/>
      <c r="G952" s="397"/>
      <c r="H952" s="682"/>
      <c r="I952" s="718"/>
      <c r="J952" s="735"/>
      <c r="K952" s="399"/>
      <c r="L952" s="432"/>
      <c r="M952" s="400"/>
      <c r="N952" s="721"/>
      <c r="O952" s="736"/>
    </row>
    <row r="953" spans="1:15" ht="15" hidden="1" customHeight="1" outlineLevel="1" x14ac:dyDescent="0.25">
      <c r="A953" s="348">
        <v>946</v>
      </c>
      <c r="B953" s="394"/>
      <c r="C953" s="395"/>
      <c r="D953" s="395"/>
      <c r="E953" s="396"/>
      <c r="F953" s="396"/>
      <c r="G953" s="397"/>
      <c r="H953" s="682"/>
      <c r="I953" s="718"/>
      <c r="J953" s="735"/>
      <c r="K953" s="399"/>
      <c r="L953" s="432"/>
      <c r="M953" s="400"/>
      <c r="N953" s="721"/>
      <c r="O953" s="736"/>
    </row>
    <row r="954" spans="1:15" ht="15" hidden="1" customHeight="1" outlineLevel="1" x14ac:dyDescent="0.25">
      <c r="A954" s="348">
        <v>947</v>
      </c>
      <c r="B954" s="394"/>
      <c r="C954" s="395"/>
      <c r="D954" s="395"/>
      <c r="E954" s="396"/>
      <c r="F954" s="396"/>
      <c r="G954" s="397"/>
      <c r="H954" s="682"/>
      <c r="I954" s="718"/>
      <c r="J954" s="735"/>
      <c r="K954" s="399"/>
      <c r="L954" s="432"/>
      <c r="M954" s="400"/>
      <c r="N954" s="721"/>
      <c r="O954" s="736"/>
    </row>
    <row r="955" spans="1:15" ht="15" hidden="1" customHeight="1" outlineLevel="1" x14ac:dyDescent="0.25">
      <c r="A955" s="348">
        <v>948</v>
      </c>
      <c r="B955" s="394"/>
      <c r="C955" s="395"/>
      <c r="D955" s="395"/>
      <c r="E955" s="396"/>
      <c r="F955" s="396"/>
      <c r="G955" s="397"/>
      <c r="H955" s="682"/>
      <c r="I955" s="718"/>
      <c r="J955" s="735"/>
      <c r="K955" s="399"/>
      <c r="L955" s="432"/>
      <c r="M955" s="400"/>
      <c r="N955" s="721"/>
      <c r="O955" s="736"/>
    </row>
    <row r="956" spans="1:15" ht="15" hidden="1" customHeight="1" outlineLevel="1" x14ac:dyDescent="0.25">
      <c r="A956" s="348">
        <v>949</v>
      </c>
      <c r="B956" s="394"/>
      <c r="C956" s="395"/>
      <c r="D956" s="395"/>
      <c r="E956" s="396"/>
      <c r="F956" s="396"/>
      <c r="G956" s="397"/>
      <c r="H956" s="682"/>
      <c r="I956" s="718"/>
      <c r="J956" s="735"/>
      <c r="K956" s="399"/>
      <c r="L956" s="432"/>
      <c r="M956" s="400"/>
      <c r="N956" s="721"/>
      <c r="O956" s="736"/>
    </row>
    <row r="957" spans="1:15" ht="15" hidden="1" customHeight="1" outlineLevel="1" x14ac:dyDescent="0.25">
      <c r="A957" s="348">
        <v>950</v>
      </c>
      <c r="B957" s="394"/>
      <c r="C957" s="395"/>
      <c r="D957" s="395"/>
      <c r="E957" s="396"/>
      <c r="F957" s="396"/>
      <c r="G957" s="397"/>
      <c r="H957" s="682"/>
      <c r="I957" s="718"/>
      <c r="J957" s="735"/>
      <c r="K957" s="399"/>
      <c r="L957" s="432"/>
      <c r="M957" s="400"/>
      <c r="N957" s="721"/>
      <c r="O957" s="736"/>
    </row>
    <row r="958" spans="1:15" ht="15" hidden="1" customHeight="1" outlineLevel="1" x14ac:dyDescent="0.25">
      <c r="A958" s="348">
        <v>951</v>
      </c>
      <c r="B958" s="394"/>
      <c r="C958" s="395"/>
      <c r="D958" s="395"/>
      <c r="E958" s="396"/>
      <c r="F958" s="396"/>
      <c r="G958" s="397"/>
      <c r="H958" s="682"/>
      <c r="I958" s="718"/>
      <c r="J958" s="735"/>
      <c r="K958" s="399"/>
      <c r="L958" s="432"/>
      <c r="M958" s="400"/>
      <c r="N958" s="721"/>
      <c r="O958" s="736"/>
    </row>
    <row r="959" spans="1:15" ht="15" hidden="1" customHeight="1" outlineLevel="1" x14ac:dyDescent="0.25">
      <c r="A959" s="348">
        <v>952</v>
      </c>
      <c r="B959" s="394"/>
      <c r="C959" s="395"/>
      <c r="D959" s="395"/>
      <c r="E959" s="396"/>
      <c r="F959" s="396"/>
      <c r="G959" s="397"/>
      <c r="H959" s="682"/>
      <c r="I959" s="718"/>
      <c r="J959" s="735"/>
      <c r="K959" s="399"/>
      <c r="L959" s="432"/>
      <c r="M959" s="400"/>
      <c r="N959" s="721"/>
      <c r="O959" s="736"/>
    </row>
    <row r="960" spans="1:15" ht="15" hidden="1" customHeight="1" outlineLevel="1" x14ac:dyDescent="0.25">
      <c r="A960" s="348">
        <v>953</v>
      </c>
      <c r="B960" s="394"/>
      <c r="C960" s="395"/>
      <c r="D960" s="395"/>
      <c r="E960" s="396"/>
      <c r="F960" s="396"/>
      <c r="G960" s="397"/>
      <c r="H960" s="682"/>
      <c r="I960" s="718"/>
      <c r="J960" s="735"/>
      <c r="K960" s="399"/>
      <c r="L960" s="432"/>
      <c r="M960" s="400"/>
      <c r="N960" s="721"/>
      <c r="O960" s="736"/>
    </row>
    <row r="961" spans="1:15" ht="15" hidden="1" customHeight="1" outlineLevel="1" x14ac:dyDescent="0.25">
      <c r="A961" s="348">
        <v>954</v>
      </c>
      <c r="B961" s="394"/>
      <c r="C961" s="395"/>
      <c r="D961" s="395"/>
      <c r="E961" s="396"/>
      <c r="F961" s="396"/>
      <c r="G961" s="397"/>
      <c r="H961" s="682"/>
      <c r="I961" s="718"/>
      <c r="J961" s="735"/>
      <c r="K961" s="399"/>
      <c r="L961" s="432"/>
      <c r="M961" s="400"/>
      <c r="N961" s="721"/>
      <c r="O961" s="736"/>
    </row>
    <row r="962" spans="1:15" ht="15" hidden="1" customHeight="1" outlineLevel="1" x14ac:dyDescent="0.25">
      <c r="A962" s="348">
        <v>955</v>
      </c>
      <c r="B962" s="394"/>
      <c r="C962" s="395"/>
      <c r="D962" s="395"/>
      <c r="E962" s="396"/>
      <c r="F962" s="396"/>
      <c r="G962" s="397"/>
      <c r="H962" s="682"/>
      <c r="I962" s="718"/>
      <c r="J962" s="735"/>
      <c r="K962" s="399"/>
      <c r="L962" s="432"/>
      <c r="M962" s="400"/>
      <c r="N962" s="721"/>
      <c r="O962" s="736"/>
    </row>
    <row r="963" spans="1:15" ht="15" hidden="1" customHeight="1" outlineLevel="1" x14ac:dyDescent="0.25">
      <c r="A963" s="348">
        <v>956</v>
      </c>
      <c r="B963" s="394"/>
      <c r="C963" s="395"/>
      <c r="D963" s="395"/>
      <c r="E963" s="396"/>
      <c r="F963" s="396"/>
      <c r="G963" s="397"/>
      <c r="H963" s="682"/>
      <c r="I963" s="718"/>
      <c r="J963" s="735"/>
      <c r="K963" s="399"/>
      <c r="L963" s="432"/>
      <c r="M963" s="400"/>
      <c r="N963" s="721"/>
      <c r="O963" s="736"/>
    </row>
    <row r="964" spans="1:15" ht="15" hidden="1" customHeight="1" outlineLevel="1" x14ac:dyDescent="0.25">
      <c r="A964" s="348">
        <v>957</v>
      </c>
      <c r="B964" s="394"/>
      <c r="C964" s="395"/>
      <c r="D964" s="395"/>
      <c r="E964" s="396"/>
      <c r="F964" s="396"/>
      <c r="G964" s="397"/>
      <c r="H964" s="682"/>
      <c r="I964" s="718"/>
      <c r="J964" s="735"/>
      <c r="K964" s="399"/>
      <c r="L964" s="432"/>
      <c r="M964" s="400"/>
      <c r="N964" s="721"/>
      <c r="O964" s="736"/>
    </row>
    <row r="965" spans="1:15" ht="15" hidden="1" customHeight="1" outlineLevel="1" x14ac:dyDescent="0.25">
      <c r="A965" s="348">
        <v>958</v>
      </c>
      <c r="B965" s="394"/>
      <c r="C965" s="395"/>
      <c r="D965" s="395"/>
      <c r="E965" s="396"/>
      <c r="F965" s="396"/>
      <c r="G965" s="397"/>
      <c r="H965" s="682"/>
      <c r="I965" s="718"/>
      <c r="J965" s="735"/>
      <c r="K965" s="399"/>
      <c r="L965" s="432"/>
      <c r="M965" s="400"/>
      <c r="N965" s="721"/>
      <c r="O965" s="736"/>
    </row>
    <row r="966" spans="1:15" ht="15" hidden="1" customHeight="1" outlineLevel="1" x14ac:dyDescent="0.25">
      <c r="A966" s="348">
        <v>959</v>
      </c>
      <c r="B966" s="394"/>
      <c r="C966" s="395"/>
      <c r="D966" s="395"/>
      <c r="E966" s="396"/>
      <c r="F966" s="396"/>
      <c r="G966" s="397"/>
      <c r="H966" s="682"/>
      <c r="I966" s="718"/>
      <c r="J966" s="735"/>
      <c r="K966" s="399"/>
      <c r="L966" s="432"/>
      <c r="M966" s="400"/>
      <c r="N966" s="721"/>
      <c r="O966" s="736"/>
    </row>
    <row r="967" spans="1:15" ht="15" hidden="1" customHeight="1" outlineLevel="1" x14ac:dyDescent="0.25">
      <c r="A967" s="348">
        <v>960</v>
      </c>
      <c r="B967" s="394"/>
      <c r="C967" s="395"/>
      <c r="D967" s="395"/>
      <c r="E967" s="396"/>
      <c r="F967" s="396"/>
      <c r="G967" s="397"/>
      <c r="H967" s="682"/>
      <c r="I967" s="718"/>
      <c r="J967" s="735"/>
      <c r="K967" s="399"/>
      <c r="L967" s="432"/>
      <c r="M967" s="400"/>
      <c r="N967" s="721"/>
      <c r="O967" s="736"/>
    </row>
    <row r="968" spans="1:15" ht="15" hidden="1" customHeight="1" outlineLevel="1" x14ac:dyDescent="0.25">
      <c r="A968" s="348">
        <v>961</v>
      </c>
      <c r="B968" s="394"/>
      <c r="C968" s="395"/>
      <c r="D968" s="395"/>
      <c r="E968" s="396"/>
      <c r="F968" s="396"/>
      <c r="G968" s="397"/>
      <c r="H968" s="682"/>
      <c r="I968" s="718"/>
      <c r="J968" s="735"/>
      <c r="K968" s="399"/>
      <c r="L968" s="432"/>
      <c r="M968" s="400"/>
      <c r="N968" s="721"/>
      <c r="O968" s="736"/>
    </row>
    <row r="969" spans="1:15" ht="15" hidden="1" customHeight="1" outlineLevel="1" x14ac:dyDescent="0.25">
      <c r="A969" s="348">
        <v>962</v>
      </c>
      <c r="B969" s="394"/>
      <c r="C969" s="395"/>
      <c r="D969" s="395"/>
      <c r="E969" s="396"/>
      <c r="F969" s="396"/>
      <c r="G969" s="397"/>
      <c r="H969" s="682"/>
      <c r="I969" s="718"/>
      <c r="J969" s="735"/>
      <c r="K969" s="399"/>
      <c r="L969" s="432"/>
      <c r="M969" s="400"/>
      <c r="N969" s="721"/>
      <c r="O969" s="736"/>
    </row>
    <row r="970" spans="1:15" ht="15" hidden="1" customHeight="1" outlineLevel="1" x14ac:dyDescent="0.25">
      <c r="A970" s="348">
        <v>963</v>
      </c>
      <c r="B970" s="394"/>
      <c r="C970" s="395"/>
      <c r="D970" s="395"/>
      <c r="E970" s="396"/>
      <c r="F970" s="396"/>
      <c r="G970" s="397"/>
      <c r="H970" s="682"/>
      <c r="I970" s="718"/>
      <c r="J970" s="735"/>
      <c r="K970" s="399"/>
      <c r="L970" s="432"/>
      <c r="M970" s="400"/>
      <c r="N970" s="721"/>
      <c r="O970" s="736"/>
    </row>
    <row r="971" spans="1:15" ht="15" hidden="1" customHeight="1" outlineLevel="1" x14ac:dyDescent="0.25">
      <c r="A971" s="348">
        <v>964</v>
      </c>
      <c r="B971" s="394"/>
      <c r="C971" s="395"/>
      <c r="D971" s="395"/>
      <c r="E971" s="396"/>
      <c r="F971" s="396"/>
      <c r="G971" s="397"/>
      <c r="H971" s="682"/>
      <c r="I971" s="718"/>
      <c r="J971" s="735"/>
      <c r="K971" s="399"/>
      <c r="L971" s="432"/>
      <c r="M971" s="400"/>
      <c r="N971" s="721"/>
      <c r="O971" s="736"/>
    </row>
    <row r="972" spans="1:15" ht="15" hidden="1" customHeight="1" outlineLevel="1" x14ac:dyDescent="0.25">
      <c r="A972" s="348">
        <v>965</v>
      </c>
      <c r="B972" s="394"/>
      <c r="C972" s="395"/>
      <c r="D972" s="395"/>
      <c r="E972" s="396"/>
      <c r="F972" s="396"/>
      <c r="G972" s="397"/>
      <c r="H972" s="682"/>
      <c r="I972" s="718"/>
      <c r="J972" s="735"/>
      <c r="K972" s="399"/>
      <c r="L972" s="432"/>
      <c r="M972" s="400"/>
      <c r="N972" s="721"/>
      <c r="O972" s="736"/>
    </row>
    <row r="973" spans="1:15" ht="15" hidden="1" customHeight="1" outlineLevel="1" x14ac:dyDescent="0.25">
      <c r="A973" s="348">
        <v>966</v>
      </c>
      <c r="B973" s="394"/>
      <c r="C973" s="395"/>
      <c r="D973" s="395"/>
      <c r="E973" s="396"/>
      <c r="F973" s="396"/>
      <c r="G973" s="397"/>
      <c r="H973" s="682"/>
      <c r="I973" s="718"/>
      <c r="J973" s="735"/>
      <c r="K973" s="399"/>
      <c r="L973" s="432"/>
      <c r="M973" s="400"/>
      <c r="N973" s="721"/>
      <c r="O973" s="736"/>
    </row>
    <row r="974" spans="1:15" ht="15" hidden="1" customHeight="1" outlineLevel="1" x14ac:dyDescent="0.25">
      <c r="A974" s="348">
        <v>967</v>
      </c>
      <c r="B974" s="394"/>
      <c r="C974" s="395"/>
      <c r="D974" s="395"/>
      <c r="E974" s="396"/>
      <c r="F974" s="396"/>
      <c r="G974" s="397"/>
      <c r="H974" s="682"/>
      <c r="I974" s="718"/>
      <c r="J974" s="735"/>
      <c r="K974" s="399"/>
      <c r="L974" s="432"/>
      <c r="M974" s="400"/>
      <c r="N974" s="721"/>
      <c r="O974" s="736"/>
    </row>
    <row r="975" spans="1:15" ht="15" hidden="1" customHeight="1" outlineLevel="1" x14ac:dyDescent="0.25">
      <c r="A975" s="348">
        <v>968</v>
      </c>
      <c r="B975" s="394"/>
      <c r="C975" s="395"/>
      <c r="D975" s="395"/>
      <c r="E975" s="396"/>
      <c r="F975" s="396"/>
      <c r="G975" s="397"/>
      <c r="H975" s="682"/>
      <c r="I975" s="718"/>
      <c r="J975" s="735"/>
      <c r="K975" s="399"/>
      <c r="L975" s="432"/>
      <c r="M975" s="400"/>
      <c r="N975" s="721"/>
      <c r="O975" s="736"/>
    </row>
    <row r="976" spans="1:15" ht="15" hidden="1" customHeight="1" outlineLevel="1" x14ac:dyDescent="0.25">
      <c r="A976" s="348">
        <v>969</v>
      </c>
      <c r="B976" s="394"/>
      <c r="C976" s="395"/>
      <c r="D976" s="395"/>
      <c r="E976" s="396"/>
      <c r="F976" s="396"/>
      <c r="G976" s="397"/>
      <c r="H976" s="682"/>
      <c r="I976" s="718"/>
      <c r="J976" s="735"/>
      <c r="K976" s="399"/>
      <c r="L976" s="432"/>
      <c r="M976" s="400"/>
      <c r="N976" s="721"/>
      <c r="O976" s="736"/>
    </row>
    <row r="977" spans="1:15" ht="15" hidden="1" customHeight="1" outlineLevel="1" x14ac:dyDescent="0.25">
      <c r="A977" s="348">
        <v>970</v>
      </c>
      <c r="B977" s="394"/>
      <c r="C977" s="395"/>
      <c r="D977" s="395"/>
      <c r="E977" s="396"/>
      <c r="F977" s="396"/>
      <c r="G977" s="397"/>
      <c r="H977" s="682"/>
      <c r="I977" s="718"/>
      <c r="J977" s="735"/>
      <c r="K977" s="399"/>
      <c r="L977" s="432"/>
      <c r="M977" s="400"/>
      <c r="N977" s="721"/>
      <c r="O977" s="736"/>
    </row>
    <row r="978" spans="1:15" ht="15" hidden="1" customHeight="1" outlineLevel="1" x14ac:dyDescent="0.25">
      <c r="A978" s="348">
        <v>971</v>
      </c>
      <c r="B978" s="394"/>
      <c r="C978" s="395"/>
      <c r="D978" s="395"/>
      <c r="E978" s="396"/>
      <c r="F978" s="396"/>
      <c r="G978" s="397"/>
      <c r="H978" s="682"/>
      <c r="I978" s="718"/>
      <c r="J978" s="735"/>
      <c r="K978" s="399"/>
      <c r="L978" s="432"/>
      <c r="M978" s="400"/>
      <c r="N978" s="721"/>
      <c r="O978" s="736"/>
    </row>
    <row r="979" spans="1:15" ht="15" hidden="1" customHeight="1" outlineLevel="1" x14ac:dyDescent="0.25">
      <c r="A979" s="348">
        <v>972</v>
      </c>
      <c r="B979" s="394"/>
      <c r="C979" s="395"/>
      <c r="D979" s="395"/>
      <c r="E979" s="396"/>
      <c r="F979" s="396"/>
      <c r="G979" s="397"/>
      <c r="H979" s="682"/>
      <c r="I979" s="718"/>
      <c r="J979" s="735"/>
      <c r="K979" s="399"/>
      <c r="L979" s="432"/>
      <c r="M979" s="400"/>
      <c r="N979" s="721"/>
      <c r="O979" s="736"/>
    </row>
    <row r="980" spans="1:15" ht="15" hidden="1" customHeight="1" outlineLevel="1" x14ac:dyDescent="0.25">
      <c r="A980" s="348">
        <v>973</v>
      </c>
      <c r="B980" s="394"/>
      <c r="C980" s="395"/>
      <c r="D980" s="395"/>
      <c r="E980" s="396"/>
      <c r="F980" s="396"/>
      <c r="G980" s="397"/>
      <c r="H980" s="682"/>
      <c r="I980" s="718"/>
      <c r="J980" s="735"/>
      <c r="K980" s="399"/>
      <c r="L980" s="432"/>
      <c r="M980" s="400"/>
      <c r="N980" s="721"/>
      <c r="O980" s="736"/>
    </row>
    <row r="981" spans="1:15" ht="15" hidden="1" customHeight="1" outlineLevel="1" x14ac:dyDescent="0.25">
      <c r="A981" s="348">
        <v>974</v>
      </c>
      <c r="B981" s="394"/>
      <c r="C981" s="395"/>
      <c r="D981" s="395"/>
      <c r="E981" s="396"/>
      <c r="F981" s="396"/>
      <c r="G981" s="397"/>
      <c r="H981" s="682"/>
      <c r="I981" s="718"/>
      <c r="J981" s="735"/>
      <c r="K981" s="399"/>
      <c r="L981" s="432"/>
      <c r="M981" s="400"/>
      <c r="N981" s="721"/>
      <c r="O981" s="736"/>
    </row>
    <row r="982" spans="1:15" ht="15" hidden="1" customHeight="1" outlineLevel="1" x14ac:dyDescent="0.25">
      <c r="A982" s="348">
        <v>975</v>
      </c>
      <c r="B982" s="394"/>
      <c r="C982" s="395"/>
      <c r="D982" s="395"/>
      <c r="E982" s="396"/>
      <c r="F982" s="396"/>
      <c r="G982" s="397"/>
      <c r="H982" s="682"/>
      <c r="I982" s="718"/>
      <c r="J982" s="735"/>
      <c r="K982" s="399"/>
      <c r="L982" s="432"/>
      <c r="M982" s="400"/>
      <c r="N982" s="721"/>
      <c r="O982" s="736"/>
    </row>
    <row r="983" spans="1:15" ht="15" hidden="1" customHeight="1" outlineLevel="1" x14ac:dyDescent="0.25">
      <c r="A983" s="348">
        <v>976</v>
      </c>
      <c r="B983" s="394"/>
      <c r="C983" s="395"/>
      <c r="D983" s="395"/>
      <c r="E983" s="396"/>
      <c r="F983" s="396"/>
      <c r="G983" s="397"/>
      <c r="H983" s="682"/>
      <c r="I983" s="718"/>
      <c r="J983" s="735"/>
      <c r="K983" s="399"/>
      <c r="L983" s="432"/>
      <c r="M983" s="400"/>
      <c r="N983" s="721"/>
      <c r="O983" s="736"/>
    </row>
    <row r="984" spans="1:15" ht="15" hidden="1" customHeight="1" outlineLevel="1" x14ac:dyDescent="0.25">
      <c r="A984" s="348">
        <v>977</v>
      </c>
      <c r="B984" s="394"/>
      <c r="C984" s="395"/>
      <c r="D984" s="395"/>
      <c r="E984" s="396"/>
      <c r="F984" s="396"/>
      <c r="G984" s="397"/>
      <c r="H984" s="682"/>
      <c r="I984" s="718"/>
      <c r="J984" s="735"/>
      <c r="K984" s="399"/>
      <c r="L984" s="432"/>
      <c r="M984" s="400"/>
      <c r="N984" s="721"/>
      <c r="O984" s="736"/>
    </row>
    <row r="985" spans="1:15" ht="15" hidden="1" customHeight="1" outlineLevel="1" x14ac:dyDescent="0.25">
      <c r="A985" s="348">
        <v>978</v>
      </c>
      <c r="B985" s="394"/>
      <c r="C985" s="395"/>
      <c r="D985" s="395"/>
      <c r="E985" s="396"/>
      <c r="F985" s="396"/>
      <c r="G985" s="397"/>
      <c r="H985" s="682"/>
      <c r="I985" s="718"/>
      <c r="J985" s="735"/>
      <c r="K985" s="399"/>
      <c r="L985" s="432"/>
      <c r="M985" s="400"/>
      <c r="N985" s="721"/>
      <c r="O985" s="736"/>
    </row>
    <row r="986" spans="1:15" ht="15" hidden="1" customHeight="1" outlineLevel="1" x14ac:dyDescent="0.25">
      <c r="A986" s="348">
        <v>979</v>
      </c>
      <c r="B986" s="394"/>
      <c r="C986" s="395"/>
      <c r="D986" s="395"/>
      <c r="E986" s="396"/>
      <c r="F986" s="396"/>
      <c r="G986" s="397"/>
      <c r="H986" s="682"/>
      <c r="I986" s="718"/>
      <c r="J986" s="735"/>
      <c r="K986" s="399"/>
      <c r="L986" s="432"/>
      <c r="M986" s="400"/>
      <c r="N986" s="721"/>
      <c r="O986" s="736"/>
    </row>
    <row r="987" spans="1:15" ht="15" hidden="1" customHeight="1" outlineLevel="1" x14ac:dyDescent="0.25">
      <c r="A987" s="348">
        <v>980</v>
      </c>
      <c r="B987" s="394"/>
      <c r="C987" s="395"/>
      <c r="D987" s="395"/>
      <c r="E987" s="396"/>
      <c r="F987" s="396"/>
      <c r="G987" s="397"/>
      <c r="H987" s="682"/>
      <c r="I987" s="718"/>
      <c r="J987" s="735"/>
      <c r="K987" s="399"/>
      <c r="L987" s="432"/>
      <c r="M987" s="400"/>
      <c r="N987" s="721"/>
      <c r="O987" s="736"/>
    </row>
    <row r="988" spans="1:15" ht="15" hidden="1" customHeight="1" outlineLevel="1" x14ac:dyDescent="0.25">
      <c r="A988" s="348">
        <v>981</v>
      </c>
      <c r="B988" s="394"/>
      <c r="C988" s="395"/>
      <c r="D988" s="395"/>
      <c r="E988" s="396"/>
      <c r="F988" s="396"/>
      <c r="G988" s="397"/>
      <c r="H988" s="682"/>
      <c r="I988" s="718"/>
      <c r="J988" s="735"/>
      <c r="K988" s="399"/>
      <c r="L988" s="432"/>
      <c r="M988" s="400"/>
      <c r="N988" s="721"/>
      <c r="O988" s="736"/>
    </row>
    <row r="989" spans="1:15" ht="15" hidden="1" customHeight="1" outlineLevel="1" x14ac:dyDescent="0.25">
      <c r="A989" s="348">
        <v>982</v>
      </c>
      <c r="B989" s="394"/>
      <c r="C989" s="395"/>
      <c r="D989" s="395"/>
      <c r="E989" s="396"/>
      <c r="F989" s="396"/>
      <c r="G989" s="397"/>
      <c r="H989" s="682"/>
      <c r="I989" s="718"/>
      <c r="J989" s="735"/>
      <c r="K989" s="399"/>
      <c r="L989" s="432"/>
      <c r="M989" s="400"/>
      <c r="N989" s="721"/>
      <c r="O989" s="736"/>
    </row>
    <row r="990" spans="1:15" ht="15" hidden="1" customHeight="1" outlineLevel="1" x14ac:dyDescent="0.25">
      <c r="A990" s="348">
        <v>983</v>
      </c>
      <c r="B990" s="394"/>
      <c r="C990" s="395"/>
      <c r="D990" s="395"/>
      <c r="E990" s="396"/>
      <c r="F990" s="396"/>
      <c r="G990" s="397"/>
      <c r="H990" s="682"/>
      <c r="I990" s="718"/>
      <c r="J990" s="735"/>
      <c r="K990" s="399"/>
      <c r="L990" s="432"/>
      <c r="M990" s="400"/>
      <c r="N990" s="721"/>
      <c r="O990" s="736"/>
    </row>
    <row r="991" spans="1:15" ht="15" hidden="1" customHeight="1" outlineLevel="1" x14ac:dyDescent="0.25">
      <c r="A991" s="348">
        <v>984</v>
      </c>
      <c r="B991" s="394"/>
      <c r="C991" s="395"/>
      <c r="D991" s="395"/>
      <c r="E991" s="396"/>
      <c r="F991" s="396"/>
      <c r="G991" s="397"/>
      <c r="H991" s="682"/>
      <c r="I991" s="718"/>
      <c r="J991" s="735"/>
      <c r="K991" s="399"/>
      <c r="L991" s="432"/>
      <c r="M991" s="400"/>
      <c r="N991" s="721"/>
      <c r="O991" s="736"/>
    </row>
    <row r="992" spans="1:15" ht="15" hidden="1" customHeight="1" outlineLevel="1" x14ac:dyDescent="0.25">
      <c r="A992" s="348">
        <v>985</v>
      </c>
      <c r="B992" s="394"/>
      <c r="C992" s="395"/>
      <c r="D992" s="395"/>
      <c r="E992" s="396"/>
      <c r="F992" s="396"/>
      <c r="G992" s="397"/>
      <c r="H992" s="682"/>
      <c r="I992" s="718"/>
      <c r="J992" s="735"/>
      <c r="K992" s="399"/>
      <c r="L992" s="432"/>
      <c r="M992" s="400"/>
      <c r="N992" s="721"/>
      <c r="O992" s="736"/>
    </row>
    <row r="993" spans="1:15" ht="15" hidden="1" customHeight="1" outlineLevel="1" x14ac:dyDescent="0.25">
      <c r="A993" s="348">
        <v>986</v>
      </c>
      <c r="B993" s="394"/>
      <c r="C993" s="395"/>
      <c r="D993" s="395"/>
      <c r="E993" s="396"/>
      <c r="F993" s="396"/>
      <c r="G993" s="397"/>
      <c r="H993" s="682"/>
      <c r="I993" s="718"/>
      <c r="J993" s="735"/>
      <c r="K993" s="399"/>
      <c r="L993" s="432"/>
      <c r="M993" s="400"/>
      <c r="N993" s="721"/>
      <c r="O993" s="736"/>
    </row>
    <row r="994" spans="1:15" ht="15" hidden="1" customHeight="1" outlineLevel="1" x14ac:dyDescent="0.25">
      <c r="A994" s="348">
        <v>987</v>
      </c>
      <c r="B994" s="394"/>
      <c r="C994" s="395"/>
      <c r="D994" s="395"/>
      <c r="E994" s="396"/>
      <c r="F994" s="396"/>
      <c r="G994" s="397"/>
      <c r="H994" s="682"/>
      <c r="I994" s="718"/>
      <c r="J994" s="735"/>
      <c r="K994" s="399"/>
      <c r="L994" s="432"/>
      <c r="M994" s="400"/>
      <c r="N994" s="721"/>
      <c r="O994" s="736"/>
    </row>
    <row r="995" spans="1:15" ht="15" hidden="1" customHeight="1" outlineLevel="1" x14ac:dyDescent="0.25">
      <c r="A995" s="348">
        <v>988</v>
      </c>
      <c r="B995" s="394"/>
      <c r="C995" s="395"/>
      <c r="D995" s="395"/>
      <c r="E995" s="396"/>
      <c r="F995" s="396"/>
      <c r="G995" s="397"/>
      <c r="H995" s="682"/>
      <c r="I995" s="718"/>
      <c r="J995" s="735"/>
      <c r="K995" s="399"/>
      <c r="L995" s="432"/>
      <c r="M995" s="400"/>
      <c r="N995" s="721"/>
      <c r="O995" s="736"/>
    </row>
    <row r="996" spans="1:15" ht="15" hidden="1" customHeight="1" outlineLevel="1" x14ac:dyDescent="0.25">
      <c r="A996" s="348">
        <v>989</v>
      </c>
      <c r="B996" s="394"/>
      <c r="C996" s="395"/>
      <c r="D996" s="395"/>
      <c r="E996" s="396"/>
      <c r="F996" s="396"/>
      <c r="G996" s="397"/>
      <c r="H996" s="682"/>
      <c r="I996" s="718"/>
      <c r="J996" s="735"/>
      <c r="K996" s="399"/>
      <c r="L996" s="432"/>
      <c r="M996" s="400"/>
      <c r="N996" s="721"/>
      <c r="O996" s="736"/>
    </row>
    <row r="997" spans="1:15" ht="15" hidden="1" customHeight="1" outlineLevel="1" x14ac:dyDescent="0.25">
      <c r="A997" s="348">
        <v>990</v>
      </c>
      <c r="B997" s="394"/>
      <c r="C997" s="395"/>
      <c r="D997" s="395"/>
      <c r="E997" s="396"/>
      <c r="F997" s="396"/>
      <c r="G997" s="397"/>
      <c r="H997" s="682"/>
      <c r="I997" s="718"/>
      <c r="J997" s="735"/>
      <c r="K997" s="399"/>
      <c r="L997" s="432"/>
      <c r="M997" s="400"/>
      <c r="N997" s="721"/>
      <c r="O997" s="736"/>
    </row>
    <row r="998" spans="1:15" ht="15" hidden="1" customHeight="1" outlineLevel="1" x14ac:dyDescent="0.25">
      <c r="A998" s="348">
        <v>991</v>
      </c>
      <c r="B998" s="394"/>
      <c r="C998" s="395"/>
      <c r="D998" s="395"/>
      <c r="E998" s="396"/>
      <c r="F998" s="396"/>
      <c r="G998" s="397"/>
      <c r="H998" s="682"/>
      <c r="I998" s="718"/>
      <c r="J998" s="735"/>
      <c r="K998" s="399"/>
      <c r="L998" s="432"/>
      <c r="M998" s="400"/>
      <c r="N998" s="721"/>
      <c r="O998" s="736"/>
    </row>
    <row r="999" spans="1:15" ht="15" hidden="1" customHeight="1" outlineLevel="1" x14ac:dyDescent="0.25">
      <c r="A999" s="348">
        <v>992</v>
      </c>
      <c r="B999" s="394"/>
      <c r="C999" s="395"/>
      <c r="D999" s="395"/>
      <c r="E999" s="396"/>
      <c r="F999" s="396"/>
      <c r="G999" s="397"/>
      <c r="H999" s="682"/>
      <c r="I999" s="718"/>
      <c r="J999" s="735"/>
      <c r="K999" s="399"/>
      <c r="L999" s="432"/>
      <c r="M999" s="400"/>
      <c r="N999" s="721"/>
      <c r="O999" s="736"/>
    </row>
    <row r="1000" spans="1:15" ht="15" hidden="1" customHeight="1" outlineLevel="1" x14ac:dyDescent="0.25">
      <c r="A1000" s="348">
        <v>993</v>
      </c>
      <c r="B1000" s="394"/>
      <c r="C1000" s="395"/>
      <c r="D1000" s="395"/>
      <c r="E1000" s="396"/>
      <c r="F1000" s="396"/>
      <c r="G1000" s="397"/>
      <c r="H1000" s="682"/>
      <c r="I1000" s="718"/>
      <c r="J1000" s="735"/>
      <c r="K1000" s="399"/>
      <c r="L1000" s="432"/>
      <c r="M1000" s="400"/>
      <c r="N1000" s="721"/>
      <c r="O1000" s="736"/>
    </row>
    <row r="1001" spans="1:15" ht="15" hidden="1" customHeight="1" outlineLevel="1" x14ac:dyDescent="0.25">
      <c r="A1001" s="348">
        <v>994</v>
      </c>
      <c r="B1001" s="394"/>
      <c r="C1001" s="395"/>
      <c r="D1001" s="395"/>
      <c r="E1001" s="396"/>
      <c r="F1001" s="396"/>
      <c r="G1001" s="397"/>
      <c r="H1001" s="682"/>
      <c r="I1001" s="718"/>
      <c r="J1001" s="735"/>
      <c r="K1001" s="399"/>
      <c r="L1001" s="432"/>
      <c r="M1001" s="400"/>
      <c r="N1001" s="721"/>
      <c r="O1001" s="736"/>
    </row>
    <row r="1002" spans="1:15" ht="15" hidden="1" customHeight="1" outlineLevel="1" x14ac:dyDescent="0.25">
      <c r="A1002" s="348">
        <v>995</v>
      </c>
      <c r="B1002" s="394"/>
      <c r="C1002" s="395"/>
      <c r="D1002" s="395"/>
      <c r="E1002" s="396"/>
      <c r="F1002" s="396"/>
      <c r="G1002" s="397"/>
      <c r="H1002" s="682"/>
      <c r="I1002" s="718"/>
      <c r="J1002" s="735"/>
      <c r="K1002" s="399"/>
      <c r="L1002" s="432"/>
      <c r="M1002" s="400"/>
      <c r="N1002" s="721"/>
      <c r="O1002" s="736"/>
    </row>
    <row r="1003" spans="1:15" ht="15" hidden="1" customHeight="1" outlineLevel="1" x14ac:dyDescent="0.25">
      <c r="A1003" s="348">
        <v>996</v>
      </c>
      <c r="B1003" s="394"/>
      <c r="C1003" s="395"/>
      <c r="D1003" s="395"/>
      <c r="E1003" s="396"/>
      <c r="F1003" s="396"/>
      <c r="G1003" s="397"/>
      <c r="H1003" s="682"/>
      <c r="I1003" s="718"/>
      <c r="J1003" s="735"/>
      <c r="K1003" s="399"/>
      <c r="L1003" s="432"/>
      <c r="M1003" s="400"/>
      <c r="N1003" s="721"/>
      <c r="O1003" s="736"/>
    </row>
    <row r="1004" spans="1:15" ht="15" hidden="1" customHeight="1" outlineLevel="1" x14ac:dyDescent="0.25">
      <c r="A1004" s="348">
        <v>997</v>
      </c>
      <c r="B1004" s="394"/>
      <c r="C1004" s="395"/>
      <c r="D1004" s="395"/>
      <c r="E1004" s="396"/>
      <c r="F1004" s="396"/>
      <c r="G1004" s="397"/>
      <c r="H1004" s="682"/>
      <c r="I1004" s="718"/>
      <c r="J1004" s="735"/>
      <c r="K1004" s="399"/>
      <c r="L1004" s="432"/>
      <c r="M1004" s="400"/>
      <c r="N1004" s="721"/>
      <c r="O1004" s="736"/>
    </row>
    <row r="1005" spans="1:15" ht="15" hidden="1" customHeight="1" outlineLevel="1" x14ac:dyDescent="0.25">
      <c r="A1005" s="348">
        <v>998</v>
      </c>
      <c r="B1005" s="394"/>
      <c r="C1005" s="395"/>
      <c r="D1005" s="395"/>
      <c r="E1005" s="396"/>
      <c r="F1005" s="396"/>
      <c r="G1005" s="397"/>
      <c r="H1005" s="682"/>
      <c r="I1005" s="718"/>
      <c r="J1005" s="735"/>
      <c r="K1005" s="399"/>
      <c r="L1005" s="432"/>
      <c r="M1005" s="400"/>
      <c r="N1005" s="721"/>
      <c r="O1005" s="736"/>
    </row>
    <row r="1006" spans="1:15" ht="15" hidden="1" customHeight="1" outlineLevel="1" x14ac:dyDescent="0.25">
      <c r="A1006" s="348">
        <v>999</v>
      </c>
      <c r="B1006" s="394"/>
      <c r="C1006" s="395"/>
      <c r="D1006" s="395"/>
      <c r="E1006" s="396"/>
      <c r="F1006" s="396"/>
      <c r="G1006" s="397"/>
      <c r="H1006" s="682"/>
      <c r="I1006" s="718"/>
      <c r="J1006" s="735"/>
      <c r="K1006" s="399"/>
      <c r="L1006" s="432"/>
      <c r="M1006" s="400"/>
      <c r="N1006" s="721"/>
      <c r="O1006" s="736"/>
    </row>
    <row r="1007" spans="1:15" ht="15" hidden="1" customHeight="1" outlineLevel="1" x14ac:dyDescent="0.25">
      <c r="A1007" s="348">
        <v>1000</v>
      </c>
      <c r="B1007" s="394"/>
      <c r="C1007" s="395"/>
      <c r="D1007" s="395"/>
      <c r="E1007" s="396"/>
      <c r="F1007" s="396"/>
      <c r="G1007" s="397"/>
      <c r="H1007" s="682"/>
      <c r="I1007" s="718"/>
      <c r="J1007" s="735"/>
      <c r="K1007" s="399"/>
      <c r="L1007" s="432"/>
      <c r="M1007" s="400"/>
      <c r="N1007" s="721"/>
      <c r="O1007" s="736"/>
    </row>
    <row r="1008" spans="1:15" ht="15" hidden="1" customHeight="1" outlineLevel="1" x14ac:dyDescent="0.25">
      <c r="A1008" s="348">
        <v>1001</v>
      </c>
      <c r="B1008" s="394"/>
      <c r="C1008" s="395"/>
      <c r="D1008" s="395"/>
      <c r="E1008" s="396"/>
      <c r="F1008" s="396"/>
      <c r="G1008" s="397"/>
      <c r="H1008" s="682"/>
      <c r="I1008" s="718"/>
      <c r="J1008" s="735"/>
      <c r="K1008" s="399"/>
      <c r="L1008" s="432"/>
      <c r="M1008" s="400"/>
      <c r="N1008" s="721"/>
      <c r="O1008" s="736"/>
    </row>
    <row r="1009" spans="1:15" ht="15" hidden="1" customHeight="1" outlineLevel="1" x14ac:dyDescent="0.25">
      <c r="A1009" s="348">
        <v>1002</v>
      </c>
      <c r="B1009" s="394"/>
      <c r="C1009" s="395"/>
      <c r="D1009" s="395"/>
      <c r="E1009" s="396"/>
      <c r="F1009" s="396"/>
      <c r="G1009" s="397"/>
      <c r="H1009" s="682"/>
      <c r="I1009" s="718"/>
      <c r="J1009" s="735"/>
      <c r="K1009" s="399"/>
      <c r="L1009" s="432"/>
      <c r="M1009" s="400"/>
      <c r="N1009" s="721"/>
      <c r="O1009" s="736"/>
    </row>
    <row r="1010" spans="1:15" ht="15" hidden="1" customHeight="1" outlineLevel="1" x14ac:dyDescent="0.25">
      <c r="A1010" s="348">
        <v>1003</v>
      </c>
      <c r="B1010" s="394"/>
      <c r="C1010" s="395"/>
      <c r="D1010" s="395"/>
      <c r="E1010" s="396"/>
      <c r="F1010" s="396"/>
      <c r="G1010" s="397"/>
      <c r="H1010" s="682"/>
      <c r="I1010" s="718"/>
      <c r="J1010" s="735"/>
      <c r="K1010" s="399"/>
      <c r="L1010" s="432"/>
      <c r="M1010" s="400"/>
      <c r="N1010" s="721"/>
      <c r="O1010" s="736"/>
    </row>
    <row r="1011" spans="1:15" ht="15" hidden="1" customHeight="1" outlineLevel="1" x14ac:dyDescent="0.25">
      <c r="A1011" s="348">
        <v>1004</v>
      </c>
      <c r="B1011" s="394"/>
      <c r="C1011" s="395"/>
      <c r="D1011" s="395"/>
      <c r="E1011" s="396"/>
      <c r="F1011" s="396"/>
      <c r="G1011" s="397"/>
      <c r="H1011" s="682"/>
      <c r="I1011" s="718"/>
      <c r="J1011" s="735"/>
      <c r="K1011" s="399"/>
      <c r="L1011" s="432"/>
      <c r="M1011" s="400"/>
      <c r="N1011" s="721"/>
      <c r="O1011" s="736"/>
    </row>
    <row r="1012" spans="1:15" ht="15" hidden="1" customHeight="1" outlineLevel="1" x14ac:dyDescent="0.25">
      <c r="A1012" s="348">
        <v>1005</v>
      </c>
      <c r="B1012" s="394"/>
      <c r="C1012" s="395"/>
      <c r="D1012" s="395"/>
      <c r="E1012" s="396"/>
      <c r="F1012" s="396"/>
      <c r="G1012" s="397"/>
      <c r="H1012" s="682"/>
      <c r="I1012" s="718"/>
      <c r="J1012" s="735"/>
      <c r="K1012" s="399"/>
      <c r="L1012" s="432"/>
      <c r="M1012" s="400"/>
      <c r="N1012" s="721"/>
      <c r="O1012" s="736"/>
    </row>
    <row r="1013" spans="1:15" ht="15" hidden="1" customHeight="1" outlineLevel="1" x14ac:dyDescent="0.25">
      <c r="A1013" s="348">
        <v>1006</v>
      </c>
      <c r="B1013" s="394"/>
      <c r="C1013" s="395"/>
      <c r="D1013" s="395"/>
      <c r="E1013" s="396"/>
      <c r="F1013" s="396"/>
      <c r="G1013" s="397"/>
      <c r="H1013" s="682"/>
      <c r="I1013" s="718"/>
      <c r="J1013" s="735"/>
      <c r="K1013" s="399"/>
      <c r="L1013" s="432"/>
      <c r="M1013" s="400"/>
      <c r="N1013" s="721"/>
      <c r="O1013" s="736"/>
    </row>
    <row r="1014" spans="1:15" ht="15" hidden="1" customHeight="1" outlineLevel="1" x14ac:dyDescent="0.25">
      <c r="A1014" s="348">
        <v>1007</v>
      </c>
      <c r="B1014" s="394"/>
      <c r="C1014" s="395"/>
      <c r="D1014" s="395"/>
      <c r="E1014" s="396"/>
      <c r="F1014" s="396"/>
      <c r="G1014" s="397"/>
      <c r="H1014" s="682"/>
      <c r="I1014" s="718"/>
      <c r="J1014" s="735"/>
      <c r="K1014" s="399"/>
      <c r="L1014" s="432"/>
      <c r="M1014" s="400"/>
      <c r="N1014" s="721"/>
      <c r="O1014" s="736"/>
    </row>
    <row r="1015" spans="1:15" ht="15" hidden="1" customHeight="1" outlineLevel="1" x14ac:dyDescent="0.25">
      <c r="A1015" s="348">
        <v>1008</v>
      </c>
      <c r="B1015" s="394"/>
      <c r="C1015" s="395"/>
      <c r="D1015" s="395"/>
      <c r="E1015" s="396"/>
      <c r="F1015" s="396"/>
      <c r="G1015" s="397"/>
      <c r="H1015" s="682"/>
      <c r="I1015" s="718"/>
      <c r="J1015" s="735"/>
      <c r="K1015" s="399"/>
      <c r="L1015" s="432"/>
      <c r="M1015" s="400"/>
      <c r="N1015" s="721"/>
      <c r="O1015" s="736"/>
    </row>
    <row r="1016" spans="1:15" ht="15" hidden="1" customHeight="1" outlineLevel="1" x14ac:dyDescent="0.25">
      <c r="A1016" s="348">
        <v>1009</v>
      </c>
      <c r="B1016" s="394"/>
      <c r="C1016" s="395"/>
      <c r="D1016" s="395"/>
      <c r="E1016" s="396"/>
      <c r="F1016" s="396"/>
      <c r="G1016" s="397"/>
      <c r="H1016" s="682"/>
      <c r="I1016" s="718"/>
      <c r="J1016" s="735"/>
      <c r="K1016" s="399"/>
      <c r="L1016" s="432"/>
      <c r="M1016" s="400"/>
      <c r="N1016" s="721"/>
      <c r="O1016" s="736"/>
    </row>
    <row r="1017" spans="1:15" ht="15" hidden="1" customHeight="1" outlineLevel="1" x14ac:dyDescent="0.25">
      <c r="A1017" s="348">
        <v>1010</v>
      </c>
      <c r="B1017" s="394"/>
      <c r="C1017" s="395"/>
      <c r="D1017" s="395"/>
      <c r="E1017" s="396"/>
      <c r="F1017" s="396"/>
      <c r="G1017" s="397"/>
      <c r="H1017" s="682"/>
      <c r="I1017" s="718"/>
      <c r="J1017" s="735"/>
      <c r="K1017" s="399"/>
      <c r="L1017" s="432"/>
      <c r="M1017" s="400"/>
      <c r="N1017" s="721"/>
      <c r="O1017" s="736"/>
    </row>
    <row r="1018" spans="1:15" ht="15" hidden="1" customHeight="1" outlineLevel="1" x14ac:dyDescent="0.25">
      <c r="A1018" s="348">
        <v>1011</v>
      </c>
      <c r="B1018" s="394"/>
      <c r="C1018" s="395"/>
      <c r="D1018" s="395"/>
      <c r="E1018" s="396"/>
      <c r="F1018" s="396"/>
      <c r="G1018" s="397"/>
      <c r="H1018" s="682"/>
      <c r="I1018" s="718"/>
      <c r="J1018" s="735"/>
      <c r="K1018" s="399"/>
      <c r="L1018" s="432"/>
      <c r="M1018" s="400"/>
      <c r="N1018" s="721"/>
      <c r="O1018" s="736"/>
    </row>
    <row r="1019" spans="1:15" ht="15" hidden="1" customHeight="1" outlineLevel="1" x14ac:dyDescent="0.25">
      <c r="A1019" s="348">
        <v>1012</v>
      </c>
      <c r="B1019" s="394"/>
      <c r="C1019" s="395"/>
      <c r="D1019" s="395"/>
      <c r="E1019" s="396"/>
      <c r="F1019" s="396"/>
      <c r="G1019" s="397"/>
      <c r="H1019" s="682"/>
      <c r="I1019" s="718"/>
      <c r="J1019" s="735"/>
      <c r="K1019" s="399"/>
      <c r="L1019" s="432"/>
      <c r="M1019" s="400"/>
      <c r="N1019" s="721"/>
      <c r="O1019" s="736"/>
    </row>
    <row r="1020" spans="1:15" ht="15" hidden="1" customHeight="1" outlineLevel="1" x14ac:dyDescent="0.25">
      <c r="A1020" s="348">
        <v>1013</v>
      </c>
      <c r="B1020" s="394"/>
      <c r="C1020" s="395"/>
      <c r="D1020" s="395"/>
      <c r="E1020" s="396"/>
      <c r="F1020" s="396"/>
      <c r="G1020" s="397"/>
      <c r="H1020" s="682"/>
      <c r="I1020" s="718"/>
      <c r="J1020" s="735"/>
      <c r="K1020" s="399"/>
      <c r="L1020" s="432"/>
      <c r="M1020" s="400"/>
      <c r="N1020" s="721"/>
      <c r="O1020" s="736"/>
    </row>
    <row r="1021" spans="1:15" ht="15" hidden="1" customHeight="1" outlineLevel="1" x14ac:dyDescent="0.25">
      <c r="A1021" s="348">
        <v>1014</v>
      </c>
      <c r="B1021" s="394"/>
      <c r="C1021" s="395"/>
      <c r="D1021" s="395"/>
      <c r="E1021" s="396"/>
      <c r="F1021" s="396"/>
      <c r="G1021" s="397"/>
      <c r="H1021" s="682"/>
      <c r="I1021" s="718"/>
      <c r="J1021" s="735"/>
      <c r="K1021" s="399"/>
      <c r="L1021" s="432"/>
      <c r="M1021" s="400"/>
      <c r="N1021" s="721"/>
      <c r="O1021" s="736"/>
    </row>
    <row r="1022" spans="1:15" ht="15" hidden="1" customHeight="1" outlineLevel="1" x14ac:dyDescent="0.25">
      <c r="A1022" s="348">
        <v>1015</v>
      </c>
      <c r="B1022" s="394"/>
      <c r="C1022" s="395"/>
      <c r="D1022" s="395"/>
      <c r="E1022" s="396"/>
      <c r="F1022" s="396"/>
      <c r="G1022" s="397"/>
      <c r="H1022" s="682"/>
      <c r="I1022" s="718"/>
      <c r="J1022" s="735"/>
      <c r="K1022" s="399"/>
      <c r="L1022" s="432"/>
      <c r="M1022" s="400"/>
      <c r="N1022" s="721"/>
      <c r="O1022" s="736"/>
    </row>
    <row r="1023" spans="1:15" ht="15" hidden="1" customHeight="1" outlineLevel="1" x14ac:dyDescent="0.25">
      <c r="A1023" s="348">
        <v>1016</v>
      </c>
      <c r="B1023" s="394"/>
      <c r="C1023" s="395"/>
      <c r="D1023" s="395"/>
      <c r="E1023" s="396"/>
      <c r="F1023" s="396"/>
      <c r="G1023" s="397"/>
      <c r="H1023" s="682"/>
      <c r="I1023" s="718"/>
      <c r="J1023" s="735"/>
      <c r="K1023" s="399"/>
      <c r="L1023" s="432"/>
      <c r="M1023" s="400"/>
      <c r="N1023" s="721"/>
      <c r="O1023" s="736"/>
    </row>
    <row r="1024" spans="1:15" ht="15" hidden="1" customHeight="1" outlineLevel="1" x14ac:dyDescent="0.25">
      <c r="A1024" s="348">
        <v>1017</v>
      </c>
      <c r="B1024" s="394"/>
      <c r="C1024" s="395"/>
      <c r="D1024" s="395"/>
      <c r="E1024" s="396"/>
      <c r="F1024" s="396"/>
      <c r="G1024" s="397"/>
      <c r="H1024" s="682"/>
      <c r="I1024" s="718"/>
      <c r="J1024" s="735"/>
      <c r="K1024" s="399"/>
      <c r="L1024" s="432"/>
      <c r="M1024" s="400"/>
      <c r="N1024" s="721"/>
      <c r="O1024" s="736"/>
    </row>
    <row r="1025" spans="1:15" ht="15" hidden="1" customHeight="1" outlineLevel="1" x14ac:dyDescent="0.25">
      <c r="A1025" s="348">
        <v>1018</v>
      </c>
      <c r="B1025" s="394"/>
      <c r="C1025" s="395"/>
      <c r="D1025" s="395"/>
      <c r="E1025" s="396"/>
      <c r="F1025" s="396"/>
      <c r="G1025" s="397"/>
      <c r="H1025" s="682"/>
      <c r="I1025" s="718"/>
      <c r="J1025" s="735"/>
      <c r="K1025" s="399"/>
      <c r="L1025" s="432"/>
      <c r="M1025" s="400"/>
      <c r="N1025" s="721"/>
      <c r="O1025" s="736"/>
    </row>
    <row r="1026" spans="1:15" ht="15" hidden="1" customHeight="1" outlineLevel="1" x14ac:dyDescent="0.25">
      <c r="A1026" s="348">
        <v>1019</v>
      </c>
      <c r="B1026" s="394"/>
      <c r="C1026" s="395"/>
      <c r="D1026" s="395"/>
      <c r="E1026" s="396"/>
      <c r="F1026" s="396"/>
      <c r="G1026" s="397"/>
      <c r="H1026" s="682"/>
      <c r="I1026" s="718"/>
      <c r="J1026" s="735"/>
      <c r="K1026" s="399"/>
      <c r="L1026" s="432"/>
      <c r="M1026" s="400"/>
      <c r="N1026" s="721"/>
      <c r="O1026" s="736"/>
    </row>
    <row r="1027" spans="1:15" ht="15" hidden="1" customHeight="1" outlineLevel="1" x14ac:dyDescent="0.25">
      <c r="A1027" s="348">
        <v>1020</v>
      </c>
      <c r="B1027" s="394"/>
      <c r="C1027" s="395"/>
      <c r="D1027" s="395"/>
      <c r="E1027" s="396"/>
      <c r="F1027" s="396"/>
      <c r="G1027" s="397"/>
      <c r="H1027" s="682"/>
      <c r="I1027" s="718"/>
      <c r="J1027" s="735"/>
      <c r="K1027" s="399"/>
      <c r="L1027" s="432"/>
      <c r="M1027" s="400"/>
      <c r="N1027" s="721"/>
      <c r="O1027" s="736"/>
    </row>
    <row r="1028" spans="1:15" ht="15" hidden="1" customHeight="1" outlineLevel="1" x14ac:dyDescent="0.25">
      <c r="A1028" s="348">
        <v>1021</v>
      </c>
      <c r="B1028" s="394"/>
      <c r="C1028" s="395"/>
      <c r="D1028" s="395"/>
      <c r="E1028" s="396"/>
      <c r="F1028" s="396"/>
      <c r="G1028" s="397"/>
      <c r="H1028" s="682"/>
      <c r="I1028" s="718"/>
      <c r="J1028" s="735"/>
      <c r="K1028" s="399"/>
      <c r="L1028" s="432"/>
      <c r="M1028" s="400"/>
      <c r="N1028" s="721"/>
      <c r="O1028" s="736"/>
    </row>
    <row r="1029" spans="1:15" ht="15" hidden="1" customHeight="1" outlineLevel="1" x14ac:dyDescent="0.25">
      <c r="A1029" s="348">
        <v>1022</v>
      </c>
      <c r="B1029" s="394"/>
      <c r="C1029" s="395"/>
      <c r="D1029" s="395"/>
      <c r="E1029" s="396"/>
      <c r="F1029" s="396"/>
      <c r="G1029" s="397"/>
      <c r="H1029" s="682"/>
      <c r="I1029" s="718"/>
      <c r="J1029" s="735"/>
      <c r="K1029" s="399"/>
      <c r="L1029" s="432"/>
      <c r="M1029" s="400"/>
      <c r="N1029" s="721"/>
      <c r="O1029" s="736"/>
    </row>
    <row r="1030" spans="1:15" ht="15" hidden="1" customHeight="1" outlineLevel="1" x14ac:dyDescent="0.25">
      <c r="A1030" s="348">
        <v>1023</v>
      </c>
      <c r="B1030" s="394"/>
      <c r="C1030" s="395"/>
      <c r="D1030" s="395"/>
      <c r="E1030" s="396"/>
      <c r="F1030" s="396"/>
      <c r="G1030" s="397"/>
      <c r="H1030" s="682"/>
      <c r="I1030" s="718"/>
      <c r="J1030" s="735"/>
      <c r="K1030" s="399"/>
      <c r="L1030" s="432"/>
      <c r="M1030" s="400"/>
      <c r="N1030" s="721"/>
      <c r="O1030" s="736"/>
    </row>
    <row r="1031" spans="1:15" ht="15" hidden="1" customHeight="1" outlineLevel="1" x14ac:dyDescent="0.25">
      <c r="A1031" s="348">
        <v>1024</v>
      </c>
      <c r="B1031" s="394"/>
      <c r="C1031" s="395"/>
      <c r="D1031" s="395"/>
      <c r="E1031" s="396"/>
      <c r="F1031" s="396"/>
      <c r="G1031" s="397"/>
      <c r="H1031" s="682"/>
      <c r="I1031" s="718"/>
      <c r="J1031" s="735"/>
      <c r="K1031" s="399"/>
      <c r="L1031" s="432"/>
      <c r="M1031" s="400"/>
      <c r="N1031" s="721"/>
      <c r="O1031" s="736"/>
    </row>
    <row r="1032" spans="1:15" ht="15" hidden="1" customHeight="1" outlineLevel="1" x14ac:dyDescent="0.25">
      <c r="A1032" s="348">
        <v>1025</v>
      </c>
      <c r="B1032" s="394"/>
      <c r="C1032" s="395"/>
      <c r="D1032" s="395"/>
      <c r="E1032" s="396"/>
      <c r="F1032" s="396"/>
      <c r="G1032" s="397"/>
      <c r="H1032" s="682"/>
      <c r="I1032" s="718"/>
      <c r="J1032" s="735"/>
      <c r="K1032" s="399"/>
      <c r="L1032" s="432"/>
      <c r="M1032" s="400"/>
      <c r="N1032" s="721"/>
      <c r="O1032" s="736"/>
    </row>
    <row r="1033" spans="1:15" ht="15" hidden="1" customHeight="1" outlineLevel="1" x14ac:dyDescent="0.25">
      <c r="A1033" s="348">
        <v>1026</v>
      </c>
      <c r="B1033" s="394"/>
      <c r="C1033" s="395"/>
      <c r="D1033" s="395"/>
      <c r="E1033" s="396"/>
      <c r="F1033" s="396"/>
      <c r="G1033" s="397"/>
      <c r="H1033" s="682"/>
      <c r="I1033" s="718"/>
      <c r="J1033" s="735"/>
      <c r="K1033" s="399"/>
      <c r="L1033" s="432"/>
      <c r="M1033" s="400"/>
      <c r="N1033" s="721"/>
      <c r="O1033" s="736"/>
    </row>
    <row r="1034" spans="1:15" ht="15" hidden="1" customHeight="1" outlineLevel="1" x14ac:dyDescent="0.25">
      <c r="A1034" s="348">
        <v>1027</v>
      </c>
      <c r="B1034" s="394"/>
      <c r="C1034" s="395"/>
      <c r="D1034" s="395"/>
      <c r="E1034" s="396"/>
      <c r="F1034" s="396"/>
      <c r="G1034" s="397"/>
      <c r="H1034" s="682"/>
      <c r="I1034" s="718"/>
      <c r="J1034" s="735"/>
      <c r="K1034" s="399"/>
      <c r="L1034" s="432"/>
      <c r="M1034" s="400"/>
      <c r="N1034" s="721"/>
      <c r="O1034" s="736"/>
    </row>
    <row r="1035" spans="1:15" ht="15" hidden="1" customHeight="1" outlineLevel="1" x14ac:dyDescent="0.25">
      <c r="A1035" s="348">
        <v>1028</v>
      </c>
      <c r="B1035" s="394"/>
      <c r="C1035" s="395"/>
      <c r="D1035" s="395"/>
      <c r="E1035" s="396"/>
      <c r="F1035" s="396"/>
      <c r="G1035" s="397"/>
      <c r="H1035" s="682"/>
      <c r="I1035" s="718"/>
      <c r="J1035" s="735"/>
      <c r="K1035" s="399"/>
      <c r="L1035" s="432"/>
      <c r="M1035" s="400"/>
      <c r="N1035" s="721"/>
      <c r="O1035" s="736"/>
    </row>
    <row r="1036" spans="1:15" ht="15" hidden="1" customHeight="1" outlineLevel="1" x14ac:dyDescent="0.25">
      <c r="A1036" s="348">
        <v>1029</v>
      </c>
      <c r="B1036" s="394"/>
      <c r="C1036" s="395"/>
      <c r="D1036" s="395"/>
      <c r="E1036" s="396"/>
      <c r="F1036" s="396"/>
      <c r="G1036" s="397"/>
      <c r="H1036" s="682"/>
      <c r="I1036" s="718"/>
      <c r="J1036" s="735"/>
      <c r="K1036" s="399"/>
      <c r="L1036" s="432"/>
      <c r="M1036" s="400"/>
      <c r="N1036" s="721"/>
      <c r="O1036" s="736"/>
    </row>
    <row r="1037" spans="1:15" ht="15" hidden="1" customHeight="1" outlineLevel="1" x14ac:dyDescent="0.25">
      <c r="A1037" s="348">
        <v>1030</v>
      </c>
      <c r="B1037" s="394"/>
      <c r="C1037" s="395"/>
      <c r="D1037" s="395"/>
      <c r="E1037" s="396"/>
      <c r="F1037" s="396"/>
      <c r="G1037" s="397"/>
      <c r="H1037" s="682"/>
      <c r="I1037" s="718"/>
      <c r="J1037" s="735"/>
      <c r="K1037" s="399"/>
      <c r="L1037" s="432"/>
      <c r="M1037" s="400"/>
      <c r="N1037" s="721"/>
      <c r="O1037" s="736"/>
    </row>
    <row r="1038" spans="1:15" ht="15" hidden="1" customHeight="1" outlineLevel="1" x14ac:dyDescent="0.25">
      <c r="A1038" s="348">
        <v>1031</v>
      </c>
      <c r="B1038" s="394"/>
      <c r="C1038" s="395"/>
      <c r="D1038" s="395"/>
      <c r="E1038" s="396"/>
      <c r="F1038" s="396"/>
      <c r="G1038" s="397"/>
      <c r="H1038" s="682"/>
      <c r="I1038" s="718"/>
      <c r="J1038" s="735"/>
      <c r="K1038" s="399"/>
      <c r="L1038" s="432"/>
      <c r="M1038" s="400"/>
      <c r="N1038" s="721"/>
      <c r="O1038" s="736"/>
    </row>
    <row r="1039" spans="1:15" ht="15" hidden="1" customHeight="1" outlineLevel="1" x14ac:dyDescent="0.25">
      <c r="A1039" s="348">
        <v>1032</v>
      </c>
      <c r="B1039" s="394"/>
      <c r="C1039" s="395"/>
      <c r="D1039" s="395"/>
      <c r="E1039" s="396"/>
      <c r="F1039" s="396"/>
      <c r="G1039" s="397"/>
      <c r="H1039" s="682"/>
      <c r="I1039" s="718"/>
      <c r="J1039" s="735"/>
      <c r="K1039" s="399"/>
      <c r="L1039" s="432"/>
      <c r="M1039" s="400"/>
      <c r="N1039" s="721"/>
      <c r="O1039" s="736"/>
    </row>
    <row r="1040" spans="1:15" ht="15" hidden="1" customHeight="1" outlineLevel="1" x14ac:dyDescent="0.25">
      <c r="A1040" s="348">
        <v>1033</v>
      </c>
      <c r="B1040" s="394"/>
      <c r="C1040" s="395"/>
      <c r="D1040" s="395"/>
      <c r="E1040" s="396"/>
      <c r="F1040" s="396"/>
      <c r="G1040" s="397"/>
      <c r="H1040" s="682"/>
      <c r="I1040" s="718"/>
      <c r="J1040" s="735"/>
      <c r="K1040" s="399"/>
      <c r="L1040" s="432"/>
      <c r="M1040" s="400"/>
      <c r="N1040" s="721"/>
      <c r="O1040" s="736"/>
    </row>
    <row r="1041" spans="1:15" ht="15" hidden="1" customHeight="1" outlineLevel="1" x14ac:dyDescent="0.25">
      <c r="A1041" s="348">
        <v>1034</v>
      </c>
      <c r="B1041" s="394"/>
      <c r="C1041" s="395"/>
      <c r="D1041" s="395"/>
      <c r="E1041" s="396"/>
      <c r="F1041" s="396"/>
      <c r="G1041" s="397"/>
      <c r="H1041" s="682"/>
      <c r="I1041" s="718"/>
      <c r="J1041" s="735"/>
      <c r="K1041" s="399"/>
      <c r="L1041" s="432"/>
      <c r="M1041" s="400"/>
      <c r="N1041" s="721"/>
      <c r="O1041" s="736"/>
    </row>
    <row r="1042" spans="1:15" ht="15" hidden="1" customHeight="1" outlineLevel="1" x14ac:dyDescent="0.25">
      <c r="A1042" s="348">
        <v>1035</v>
      </c>
      <c r="B1042" s="394"/>
      <c r="C1042" s="395"/>
      <c r="D1042" s="395"/>
      <c r="E1042" s="396"/>
      <c r="F1042" s="396"/>
      <c r="G1042" s="397"/>
      <c r="H1042" s="682"/>
      <c r="I1042" s="718"/>
      <c r="J1042" s="735"/>
      <c r="K1042" s="399"/>
      <c r="L1042" s="432"/>
      <c r="M1042" s="400"/>
      <c r="N1042" s="721"/>
      <c r="O1042" s="736"/>
    </row>
    <row r="1043" spans="1:15" ht="15" hidden="1" customHeight="1" outlineLevel="1" x14ac:dyDescent="0.25">
      <c r="A1043" s="348">
        <v>1036</v>
      </c>
      <c r="B1043" s="394"/>
      <c r="C1043" s="395"/>
      <c r="D1043" s="395"/>
      <c r="E1043" s="396"/>
      <c r="F1043" s="396"/>
      <c r="G1043" s="397"/>
      <c r="H1043" s="682"/>
      <c r="I1043" s="718"/>
      <c r="J1043" s="735"/>
      <c r="K1043" s="399"/>
      <c r="L1043" s="432"/>
      <c r="M1043" s="400"/>
      <c r="N1043" s="721"/>
      <c r="O1043" s="736"/>
    </row>
    <row r="1044" spans="1:15" ht="15" hidden="1" customHeight="1" outlineLevel="1" x14ac:dyDescent="0.25">
      <c r="A1044" s="348">
        <v>1037</v>
      </c>
      <c r="B1044" s="394"/>
      <c r="C1044" s="395"/>
      <c r="D1044" s="395"/>
      <c r="E1044" s="396"/>
      <c r="F1044" s="396"/>
      <c r="G1044" s="397"/>
      <c r="H1044" s="682"/>
      <c r="I1044" s="718"/>
      <c r="J1044" s="735"/>
      <c r="K1044" s="399"/>
      <c r="L1044" s="432"/>
      <c r="M1044" s="400"/>
      <c r="N1044" s="721"/>
      <c r="O1044" s="736"/>
    </row>
    <row r="1045" spans="1:15" ht="15" hidden="1" customHeight="1" outlineLevel="1" x14ac:dyDescent="0.25">
      <c r="A1045" s="348">
        <v>1038</v>
      </c>
      <c r="B1045" s="394"/>
      <c r="C1045" s="395"/>
      <c r="D1045" s="395"/>
      <c r="E1045" s="396"/>
      <c r="F1045" s="396"/>
      <c r="G1045" s="397"/>
      <c r="H1045" s="682"/>
      <c r="I1045" s="718"/>
      <c r="J1045" s="735"/>
      <c r="K1045" s="399"/>
      <c r="L1045" s="432"/>
      <c r="M1045" s="400"/>
      <c r="N1045" s="721"/>
      <c r="O1045" s="736"/>
    </row>
    <row r="1046" spans="1:15" ht="15" hidden="1" customHeight="1" outlineLevel="1" x14ac:dyDescent="0.25">
      <c r="A1046" s="348">
        <v>1039</v>
      </c>
      <c r="B1046" s="394"/>
      <c r="C1046" s="395"/>
      <c r="D1046" s="395"/>
      <c r="E1046" s="396"/>
      <c r="F1046" s="396"/>
      <c r="G1046" s="397"/>
      <c r="H1046" s="682"/>
      <c r="I1046" s="718"/>
      <c r="J1046" s="735"/>
      <c r="K1046" s="399"/>
      <c r="L1046" s="432"/>
      <c r="M1046" s="400"/>
      <c r="N1046" s="721"/>
      <c r="O1046" s="736"/>
    </row>
    <row r="1047" spans="1:15" ht="15" hidden="1" customHeight="1" outlineLevel="1" x14ac:dyDescent="0.25">
      <c r="A1047" s="348">
        <v>1040</v>
      </c>
      <c r="B1047" s="394"/>
      <c r="C1047" s="395"/>
      <c r="D1047" s="395"/>
      <c r="E1047" s="396"/>
      <c r="F1047" s="396"/>
      <c r="G1047" s="397"/>
      <c r="H1047" s="682"/>
      <c r="I1047" s="718"/>
      <c r="J1047" s="735"/>
      <c r="K1047" s="399"/>
      <c r="L1047" s="432"/>
      <c r="M1047" s="400"/>
      <c r="N1047" s="721"/>
      <c r="O1047" s="736"/>
    </row>
    <row r="1048" spans="1:15" ht="15" hidden="1" customHeight="1" outlineLevel="1" x14ac:dyDescent="0.25">
      <c r="A1048" s="348">
        <v>1041</v>
      </c>
      <c r="B1048" s="394"/>
      <c r="C1048" s="395"/>
      <c r="D1048" s="395"/>
      <c r="E1048" s="396"/>
      <c r="F1048" s="396"/>
      <c r="G1048" s="397"/>
      <c r="H1048" s="682"/>
      <c r="I1048" s="718"/>
      <c r="J1048" s="735"/>
      <c r="K1048" s="399"/>
      <c r="L1048" s="432"/>
      <c r="M1048" s="400"/>
      <c r="N1048" s="721"/>
      <c r="O1048" s="736"/>
    </row>
    <row r="1049" spans="1:15" ht="15" hidden="1" customHeight="1" outlineLevel="1" x14ac:dyDescent="0.25">
      <c r="A1049" s="348">
        <v>1042</v>
      </c>
      <c r="B1049" s="394"/>
      <c r="C1049" s="395"/>
      <c r="D1049" s="395"/>
      <c r="E1049" s="396"/>
      <c r="F1049" s="396"/>
      <c r="G1049" s="397"/>
      <c r="H1049" s="682"/>
      <c r="I1049" s="718"/>
      <c r="J1049" s="735"/>
      <c r="K1049" s="399"/>
      <c r="L1049" s="432"/>
      <c r="M1049" s="400"/>
      <c r="N1049" s="721"/>
      <c r="O1049" s="736"/>
    </row>
    <row r="1050" spans="1:15" ht="15" hidden="1" customHeight="1" outlineLevel="1" x14ac:dyDescent="0.25">
      <c r="A1050" s="348">
        <v>1043</v>
      </c>
      <c r="B1050" s="394"/>
      <c r="C1050" s="395"/>
      <c r="D1050" s="395"/>
      <c r="E1050" s="396"/>
      <c r="F1050" s="396"/>
      <c r="G1050" s="397"/>
      <c r="H1050" s="682"/>
      <c r="I1050" s="718"/>
      <c r="J1050" s="735"/>
      <c r="K1050" s="399"/>
      <c r="L1050" s="432"/>
      <c r="M1050" s="400"/>
      <c r="N1050" s="721"/>
      <c r="O1050" s="736"/>
    </row>
    <row r="1051" spans="1:15" ht="15" hidden="1" customHeight="1" outlineLevel="1" x14ac:dyDescent="0.25">
      <c r="A1051" s="348">
        <v>1044</v>
      </c>
      <c r="B1051" s="394"/>
      <c r="C1051" s="395"/>
      <c r="D1051" s="395"/>
      <c r="E1051" s="396"/>
      <c r="F1051" s="396"/>
      <c r="G1051" s="397"/>
      <c r="H1051" s="682"/>
      <c r="I1051" s="718"/>
      <c r="J1051" s="735"/>
      <c r="K1051" s="399"/>
      <c r="L1051" s="432"/>
      <c r="M1051" s="400"/>
      <c r="N1051" s="721"/>
      <c r="O1051" s="736"/>
    </row>
    <row r="1052" spans="1:15" ht="15" hidden="1" customHeight="1" outlineLevel="1" x14ac:dyDescent="0.25">
      <c r="A1052" s="348">
        <v>1045</v>
      </c>
      <c r="B1052" s="394"/>
      <c r="C1052" s="395"/>
      <c r="D1052" s="395"/>
      <c r="E1052" s="396"/>
      <c r="F1052" s="396"/>
      <c r="G1052" s="397"/>
      <c r="H1052" s="682"/>
      <c r="I1052" s="718"/>
      <c r="J1052" s="735"/>
      <c r="K1052" s="399"/>
      <c r="L1052" s="432"/>
      <c r="M1052" s="400"/>
      <c r="N1052" s="721"/>
      <c r="O1052" s="736"/>
    </row>
    <row r="1053" spans="1:15" ht="15" hidden="1" customHeight="1" outlineLevel="1" x14ac:dyDescent="0.25">
      <c r="A1053" s="348">
        <v>1046</v>
      </c>
      <c r="B1053" s="394"/>
      <c r="C1053" s="395"/>
      <c r="D1053" s="395"/>
      <c r="E1053" s="396"/>
      <c r="F1053" s="396"/>
      <c r="G1053" s="397"/>
      <c r="H1053" s="682"/>
      <c r="I1053" s="718"/>
      <c r="J1053" s="735"/>
      <c r="K1053" s="399"/>
      <c r="L1053" s="432"/>
      <c r="M1053" s="400"/>
      <c r="N1053" s="721"/>
      <c r="O1053" s="736"/>
    </row>
    <row r="1054" spans="1:15" ht="15" hidden="1" customHeight="1" outlineLevel="1" x14ac:dyDescent="0.25">
      <c r="A1054" s="348">
        <v>1047</v>
      </c>
      <c r="B1054" s="394"/>
      <c r="C1054" s="395"/>
      <c r="D1054" s="395"/>
      <c r="E1054" s="396"/>
      <c r="F1054" s="396"/>
      <c r="G1054" s="397"/>
      <c r="H1054" s="682"/>
      <c r="I1054" s="718"/>
      <c r="J1054" s="735"/>
      <c r="K1054" s="399"/>
      <c r="L1054" s="432"/>
      <c r="M1054" s="400"/>
      <c r="N1054" s="721"/>
      <c r="O1054" s="736"/>
    </row>
    <row r="1055" spans="1:15" ht="15" hidden="1" customHeight="1" outlineLevel="1" x14ac:dyDescent="0.25">
      <c r="A1055" s="348">
        <v>1048</v>
      </c>
      <c r="B1055" s="394"/>
      <c r="C1055" s="395"/>
      <c r="D1055" s="395"/>
      <c r="E1055" s="396"/>
      <c r="F1055" s="396"/>
      <c r="G1055" s="397"/>
      <c r="H1055" s="682"/>
      <c r="I1055" s="718"/>
      <c r="J1055" s="735"/>
      <c r="K1055" s="399"/>
      <c r="L1055" s="432"/>
      <c r="M1055" s="400"/>
      <c r="N1055" s="721"/>
      <c r="O1055" s="736"/>
    </row>
    <row r="1056" spans="1:15" ht="15" hidden="1" customHeight="1" outlineLevel="1" x14ac:dyDescent="0.25">
      <c r="A1056" s="348">
        <v>1049</v>
      </c>
      <c r="B1056" s="394"/>
      <c r="C1056" s="395"/>
      <c r="D1056" s="395"/>
      <c r="E1056" s="396"/>
      <c r="F1056" s="396"/>
      <c r="G1056" s="397"/>
      <c r="H1056" s="682"/>
      <c r="I1056" s="718"/>
      <c r="J1056" s="735"/>
      <c r="K1056" s="399"/>
      <c r="L1056" s="432"/>
      <c r="M1056" s="400"/>
      <c r="N1056" s="721"/>
      <c r="O1056" s="736"/>
    </row>
    <row r="1057" spans="1:15" ht="15" hidden="1" customHeight="1" outlineLevel="1" x14ac:dyDescent="0.25">
      <c r="A1057" s="348">
        <v>1050</v>
      </c>
      <c r="B1057" s="394"/>
      <c r="C1057" s="395"/>
      <c r="D1057" s="395"/>
      <c r="E1057" s="396"/>
      <c r="F1057" s="396"/>
      <c r="G1057" s="397"/>
      <c r="H1057" s="682"/>
      <c r="I1057" s="718"/>
      <c r="J1057" s="735"/>
      <c r="K1057" s="399"/>
      <c r="L1057" s="432"/>
      <c r="M1057" s="400"/>
      <c r="N1057" s="721"/>
      <c r="O1057" s="736"/>
    </row>
    <row r="1058" spans="1:15" ht="15" hidden="1" customHeight="1" outlineLevel="1" x14ac:dyDescent="0.25">
      <c r="A1058" s="348">
        <v>1051</v>
      </c>
      <c r="B1058" s="394"/>
      <c r="C1058" s="395"/>
      <c r="D1058" s="395"/>
      <c r="E1058" s="396"/>
      <c r="F1058" s="396"/>
      <c r="G1058" s="397"/>
      <c r="H1058" s="682"/>
      <c r="I1058" s="718"/>
      <c r="J1058" s="735"/>
      <c r="K1058" s="399"/>
      <c r="L1058" s="432"/>
      <c r="M1058" s="400"/>
      <c r="N1058" s="721"/>
      <c r="O1058" s="736"/>
    </row>
    <row r="1059" spans="1:15" ht="15" hidden="1" customHeight="1" outlineLevel="1" x14ac:dyDescent="0.25">
      <c r="A1059" s="348">
        <v>1052</v>
      </c>
      <c r="B1059" s="394"/>
      <c r="C1059" s="395"/>
      <c r="D1059" s="395"/>
      <c r="E1059" s="396"/>
      <c r="F1059" s="396"/>
      <c r="G1059" s="397"/>
      <c r="H1059" s="682"/>
      <c r="I1059" s="718"/>
      <c r="J1059" s="735"/>
      <c r="K1059" s="399"/>
      <c r="L1059" s="432"/>
      <c r="M1059" s="400"/>
      <c r="N1059" s="721"/>
      <c r="O1059" s="736"/>
    </row>
    <row r="1060" spans="1:15" ht="15" hidden="1" customHeight="1" outlineLevel="1" x14ac:dyDescent="0.25">
      <c r="A1060" s="348">
        <v>1053</v>
      </c>
      <c r="B1060" s="394"/>
      <c r="C1060" s="395"/>
      <c r="D1060" s="395"/>
      <c r="E1060" s="396"/>
      <c r="F1060" s="396"/>
      <c r="G1060" s="397"/>
      <c r="H1060" s="682"/>
      <c r="I1060" s="718"/>
      <c r="J1060" s="735"/>
      <c r="K1060" s="399"/>
      <c r="L1060" s="432"/>
      <c r="M1060" s="400"/>
      <c r="N1060" s="721"/>
      <c r="O1060" s="736"/>
    </row>
    <row r="1061" spans="1:15" ht="15" hidden="1" customHeight="1" outlineLevel="1" x14ac:dyDescent="0.25">
      <c r="A1061" s="348">
        <v>1054</v>
      </c>
      <c r="B1061" s="394"/>
      <c r="C1061" s="395"/>
      <c r="D1061" s="395"/>
      <c r="E1061" s="396"/>
      <c r="F1061" s="396"/>
      <c r="G1061" s="397"/>
      <c r="H1061" s="682"/>
      <c r="I1061" s="718"/>
      <c r="J1061" s="735"/>
      <c r="K1061" s="399"/>
      <c r="L1061" s="432"/>
      <c r="M1061" s="400"/>
      <c r="N1061" s="721"/>
      <c r="O1061" s="736"/>
    </row>
    <row r="1062" spans="1:15" ht="15" hidden="1" customHeight="1" outlineLevel="1" x14ac:dyDescent="0.25">
      <c r="A1062" s="348">
        <v>1055</v>
      </c>
      <c r="B1062" s="394"/>
      <c r="C1062" s="395"/>
      <c r="D1062" s="395"/>
      <c r="E1062" s="396"/>
      <c r="F1062" s="396"/>
      <c r="G1062" s="397"/>
      <c r="H1062" s="682"/>
      <c r="I1062" s="718"/>
      <c r="J1062" s="735"/>
      <c r="K1062" s="399"/>
      <c r="L1062" s="432"/>
      <c r="M1062" s="400"/>
      <c r="N1062" s="721"/>
      <c r="O1062" s="736"/>
    </row>
    <row r="1063" spans="1:15" ht="15" hidden="1" customHeight="1" outlineLevel="1" x14ac:dyDescent="0.25">
      <c r="A1063" s="348">
        <v>1056</v>
      </c>
      <c r="B1063" s="394"/>
      <c r="C1063" s="395"/>
      <c r="D1063" s="395"/>
      <c r="E1063" s="396"/>
      <c r="F1063" s="396"/>
      <c r="G1063" s="397"/>
      <c r="H1063" s="682"/>
      <c r="I1063" s="718"/>
      <c r="J1063" s="735"/>
      <c r="K1063" s="399"/>
      <c r="L1063" s="432"/>
      <c r="M1063" s="400"/>
      <c r="N1063" s="721"/>
      <c r="O1063" s="736"/>
    </row>
    <row r="1064" spans="1:15" ht="15" hidden="1" customHeight="1" outlineLevel="1" x14ac:dyDescent="0.25">
      <c r="A1064" s="348">
        <v>1057</v>
      </c>
      <c r="B1064" s="394"/>
      <c r="C1064" s="395"/>
      <c r="D1064" s="395"/>
      <c r="E1064" s="396"/>
      <c r="F1064" s="396"/>
      <c r="G1064" s="397"/>
      <c r="H1064" s="682"/>
      <c r="I1064" s="718"/>
      <c r="J1064" s="735"/>
      <c r="K1064" s="399"/>
      <c r="L1064" s="432"/>
      <c r="M1064" s="400"/>
      <c r="N1064" s="721"/>
      <c r="O1064" s="736"/>
    </row>
    <row r="1065" spans="1:15" ht="15" hidden="1" customHeight="1" outlineLevel="1" x14ac:dyDescent="0.25">
      <c r="A1065" s="348">
        <v>1058</v>
      </c>
      <c r="B1065" s="394"/>
      <c r="C1065" s="395"/>
      <c r="D1065" s="395"/>
      <c r="E1065" s="396"/>
      <c r="F1065" s="396"/>
      <c r="G1065" s="397"/>
      <c r="H1065" s="682"/>
      <c r="I1065" s="718"/>
      <c r="J1065" s="735"/>
      <c r="K1065" s="399"/>
      <c r="L1065" s="432"/>
      <c r="M1065" s="400"/>
      <c r="N1065" s="721"/>
      <c r="O1065" s="736"/>
    </row>
    <row r="1066" spans="1:15" ht="15" hidden="1" customHeight="1" outlineLevel="1" x14ac:dyDescent="0.25">
      <c r="A1066" s="348">
        <v>1059</v>
      </c>
      <c r="B1066" s="394"/>
      <c r="C1066" s="395"/>
      <c r="D1066" s="395"/>
      <c r="E1066" s="396"/>
      <c r="F1066" s="396"/>
      <c r="G1066" s="397"/>
      <c r="H1066" s="682"/>
      <c r="I1066" s="718"/>
      <c r="J1066" s="735"/>
      <c r="K1066" s="399"/>
      <c r="L1066" s="432"/>
      <c r="M1066" s="400"/>
      <c r="N1066" s="721"/>
      <c r="O1066" s="736"/>
    </row>
    <row r="1067" spans="1:15" ht="15" hidden="1" customHeight="1" outlineLevel="1" x14ac:dyDescent="0.25">
      <c r="A1067" s="348">
        <v>1060</v>
      </c>
      <c r="B1067" s="394"/>
      <c r="C1067" s="395"/>
      <c r="D1067" s="395"/>
      <c r="E1067" s="396"/>
      <c r="F1067" s="396"/>
      <c r="G1067" s="397"/>
      <c r="H1067" s="682"/>
      <c r="I1067" s="718"/>
      <c r="J1067" s="735"/>
      <c r="K1067" s="399"/>
      <c r="L1067" s="432"/>
      <c r="M1067" s="400"/>
      <c r="N1067" s="721"/>
      <c r="O1067" s="736"/>
    </row>
    <row r="1068" spans="1:15" ht="15" hidden="1" customHeight="1" outlineLevel="1" x14ac:dyDescent="0.25">
      <c r="A1068" s="348">
        <v>1061</v>
      </c>
      <c r="B1068" s="394"/>
      <c r="C1068" s="395"/>
      <c r="D1068" s="395"/>
      <c r="E1068" s="396"/>
      <c r="F1068" s="396"/>
      <c r="G1068" s="397"/>
      <c r="H1068" s="682"/>
      <c r="I1068" s="718"/>
      <c r="J1068" s="735"/>
      <c r="K1068" s="399"/>
      <c r="L1068" s="432"/>
      <c r="M1068" s="400"/>
      <c r="N1068" s="721"/>
      <c r="O1068" s="736"/>
    </row>
    <row r="1069" spans="1:15" ht="15" hidden="1" customHeight="1" outlineLevel="1" x14ac:dyDescent="0.25">
      <c r="A1069" s="348">
        <v>1062</v>
      </c>
      <c r="B1069" s="394"/>
      <c r="C1069" s="395"/>
      <c r="D1069" s="395"/>
      <c r="E1069" s="396"/>
      <c r="F1069" s="396"/>
      <c r="G1069" s="397"/>
      <c r="H1069" s="682"/>
      <c r="I1069" s="718"/>
      <c r="J1069" s="735"/>
      <c r="K1069" s="399"/>
      <c r="L1069" s="432"/>
      <c r="M1069" s="400"/>
      <c r="N1069" s="721"/>
      <c r="O1069" s="736"/>
    </row>
    <row r="1070" spans="1:15" ht="15" hidden="1" customHeight="1" outlineLevel="1" x14ac:dyDescent="0.25">
      <c r="A1070" s="348">
        <v>1063</v>
      </c>
      <c r="B1070" s="394"/>
      <c r="C1070" s="395"/>
      <c r="D1070" s="395"/>
      <c r="E1070" s="396"/>
      <c r="F1070" s="396"/>
      <c r="G1070" s="397"/>
      <c r="H1070" s="682"/>
      <c r="I1070" s="718"/>
      <c r="J1070" s="735"/>
      <c r="K1070" s="399"/>
      <c r="L1070" s="432"/>
      <c r="M1070" s="400"/>
      <c r="N1070" s="721"/>
      <c r="O1070" s="736"/>
    </row>
    <row r="1071" spans="1:15" ht="15" hidden="1" customHeight="1" outlineLevel="1" x14ac:dyDescent="0.25">
      <c r="A1071" s="348">
        <v>1064</v>
      </c>
      <c r="B1071" s="394"/>
      <c r="C1071" s="395"/>
      <c r="D1071" s="395"/>
      <c r="E1071" s="396"/>
      <c r="F1071" s="396"/>
      <c r="G1071" s="397"/>
      <c r="H1071" s="682"/>
      <c r="I1071" s="718"/>
      <c r="J1071" s="735"/>
      <c r="K1071" s="399"/>
      <c r="L1071" s="432"/>
      <c r="M1071" s="400"/>
      <c r="N1071" s="721"/>
      <c r="O1071" s="736"/>
    </row>
    <row r="1072" spans="1:15" ht="15" hidden="1" customHeight="1" outlineLevel="1" x14ac:dyDescent="0.25">
      <c r="A1072" s="348">
        <v>1065</v>
      </c>
      <c r="B1072" s="394"/>
      <c r="C1072" s="395"/>
      <c r="D1072" s="395"/>
      <c r="E1072" s="396"/>
      <c r="F1072" s="396"/>
      <c r="G1072" s="397"/>
      <c r="H1072" s="682"/>
      <c r="I1072" s="718"/>
      <c r="J1072" s="735"/>
      <c r="K1072" s="399"/>
      <c r="L1072" s="432"/>
      <c r="M1072" s="400"/>
      <c r="N1072" s="721"/>
      <c r="O1072" s="736"/>
    </row>
    <row r="1073" spans="1:15" ht="15" hidden="1" customHeight="1" outlineLevel="1" x14ac:dyDescent="0.25">
      <c r="A1073" s="348">
        <v>1066</v>
      </c>
      <c r="B1073" s="394"/>
      <c r="C1073" s="395"/>
      <c r="D1073" s="395"/>
      <c r="E1073" s="396"/>
      <c r="F1073" s="396"/>
      <c r="G1073" s="397"/>
      <c r="H1073" s="682"/>
      <c r="I1073" s="718"/>
      <c r="J1073" s="735"/>
      <c r="K1073" s="399"/>
      <c r="L1073" s="432"/>
      <c r="M1073" s="400"/>
      <c r="N1073" s="721"/>
      <c r="O1073" s="736"/>
    </row>
    <row r="1074" spans="1:15" ht="15" hidden="1" customHeight="1" outlineLevel="1" x14ac:dyDescent="0.25">
      <c r="A1074" s="348">
        <v>1067</v>
      </c>
      <c r="B1074" s="394"/>
      <c r="C1074" s="395"/>
      <c r="D1074" s="395"/>
      <c r="E1074" s="396"/>
      <c r="F1074" s="396"/>
      <c r="G1074" s="397"/>
      <c r="H1074" s="682"/>
      <c r="I1074" s="718"/>
      <c r="J1074" s="735"/>
      <c r="K1074" s="399"/>
      <c r="L1074" s="432"/>
      <c r="M1074" s="400"/>
      <c r="N1074" s="721"/>
      <c r="O1074" s="736"/>
    </row>
    <row r="1075" spans="1:15" ht="15" hidden="1" customHeight="1" outlineLevel="1" x14ac:dyDescent="0.25">
      <c r="A1075" s="348">
        <v>1068</v>
      </c>
      <c r="B1075" s="394"/>
      <c r="C1075" s="395"/>
      <c r="D1075" s="395"/>
      <c r="E1075" s="396"/>
      <c r="F1075" s="396"/>
      <c r="G1075" s="397"/>
      <c r="H1075" s="682"/>
      <c r="I1075" s="718"/>
      <c r="J1075" s="735"/>
      <c r="K1075" s="399"/>
      <c r="L1075" s="432"/>
      <c r="M1075" s="400"/>
      <c r="N1075" s="721"/>
      <c r="O1075" s="736"/>
    </row>
    <row r="1076" spans="1:15" ht="15" hidden="1" customHeight="1" outlineLevel="1" x14ac:dyDescent="0.25">
      <c r="A1076" s="348">
        <v>1069</v>
      </c>
      <c r="B1076" s="394"/>
      <c r="C1076" s="395"/>
      <c r="D1076" s="395"/>
      <c r="E1076" s="396"/>
      <c r="F1076" s="396"/>
      <c r="G1076" s="397"/>
      <c r="H1076" s="682"/>
      <c r="I1076" s="718"/>
      <c r="J1076" s="735"/>
      <c r="K1076" s="399"/>
      <c r="L1076" s="432"/>
      <c r="M1076" s="400"/>
      <c r="N1076" s="721"/>
      <c r="O1076" s="736"/>
    </row>
    <row r="1077" spans="1:15" ht="15" hidden="1" customHeight="1" outlineLevel="1" x14ac:dyDescent="0.25">
      <c r="A1077" s="348">
        <v>1070</v>
      </c>
      <c r="B1077" s="394"/>
      <c r="C1077" s="395"/>
      <c r="D1077" s="395"/>
      <c r="E1077" s="396"/>
      <c r="F1077" s="396"/>
      <c r="G1077" s="397"/>
      <c r="H1077" s="682"/>
      <c r="I1077" s="718"/>
      <c r="J1077" s="735"/>
      <c r="K1077" s="399"/>
      <c r="L1077" s="432"/>
      <c r="M1077" s="400"/>
      <c r="N1077" s="721"/>
      <c r="O1077" s="736"/>
    </row>
    <row r="1078" spans="1:15" ht="15" hidden="1" customHeight="1" outlineLevel="1" x14ac:dyDescent="0.25">
      <c r="A1078" s="348">
        <v>1071</v>
      </c>
      <c r="B1078" s="394"/>
      <c r="C1078" s="395"/>
      <c r="D1078" s="395"/>
      <c r="E1078" s="396"/>
      <c r="F1078" s="396"/>
      <c r="G1078" s="397"/>
      <c r="H1078" s="682"/>
      <c r="I1078" s="718"/>
      <c r="J1078" s="735"/>
      <c r="K1078" s="399"/>
      <c r="L1078" s="432"/>
      <c r="M1078" s="400"/>
      <c r="N1078" s="721"/>
      <c r="O1078" s="736"/>
    </row>
    <row r="1079" spans="1:15" ht="15" hidden="1" customHeight="1" outlineLevel="1" x14ac:dyDescent="0.25">
      <c r="A1079" s="348">
        <v>1072</v>
      </c>
      <c r="B1079" s="394"/>
      <c r="C1079" s="395"/>
      <c r="D1079" s="395"/>
      <c r="E1079" s="396"/>
      <c r="F1079" s="396"/>
      <c r="G1079" s="397"/>
      <c r="H1079" s="682"/>
      <c r="I1079" s="718"/>
      <c r="J1079" s="735"/>
      <c r="K1079" s="399"/>
      <c r="L1079" s="432"/>
      <c r="M1079" s="400"/>
      <c r="N1079" s="721"/>
      <c r="O1079" s="736"/>
    </row>
    <row r="1080" spans="1:15" ht="15" hidden="1" customHeight="1" outlineLevel="1" x14ac:dyDescent="0.25">
      <c r="A1080" s="348">
        <v>1073</v>
      </c>
      <c r="B1080" s="394"/>
      <c r="C1080" s="395"/>
      <c r="D1080" s="395"/>
      <c r="E1080" s="396"/>
      <c r="F1080" s="396"/>
      <c r="G1080" s="397"/>
      <c r="H1080" s="682"/>
      <c r="I1080" s="718"/>
      <c r="J1080" s="735"/>
      <c r="K1080" s="399"/>
      <c r="L1080" s="432"/>
      <c r="M1080" s="400"/>
      <c r="N1080" s="721"/>
      <c r="O1080" s="736"/>
    </row>
    <row r="1081" spans="1:15" ht="15" hidden="1" customHeight="1" outlineLevel="1" x14ac:dyDescent="0.25">
      <c r="A1081" s="348">
        <v>1074</v>
      </c>
      <c r="B1081" s="394"/>
      <c r="C1081" s="395"/>
      <c r="D1081" s="395"/>
      <c r="E1081" s="396"/>
      <c r="F1081" s="396"/>
      <c r="G1081" s="397"/>
      <c r="H1081" s="682"/>
      <c r="I1081" s="718"/>
      <c r="J1081" s="735"/>
      <c r="K1081" s="399"/>
      <c r="L1081" s="432"/>
      <c r="M1081" s="400"/>
      <c r="N1081" s="721"/>
      <c r="O1081" s="736"/>
    </row>
    <row r="1082" spans="1:15" ht="15" hidden="1" customHeight="1" outlineLevel="1" x14ac:dyDescent="0.25">
      <c r="A1082" s="348">
        <v>1075</v>
      </c>
      <c r="B1082" s="394"/>
      <c r="C1082" s="395"/>
      <c r="D1082" s="395"/>
      <c r="E1082" s="396"/>
      <c r="F1082" s="396"/>
      <c r="G1082" s="397"/>
      <c r="H1082" s="682"/>
      <c r="I1082" s="718"/>
      <c r="J1082" s="735"/>
      <c r="K1082" s="399"/>
      <c r="L1082" s="432"/>
      <c r="M1082" s="400"/>
      <c r="N1082" s="721"/>
      <c r="O1082" s="736"/>
    </row>
    <row r="1083" spans="1:15" ht="15" hidden="1" customHeight="1" outlineLevel="1" x14ac:dyDescent="0.25">
      <c r="A1083" s="348">
        <v>1076</v>
      </c>
      <c r="B1083" s="394"/>
      <c r="C1083" s="395"/>
      <c r="D1083" s="395"/>
      <c r="E1083" s="396"/>
      <c r="F1083" s="396"/>
      <c r="G1083" s="397"/>
      <c r="H1083" s="682"/>
      <c r="I1083" s="718"/>
      <c r="J1083" s="735"/>
      <c r="K1083" s="399"/>
      <c r="L1083" s="432"/>
      <c r="M1083" s="400"/>
      <c r="N1083" s="721"/>
      <c r="O1083" s="736"/>
    </row>
    <row r="1084" spans="1:15" ht="15" hidden="1" customHeight="1" outlineLevel="1" x14ac:dyDescent="0.25">
      <c r="A1084" s="348">
        <v>1077</v>
      </c>
      <c r="B1084" s="394"/>
      <c r="C1084" s="395"/>
      <c r="D1084" s="395"/>
      <c r="E1084" s="396"/>
      <c r="F1084" s="396"/>
      <c r="G1084" s="397"/>
      <c r="H1084" s="682"/>
      <c r="I1084" s="718"/>
      <c r="J1084" s="735"/>
      <c r="K1084" s="399"/>
      <c r="L1084" s="432"/>
      <c r="M1084" s="400"/>
      <c r="N1084" s="721"/>
      <c r="O1084" s="736"/>
    </row>
    <row r="1085" spans="1:15" ht="15" hidden="1" customHeight="1" outlineLevel="1" x14ac:dyDescent="0.25">
      <c r="A1085" s="348">
        <v>1078</v>
      </c>
      <c r="B1085" s="394"/>
      <c r="C1085" s="395"/>
      <c r="D1085" s="395"/>
      <c r="E1085" s="396"/>
      <c r="F1085" s="396"/>
      <c r="G1085" s="397"/>
      <c r="H1085" s="682"/>
      <c r="I1085" s="718"/>
      <c r="J1085" s="735"/>
      <c r="K1085" s="399"/>
      <c r="L1085" s="432"/>
      <c r="M1085" s="400"/>
      <c r="N1085" s="721"/>
      <c r="O1085" s="736"/>
    </row>
    <row r="1086" spans="1:15" ht="15" hidden="1" customHeight="1" outlineLevel="1" x14ac:dyDescent="0.25">
      <c r="A1086" s="348">
        <v>1079</v>
      </c>
      <c r="B1086" s="394"/>
      <c r="C1086" s="395"/>
      <c r="D1086" s="395"/>
      <c r="E1086" s="396"/>
      <c r="F1086" s="396"/>
      <c r="G1086" s="397"/>
      <c r="H1086" s="682"/>
      <c r="I1086" s="718"/>
      <c r="J1086" s="735"/>
      <c r="K1086" s="399"/>
      <c r="L1086" s="432"/>
      <c r="M1086" s="400"/>
      <c r="N1086" s="721"/>
      <c r="O1086" s="736"/>
    </row>
    <row r="1087" spans="1:15" ht="15" hidden="1" customHeight="1" outlineLevel="1" x14ac:dyDescent="0.25">
      <c r="A1087" s="348">
        <v>1080</v>
      </c>
      <c r="B1087" s="394"/>
      <c r="C1087" s="395"/>
      <c r="D1087" s="395"/>
      <c r="E1087" s="396"/>
      <c r="F1087" s="396"/>
      <c r="G1087" s="397"/>
      <c r="H1087" s="682"/>
      <c r="I1087" s="718"/>
      <c r="J1087" s="735"/>
      <c r="K1087" s="399"/>
      <c r="L1087" s="432"/>
      <c r="M1087" s="400"/>
      <c r="N1087" s="721"/>
      <c r="O1087" s="736"/>
    </row>
    <row r="1088" spans="1:15" ht="15" hidden="1" customHeight="1" outlineLevel="1" x14ac:dyDescent="0.25">
      <c r="A1088" s="348">
        <v>1081</v>
      </c>
      <c r="B1088" s="394"/>
      <c r="C1088" s="395"/>
      <c r="D1088" s="395"/>
      <c r="E1088" s="396"/>
      <c r="F1088" s="396"/>
      <c r="G1088" s="397"/>
      <c r="H1088" s="682"/>
      <c r="I1088" s="718"/>
      <c r="J1088" s="735"/>
      <c r="K1088" s="399"/>
      <c r="L1088" s="432"/>
      <c r="M1088" s="400"/>
      <c r="N1088" s="721"/>
      <c r="O1088" s="736"/>
    </row>
    <row r="1089" spans="1:15" ht="15" hidden="1" customHeight="1" outlineLevel="1" x14ac:dyDescent="0.25">
      <c r="A1089" s="348">
        <v>1082</v>
      </c>
      <c r="B1089" s="394"/>
      <c r="C1089" s="395"/>
      <c r="D1089" s="395"/>
      <c r="E1089" s="396"/>
      <c r="F1089" s="396"/>
      <c r="G1089" s="397"/>
      <c r="H1089" s="682"/>
      <c r="I1089" s="718"/>
      <c r="J1089" s="735"/>
      <c r="K1089" s="399"/>
      <c r="L1089" s="432"/>
      <c r="M1089" s="400"/>
      <c r="N1089" s="721"/>
      <c r="O1089" s="736"/>
    </row>
    <row r="1090" spans="1:15" ht="15" hidden="1" customHeight="1" outlineLevel="1" x14ac:dyDescent="0.25">
      <c r="A1090" s="348">
        <v>1083</v>
      </c>
      <c r="B1090" s="394"/>
      <c r="C1090" s="395"/>
      <c r="D1090" s="395"/>
      <c r="E1090" s="396"/>
      <c r="F1090" s="396"/>
      <c r="G1090" s="397"/>
      <c r="H1090" s="682"/>
      <c r="I1090" s="718"/>
      <c r="J1090" s="735"/>
      <c r="K1090" s="399"/>
      <c r="L1090" s="432"/>
      <c r="M1090" s="400"/>
      <c r="N1090" s="721"/>
      <c r="O1090" s="736"/>
    </row>
    <row r="1091" spans="1:15" ht="15" hidden="1" customHeight="1" outlineLevel="1" x14ac:dyDescent="0.25">
      <c r="A1091" s="348">
        <v>1084</v>
      </c>
      <c r="B1091" s="394"/>
      <c r="C1091" s="395"/>
      <c r="D1091" s="395"/>
      <c r="E1091" s="396"/>
      <c r="F1091" s="396"/>
      <c r="G1091" s="397"/>
      <c r="H1091" s="682"/>
      <c r="I1091" s="718"/>
      <c r="J1091" s="735"/>
      <c r="K1091" s="399"/>
      <c r="L1091" s="432"/>
      <c r="M1091" s="400"/>
      <c r="N1091" s="721"/>
      <c r="O1091" s="736"/>
    </row>
    <row r="1092" spans="1:15" ht="15" hidden="1" customHeight="1" outlineLevel="1" x14ac:dyDescent="0.25">
      <c r="A1092" s="348">
        <v>1085</v>
      </c>
      <c r="B1092" s="394"/>
      <c r="C1092" s="395"/>
      <c r="D1092" s="395"/>
      <c r="E1092" s="396"/>
      <c r="F1092" s="396"/>
      <c r="G1092" s="397"/>
      <c r="H1092" s="682"/>
      <c r="I1092" s="718"/>
      <c r="J1092" s="735"/>
      <c r="K1092" s="399"/>
      <c r="L1092" s="432"/>
      <c r="M1092" s="400"/>
      <c r="N1092" s="721"/>
      <c r="O1092" s="736"/>
    </row>
    <row r="1093" spans="1:15" ht="15" hidden="1" customHeight="1" outlineLevel="1" x14ac:dyDescent="0.25">
      <c r="A1093" s="348">
        <v>1086</v>
      </c>
      <c r="B1093" s="394"/>
      <c r="C1093" s="395"/>
      <c r="D1093" s="395"/>
      <c r="E1093" s="396"/>
      <c r="F1093" s="396"/>
      <c r="G1093" s="397"/>
      <c r="H1093" s="682"/>
      <c r="I1093" s="718"/>
      <c r="J1093" s="735"/>
      <c r="K1093" s="399"/>
      <c r="L1093" s="432"/>
      <c r="M1093" s="400"/>
      <c r="N1093" s="721"/>
      <c r="O1093" s="736"/>
    </row>
    <row r="1094" spans="1:15" ht="15" hidden="1" customHeight="1" outlineLevel="1" x14ac:dyDescent="0.25">
      <c r="A1094" s="348">
        <v>1087</v>
      </c>
      <c r="B1094" s="394"/>
      <c r="C1094" s="395"/>
      <c r="D1094" s="395"/>
      <c r="E1094" s="396"/>
      <c r="F1094" s="396"/>
      <c r="G1094" s="397"/>
      <c r="H1094" s="682"/>
      <c r="I1094" s="718"/>
      <c r="J1094" s="735"/>
      <c r="K1094" s="399"/>
      <c r="L1094" s="432"/>
      <c r="M1094" s="400"/>
      <c r="N1094" s="721"/>
      <c r="O1094" s="736"/>
    </row>
    <row r="1095" spans="1:15" ht="15" hidden="1" customHeight="1" outlineLevel="1" x14ac:dyDescent="0.25">
      <c r="A1095" s="348">
        <v>1088</v>
      </c>
      <c r="B1095" s="394"/>
      <c r="C1095" s="395"/>
      <c r="D1095" s="395"/>
      <c r="E1095" s="396"/>
      <c r="F1095" s="396"/>
      <c r="G1095" s="397"/>
      <c r="H1095" s="682"/>
      <c r="I1095" s="718"/>
      <c r="J1095" s="735"/>
      <c r="K1095" s="399"/>
      <c r="L1095" s="432"/>
      <c r="M1095" s="400"/>
      <c r="N1095" s="721"/>
      <c r="O1095" s="736"/>
    </row>
    <row r="1096" spans="1:15" ht="15" hidden="1" customHeight="1" outlineLevel="1" x14ac:dyDescent="0.25">
      <c r="A1096" s="348">
        <v>1089</v>
      </c>
      <c r="B1096" s="394"/>
      <c r="C1096" s="395"/>
      <c r="D1096" s="395"/>
      <c r="E1096" s="396"/>
      <c r="F1096" s="396"/>
      <c r="G1096" s="397"/>
      <c r="H1096" s="682"/>
      <c r="I1096" s="718"/>
      <c r="J1096" s="735"/>
      <c r="K1096" s="399"/>
      <c r="L1096" s="432"/>
      <c r="M1096" s="400"/>
      <c r="N1096" s="721"/>
      <c r="O1096" s="736"/>
    </row>
    <row r="1097" spans="1:15" ht="15" hidden="1" customHeight="1" outlineLevel="1" x14ac:dyDescent="0.25">
      <c r="A1097" s="348">
        <v>1090</v>
      </c>
      <c r="B1097" s="394"/>
      <c r="C1097" s="395"/>
      <c r="D1097" s="395"/>
      <c r="E1097" s="396"/>
      <c r="F1097" s="396"/>
      <c r="G1097" s="397"/>
      <c r="H1097" s="682"/>
      <c r="I1097" s="718"/>
      <c r="J1097" s="735"/>
      <c r="K1097" s="399"/>
      <c r="L1097" s="432"/>
      <c r="M1097" s="400"/>
      <c r="N1097" s="721"/>
      <c r="O1097" s="736"/>
    </row>
    <row r="1098" spans="1:15" ht="15" hidden="1" customHeight="1" outlineLevel="1" x14ac:dyDescent="0.25">
      <c r="A1098" s="348">
        <v>1091</v>
      </c>
      <c r="B1098" s="394"/>
      <c r="C1098" s="395"/>
      <c r="D1098" s="395"/>
      <c r="E1098" s="396"/>
      <c r="F1098" s="396"/>
      <c r="G1098" s="397"/>
      <c r="H1098" s="682"/>
      <c r="I1098" s="718"/>
      <c r="J1098" s="735"/>
      <c r="K1098" s="399"/>
      <c r="L1098" s="432"/>
      <c r="M1098" s="400"/>
      <c r="N1098" s="721"/>
      <c r="O1098" s="736"/>
    </row>
    <row r="1099" spans="1:15" ht="15" hidden="1" customHeight="1" outlineLevel="1" x14ac:dyDescent="0.25">
      <c r="A1099" s="348">
        <v>1092</v>
      </c>
      <c r="B1099" s="394"/>
      <c r="C1099" s="395"/>
      <c r="D1099" s="395"/>
      <c r="E1099" s="396"/>
      <c r="F1099" s="396"/>
      <c r="G1099" s="397"/>
      <c r="H1099" s="682"/>
      <c r="I1099" s="718"/>
      <c r="J1099" s="735"/>
      <c r="K1099" s="399"/>
      <c r="L1099" s="432"/>
      <c r="M1099" s="400"/>
      <c r="N1099" s="721"/>
      <c r="O1099" s="736"/>
    </row>
    <row r="1100" spans="1:15" ht="15" hidden="1" customHeight="1" outlineLevel="1" x14ac:dyDescent="0.25">
      <c r="A1100" s="348">
        <v>1093</v>
      </c>
      <c r="B1100" s="394"/>
      <c r="C1100" s="395"/>
      <c r="D1100" s="395"/>
      <c r="E1100" s="396"/>
      <c r="F1100" s="396"/>
      <c r="G1100" s="397"/>
      <c r="H1100" s="682"/>
      <c r="I1100" s="718"/>
      <c r="J1100" s="735"/>
      <c r="K1100" s="399"/>
      <c r="L1100" s="432"/>
      <c r="M1100" s="400"/>
      <c r="N1100" s="721"/>
      <c r="O1100" s="736"/>
    </row>
    <row r="1101" spans="1:15" ht="15" hidden="1" customHeight="1" outlineLevel="1" x14ac:dyDescent="0.25">
      <c r="A1101" s="348">
        <v>1094</v>
      </c>
      <c r="B1101" s="394"/>
      <c r="C1101" s="395"/>
      <c r="D1101" s="395"/>
      <c r="E1101" s="396"/>
      <c r="F1101" s="396"/>
      <c r="G1101" s="397"/>
      <c r="H1101" s="682"/>
      <c r="I1101" s="718"/>
      <c r="J1101" s="735"/>
      <c r="K1101" s="399"/>
      <c r="L1101" s="432"/>
      <c r="M1101" s="400"/>
      <c r="N1101" s="721"/>
      <c r="O1101" s="736"/>
    </row>
    <row r="1102" spans="1:15" ht="15" hidden="1" customHeight="1" outlineLevel="1" x14ac:dyDescent="0.25">
      <c r="A1102" s="348">
        <v>1095</v>
      </c>
      <c r="B1102" s="394"/>
      <c r="C1102" s="395"/>
      <c r="D1102" s="395"/>
      <c r="E1102" s="396"/>
      <c r="F1102" s="396"/>
      <c r="G1102" s="397"/>
      <c r="H1102" s="682"/>
      <c r="I1102" s="718"/>
      <c r="J1102" s="735"/>
      <c r="K1102" s="399"/>
      <c r="L1102" s="432"/>
      <c r="M1102" s="400"/>
      <c r="N1102" s="721"/>
      <c r="O1102" s="736"/>
    </row>
    <row r="1103" spans="1:15" ht="15" hidden="1" customHeight="1" outlineLevel="1" x14ac:dyDescent="0.25">
      <c r="A1103" s="348">
        <v>1096</v>
      </c>
      <c r="B1103" s="394"/>
      <c r="C1103" s="395"/>
      <c r="D1103" s="395"/>
      <c r="E1103" s="396"/>
      <c r="F1103" s="396"/>
      <c r="G1103" s="397"/>
      <c r="H1103" s="682"/>
      <c r="I1103" s="718"/>
      <c r="J1103" s="735"/>
      <c r="K1103" s="399"/>
      <c r="L1103" s="432"/>
      <c r="M1103" s="400"/>
      <c r="N1103" s="721"/>
      <c r="O1103" s="736"/>
    </row>
    <row r="1104" spans="1:15" ht="15" hidden="1" customHeight="1" outlineLevel="1" x14ac:dyDescent="0.25">
      <c r="A1104" s="348">
        <v>1097</v>
      </c>
      <c r="B1104" s="394"/>
      <c r="C1104" s="395"/>
      <c r="D1104" s="395"/>
      <c r="E1104" s="396"/>
      <c r="F1104" s="396"/>
      <c r="G1104" s="397"/>
      <c r="H1104" s="682"/>
      <c r="I1104" s="718"/>
      <c r="J1104" s="735"/>
      <c r="K1104" s="399"/>
      <c r="L1104" s="432"/>
      <c r="M1104" s="400"/>
      <c r="N1104" s="721"/>
      <c r="O1104" s="736"/>
    </row>
    <row r="1105" spans="1:15" ht="15" hidden="1" customHeight="1" outlineLevel="1" x14ac:dyDescent="0.25">
      <c r="A1105" s="348">
        <v>1098</v>
      </c>
      <c r="B1105" s="394"/>
      <c r="C1105" s="395"/>
      <c r="D1105" s="395"/>
      <c r="E1105" s="396"/>
      <c r="F1105" s="396"/>
      <c r="G1105" s="397"/>
      <c r="H1105" s="682"/>
      <c r="I1105" s="718"/>
      <c r="J1105" s="735"/>
      <c r="K1105" s="399"/>
      <c r="L1105" s="432"/>
      <c r="M1105" s="400"/>
      <c r="N1105" s="721"/>
      <c r="O1105" s="736"/>
    </row>
    <row r="1106" spans="1:15" ht="15" hidden="1" customHeight="1" outlineLevel="1" x14ac:dyDescent="0.25">
      <c r="A1106" s="348">
        <v>1099</v>
      </c>
      <c r="B1106" s="394"/>
      <c r="C1106" s="395"/>
      <c r="D1106" s="395"/>
      <c r="E1106" s="396"/>
      <c r="F1106" s="396"/>
      <c r="G1106" s="397"/>
      <c r="H1106" s="682"/>
      <c r="I1106" s="718"/>
      <c r="J1106" s="735"/>
      <c r="K1106" s="399"/>
      <c r="L1106" s="432"/>
      <c r="M1106" s="400"/>
      <c r="N1106" s="721"/>
      <c r="O1106" s="736"/>
    </row>
    <row r="1107" spans="1:15" ht="15" hidden="1" customHeight="1" outlineLevel="1" x14ac:dyDescent="0.25">
      <c r="A1107" s="348">
        <v>1100</v>
      </c>
      <c r="B1107" s="394"/>
      <c r="C1107" s="395"/>
      <c r="D1107" s="395"/>
      <c r="E1107" s="396"/>
      <c r="F1107" s="396"/>
      <c r="G1107" s="397"/>
      <c r="H1107" s="682"/>
      <c r="I1107" s="718"/>
      <c r="J1107" s="735"/>
      <c r="K1107" s="399"/>
      <c r="L1107" s="432"/>
      <c r="M1107" s="400"/>
      <c r="N1107" s="721"/>
      <c r="O1107" s="736"/>
    </row>
    <row r="1108" spans="1:15" ht="15" hidden="1" customHeight="1" outlineLevel="1" x14ac:dyDescent="0.25">
      <c r="A1108" s="348">
        <v>1101</v>
      </c>
      <c r="B1108" s="394"/>
      <c r="C1108" s="395"/>
      <c r="D1108" s="395"/>
      <c r="E1108" s="396"/>
      <c r="F1108" s="396"/>
      <c r="G1108" s="397"/>
      <c r="H1108" s="682"/>
      <c r="I1108" s="718"/>
      <c r="J1108" s="735"/>
      <c r="K1108" s="399"/>
      <c r="L1108" s="432"/>
      <c r="M1108" s="400"/>
      <c r="N1108" s="721"/>
      <c r="O1108" s="736"/>
    </row>
    <row r="1109" spans="1:15" ht="15" hidden="1" customHeight="1" outlineLevel="1" x14ac:dyDescent="0.25">
      <c r="A1109" s="348">
        <v>1102</v>
      </c>
      <c r="B1109" s="394"/>
      <c r="C1109" s="395"/>
      <c r="D1109" s="395"/>
      <c r="E1109" s="396"/>
      <c r="F1109" s="396"/>
      <c r="G1109" s="397"/>
      <c r="H1109" s="682"/>
      <c r="I1109" s="718"/>
      <c r="J1109" s="735"/>
      <c r="K1109" s="399"/>
      <c r="L1109" s="432"/>
      <c r="M1109" s="400"/>
      <c r="N1109" s="721"/>
      <c r="O1109" s="736"/>
    </row>
    <row r="1110" spans="1:15" ht="15" hidden="1" customHeight="1" outlineLevel="1" x14ac:dyDescent="0.25">
      <c r="A1110" s="348">
        <v>1103</v>
      </c>
      <c r="B1110" s="394"/>
      <c r="C1110" s="395"/>
      <c r="D1110" s="395"/>
      <c r="E1110" s="396"/>
      <c r="F1110" s="396"/>
      <c r="G1110" s="397"/>
      <c r="H1110" s="682"/>
      <c r="I1110" s="718"/>
      <c r="J1110" s="735"/>
      <c r="K1110" s="399"/>
      <c r="L1110" s="432"/>
      <c r="M1110" s="400"/>
      <c r="N1110" s="721"/>
      <c r="O1110" s="736"/>
    </row>
    <row r="1111" spans="1:15" ht="15" hidden="1" customHeight="1" outlineLevel="1" x14ac:dyDescent="0.25">
      <c r="A1111" s="348">
        <v>1104</v>
      </c>
      <c r="B1111" s="394"/>
      <c r="C1111" s="395"/>
      <c r="D1111" s="395"/>
      <c r="E1111" s="396"/>
      <c r="F1111" s="396"/>
      <c r="G1111" s="397"/>
      <c r="H1111" s="682"/>
      <c r="I1111" s="718"/>
      <c r="J1111" s="735"/>
      <c r="K1111" s="399"/>
      <c r="L1111" s="432"/>
      <c r="M1111" s="400"/>
      <c r="N1111" s="721"/>
      <c r="O1111" s="736"/>
    </row>
    <row r="1112" spans="1:15" ht="15" hidden="1" customHeight="1" outlineLevel="1" x14ac:dyDescent="0.25">
      <c r="A1112" s="348">
        <v>1105</v>
      </c>
      <c r="B1112" s="394"/>
      <c r="C1112" s="395"/>
      <c r="D1112" s="395"/>
      <c r="E1112" s="396"/>
      <c r="F1112" s="396"/>
      <c r="G1112" s="397"/>
      <c r="H1112" s="682"/>
      <c r="I1112" s="718"/>
      <c r="J1112" s="735"/>
      <c r="K1112" s="399"/>
      <c r="L1112" s="432"/>
      <c r="M1112" s="400"/>
      <c r="N1112" s="721"/>
      <c r="O1112" s="736"/>
    </row>
    <row r="1113" spans="1:15" ht="15" hidden="1" customHeight="1" outlineLevel="1" x14ac:dyDescent="0.25">
      <c r="A1113" s="348">
        <v>1106</v>
      </c>
      <c r="B1113" s="394"/>
      <c r="C1113" s="395"/>
      <c r="D1113" s="395"/>
      <c r="E1113" s="396"/>
      <c r="F1113" s="396"/>
      <c r="G1113" s="397"/>
      <c r="H1113" s="682"/>
      <c r="I1113" s="718"/>
      <c r="J1113" s="735"/>
      <c r="K1113" s="399"/>
      <c r="L1113" s="432"/>
      <c r="M1113" s="400"/>
      <c r="N1113" s="721"/>
      <c r="O1113" s="736"/>
    </row>
    <row r="1114" spans="1:15" ht="15" hidden="1" customHeight="1" outlineLevel="1" x14ac:dyDescent="0.25">
      <c r="A1114" s="348">
        <v>1107</v>
      </c>
      <c r="B1114" s="394"/>
      <c r="C1114" s="395"/>
      <c r="D1114" s="395"/>
      <c r="E1114" s="396"/>
      <c r="F1114" s="396"/>
      <c r="G1114" s="397"/>
      <c r="H1114" s="682"/>
      <c r="I1114" s="718"/>
      <c r="J1114" s="735"/>
      <c r="K1114" s="399"/>
      <c r="L1114" s="432"/>
      <c r="M1114" s="400"/>
      <c r="N1114" s="721"/>
      <c r="O1114" s="736"/>
    </row>
    <row r="1115" spans="1:15" ht="15" hidden="1" customHeight="1" outlineLevel="1" x14ac:dyDescent="0.25">
      <c r="A1115" s="348">
        <v>1108</v>
      </c>
      <c r="B1115" s="394"/>
      <c r="C1115" s="395"/>
      <c r="D1115" s="395"/>
      <c r="E1115" s="396"/>
      <c r="F1115" s="396"/>
      <c r="G1115" s="397"/>
      <c r="H1115" s="682"/>
      <c r="I1115" s="718"/>
      <c r="J1115" s="735"/>
      <c r="K1115" s="399"/>
      <c r="L1115" s="432"/>
      <c r="M1115" s="400"/>
      <c r="N1115" s="721"/>
      <c r="O1115" s="736"/>
    </row>
    <row r="1116" spans="1:15" ht="15" hidden="1" customHeight="1" outlineLevel="1" x14ac:dyDescent="0.25">
      <c r="A1116" s="348">
        <v>1109</v>
      </c>
      <c r="B1116" s="394"/>
      <c r="C1116" s="395"/>
      <c r="D1116" s="395"/>
      <c r="E1116" s="396"/>
      <c r="F1116" s="396"/>
      <c r="G1116" s="397"/>
      <c r="H1116" s="682"/>
      <c r="I1116" s="718"/>
      <c r="J1116" s="735"/>
      <c r="K1116" s="399"/>
      <c r="L1116" s="432"/>
      <c r="M1116" s="400"/>
      <c r="N1116" s="721"/>
      <c r="O1116" s="736"/>
    </row>
    <row r="1117" spans="1:15" ht="15" hidden="1" customHeight="1" outlineLevel="1" x14ac:dyDescent="0.25">
      <c r="A1117" s="348">
        <v>1110</v>
      </c>
      <c r="B1117" s="394"/>
      <c r="C1117" s="395"/>
      <c r="D1117" s="395"/>
      <c r="E1117" s="396"/>
      <c r="F1117" s="396"/>
      <c r="G1117" s="397"/>
      <c r="H1117" s="682"/>
      <c r="I1117" s="718"/>
      <c r="J1117" s="735"/>
      <c r="K1117" s="399"/>
      <c r="L1117" s="432"/>
      <c r="M1117" s="400"/>
      <c r="N1117" s="721"/>
      <c r="O1117" s="736"/>
    </row>
    <row r="1118" spans="1:15" ht="15" hidden="1" customHeight="1" outlineLevel="1" x14ac:dyDescent="0.25">
      <c r="A1118" s="348">
        <v>1111</v>
      </c>
      <c r="B1118" s="394"/>
      <c r="C1118" s="395"/>
      <c r="D1118" s="395"/>
      <c r="E1118" s="396"/>
      <c r="F1118" s="396"/>
      <c r="G1118" s="397"/>
      <c r="H1118" s="682"/>
      <c r="I1118" s="718"/>
      <c r="J1118" s="735"/>
      <c r="K1118" s="399"/>
      <c r="L1118" s="432"/>
      <c r="M1118" s="400"/>
      <c r="N1118" s="721"/>
      <c r="O1118" s="736"/>
    </row>
    <row r="1119" spans="1:15" ht="15" hidden="1" customHeight="1" outlineLevel="1" x14ac:dyDescent="0.25">
      <c r="A1119" s="348">
        <v>1112</v>
      </c>
      <c r="B1119" s="394"/>
      <c r="C1119" s="395"/>
      <c r="D1119" s="395"/>
      <c r="E1119" s="396"/>
      <c r="F1119" s="396"/>
      <c r="G1119" s="397"/>
      <c r="H1119" s="682"/>
      <c r="I1119" s="718"/>
      <c r="J1119" s="735"/>
      <c r="K1119" s="399"/>
      <c r="L1119" s="432"/>
      <c r="M1119" s="400"/>
      <c r="N1119" s="721"/>
      <c r="O1119" s="736"/>
    </row>
    <row r="1120" spans="1:15" ht="15" hidden="1" customHeight="1" outlineLevel="1" x14ac:dyDescent="0.25">
      <c r="A1120" s="348">
        <v>1113</v>
      </c>
      <c r="B1120" s="394"/>
      <c r="C1120" s="395"/>
      <c r="D1120" s="395"/>
      <c r="E1120" s="396"/>
      <c r="F1120" s="396"/>
      <c r="G1120" s="397"/>
      <c r="H1120" s="682"/>
      <c r="I1120" s="718"/>
      <c r="J1120" s="735"/>
      <c r="K1120" s="399"/>
      <c r="L1120" s="432"/>
      <c r="M1120" s="400"/>
      <c r="N1120" s="721"/>
      <c r="O1120" s="736"/>
    </row>
    <row r="1121" spans="1:15" ht="15" hidden="1" customHeight="1" outlineLevel="1" x14ac:dyDescent="0.25">
      <c r="A1121" s="348">
        <v>1114</v>
      </c>
      <c r="B1121" s="394"/>
      <c r="C1121" s="395"/>
      <c r="D1121" s="395"/>
      <c r="E1121" s="396"/>
      <c r="F1121" s="396"/>
      <c r="G1121" s="397"/>
      <c r="H1121" s="682"/>
      <c r="I1121" s="718"/>
      <c r="J1121" s="735"/>
      <c r="K1121" s="399"/>
      <c r="L1121" s="432"/>
      <c r="M1121" s="400"/>
      <c r="N1121" s="721"/>
      <c r="O1121" s="736"/>
    </row>
    <row r="1122" spans="1:15" ht="15" hidden="1" customHeight="1" outlineLevel="1" x14ac:dyDescent="0.25">
      <c r="A1122" s="348">
        <v>1115</v>
      </c>
      <c r="B1122" s="394"/>
      <c r="C1122" s="395"/>
      <c r="D1122" s="395"/>
      <c r="E1122" s="396"/>
      <c r="F1122" s="396"/>
      <c r="G1122" s="397"/>
      <c r="H1122" s="682"/>
      <c r="I1122" s="718"/>
      <c r="J1122" s="735"/>
      <c r="K1122" s="399"/>
      <c r="L1122" s="432"/>
      <c r="M1122" s="400"/>
      <c r="N1122" s="721"/>
      <c r="O1122" s="736"/>
    </row>
    <row r="1123" spans="1:15" ht="15" hidden="1" customHeight="1" outlineLevel="1" x14ac:dyDescent="0.25">
      <c r="A1123" s="348">
        <v>1116</v>
      </c>
      <c r="B1123" s="394"/>
      <c r="C1123" s="395"/>
      <c r="D1123" s="395"/>
      <c r="E1123" s="396"/>
      <c r="F1123" s="396"/>
      <c r="G1123" s="397"/>
      <c r="H1123" s="682"/>
      <c r="I1123" s="718"/>
      <c r="J1123" s="735"/>
      <c r="K1123" s="399"/>
      <c r="L1123" s="432"/>
      <c r="M1123" s="400"/>
      <c r="N1123" s="721"/>
      <c r="O1123" s="736"/>
    </row>
    <row r="1124" spans="1:15" ht="15" hidden="1" customHeight="1" outlineLevel="1" x14ac:dyDescent="0.25">
      <c r="A1124" s="348">
        <v>1117</v>
      </c>
      <c r="B1124" s="394"/>
      <c r="C1124" s="395"/>
      <c r="D1124" s="395"/>
      <c r="E1124" s="396"/>
      <c r="F1124" s="396"/>
      <c r="G1124" s="397"/>
      <c r="H1124" s="682"/>
      <c r="I1124" s="718"/>
      <c r="J1124" s="735"/>
      <c r="K1124" s="399"/>
      <c r="L1124" s="432"/>
      <c r="M1124" s="400"/>
      <c r="N1124" s="721"/>
      <c r="O1124" s="736"/>
    </row>
    <row r="1125" spans="1:15" ht="15" hidden="1" customHeight="1" outlineLevel="1" x14ac:dyDescent="0.25">
      <c r="A1125" s="348">
        <v>1118</v>
      </c>
      <c r="B1125" s="394"/>
      <c r="C1125" s="395"/>
      <c r="D1125" s="395"/>
      <c r="E1125" s="396"/>
      <c r="F1125" s="396"/>
      <c r="G1125" s="397"/>
      <c r="H1125" s="682"/>
      <c r="I1125" s="718"/>
      <c r="J1125" s="735"/>
      <c r="K1125" s="399"/>
      <c r="L1125" s="432"/>
      <c r="M1125" s="400"/>
      <c r="N1125" s="721"/>
      <c r="O1125" s="736"/>
    </row>
    <row r="1126" spans="1:15" ht="15" hidden="1" customHeight="1" outlineLevel="1" x14ac:dyDescent="0.25">
      <c r="A1126" s="348">
        <v>1119</v>
      </c>
      <c r="B1126" s="394"/>
      <c r="C1126" s="395"/>
      <c r="D1126" s="395"/>
      <c r="E1126" s="396"/>
      <c r="F1126" s="396"/>
      <c r="G1126" s="397"/>
      <c r="H1126" s="682"/>
      <c r="I1126" s="718"/>
      <c r="J1126" s="735"/>
      <c r="K1126" s="399"/>
      <c r="L1126" s="432"/>
      <c r="M1126" s="400"/>
      <c r="N1126" s="721"/>
      <c r="O1126" s="736"/>
    </row>
    <row r="1127" spans="1:15" ht="15" hidden="1" customHeight="1" outlineLevel="1" x14ac:dyDescent="0.25">
      <c r="A1127" s="348">
        <v>1120</v>
      </c>
      <c r="B1127" s="394"/>
      <c r="C1127" s="395"/>
      <c r="D1127" s="395"/>
      <c r="E1127" s="396"/>
      <c r="F1127" s="396"/>
      <c r="G1127" s="397"/>
      <c r="H1127" s="682"/>
      <c r="I1127" s="718"/>
      <c r="J1127" s="735"/>
      <c r="K1127" s="399"/>
      <c r="L1127" s="432"/>
      <c r="M1127" s="400"/>
      <c r="N1127" s="721"/>
      <c r="O1127" s="736"/>
    </row>
    <row r="1128" spans="1:15" ht="15" hidden="1" customHeight="1" outlineLevel="1" x14ac:dyDescent="0.25">
      <c r="A1128" s="348">
        <v>1121</v>
      </c>
      <c r="B1128" s="394"/>
      <c r="C1128" s="395"/>
      <c r="D1128" s="395"/>
      <c r="E1128" s="396"/>
      <c r="F1128" s="396"/>
      <c r="G1128" s="397"/>
      <c r="H1128" s="682"/>
      <c r="I1128" s="718"/>
      <c r="J1128" s="735"/>
      <c r="K1128" s="399"/>
      <c r="L1128" s="432"/>
      <c r="M1128" s="400"/>
      <c r="N1128" s="721"/>
      <c r="O1128" s="736"/>
    </row>
    <row r="1129" spans="1:15" ht="15" hidden="1" customHeight="1" outlineLevel="1" x14ac:dyDescent="0.25">
      <c r="A1129" s="348">
        <v>1122</v>
      </c>
      <c r="B1129" s="394"/>
      <c r="C1129" s="395"/>
      <c r="D1129" s="395"/>
      <c r="E1129" s="396"/>
      <c r="F1129" s="396"/>
      <c r="G1129" s="397"/>
      <c r="H1129" s="682"/>
      <c r="I1129" s="718"/>
      <c r="J1129" s="735"/>
      <c r="K1129" s="399"/>
      <c r="L1129" s="432"/>
      <c r="M1129" s="400"/>
      <c r="N1129" s="721"/>
      <c r="O1129" s="736"/>
    </row>
    <row r="1130" spans="1:15" ht="15" hidden="1" customHeight="1" outlineLevel="1" x14ac:dyDescent="0.25">
      <c r="A1130" s="348">
        <v>1123</v>
      </c>
      <c r="B1130" s="394"/>
      <c r="C1130" s="395"/>
      <c r="D1130" s="395"/>
      <c r="E1130" s="396"/>
      <c r="F1130" s="396"/>
      <c r="G1130" s="397"/>
      <c r="H1130" s="682"/>
      <c r="I1130" s="718"/>
      <c r="J1130" s="735"/>
      <c r="K1130" s="399"/>
      <c r="L1130" s="432"/>
      <c r="M1130" s="400"/>
      <c r="N1130" s="721"/>
      <c r="O1130" s="736"/>
    </row>
    <row r="1131" spans="1:15" ht="15" hidden="1" customHeight="1" outlineLevel="1" x14ac:dyDescent="0.25">
      <c r="A1131" s="348">
        <v>1124</v>
      </c>
      <c r="B1131" s="394"/>
      <c r="C1131" s="395"/>
      <c r="D1131" s="395"/>
      <c r="E1131" s="396"/>
      <c r="F1131" s="396"/>
      <c r="G1131" s="397"/>
      <c r="H1131" s="682"/>
      <c r="I1131" s="718"/>
      <c r="J1131" s="735"/>
      <c r="K1131" s="399"/>
      <c r="L1131" s="432"/>
      <c r="M1131" s="400"/>
      <c r="N1131" s="721"/>
      <c r="O1131" s="736"/>
    </row>
    <row r="1132" spans="1:15" ht="15" hidden="1" customHeight="1" outlineLevel="1" x14ac:dyDescent="0.25">
      <c r="A1132" s="348">
        <v>1125</v>
      </c>
      <c r="B1132" s="394"/>
      <c r="C1132" s="395"/>
      <c r="D1132" s="395"/>
      <c r="E1132" s="396"/>
      <c r="F1132" s="396"/>
      <c r="G1132" s="397"/>
      <c r="H1132" s="682"/>
      <c r="I1132" s="718"/>
      <c r="J1132" s="735"/>
      <c r="K1132" s="399"/>
      <c r="L1132" s="432"/>
      <c r="M1132" s="400"/>
      <c r="N1132" s="721"/>
      <c r="O1132" s="736"/>
    </row>
    <row r="1133" spans="1:15" ht="15" hidden="1" customHeight="1" outlineLevel="1" x14ac:dyDescent="0.25">
      <c r="A1133" s="348">
        <v>1126</v>
      </c>
      <c r="B1133" s="394"/>
      <c r="C1133" s="395"/>
      <c r="D1133" s="395"/>
      <c r="E1133" s="396"/>
      <c r="F1133" s="396"/>
      <c r="G1133" s="397"/>
      <c r="H1133" s="682"/>
      <c r="I1133" s="718"/>
      <c r="J1133" s="735"/>
      <c r="K1133" s="399"/>
      <c r="L1133" s="432"/>
      <c r="M1133" s="400"/>
      <c r="N1133" s="721"/>
      <c r="O1133" s="736"/>
    </row>
    <row r="1134" spans="1:15" ht="15" hidden="1" customHeight="1" outlineLevel="1" x14ac:dyDescent="0.25">
      <c r="A1134" s="348">
        <v>1127</v>
      </c>
      <c r="B1134" s="394"/>
      <c r="C1134" s="395"/>
      <c r="D1134" s="395"/>
      <c r="E1134" s="396"/>
      <c r="F1134" s="396"/>
      <c r="G1134" s="397"/>
      <c r="H1134" s="682"/>
      <c r="I1134" s="718"/>
      <c r="J1134" s="735"/>
      <c r="K1134" s="399"/>
      <c r="L1134" s="432"/>
      <c r="M1134" s="400"/>
      <c r="N1134" s="721"/>
      <c r="O1134" s="736"/>
    </row>
    <row r="1135" spans="1:15" ht="15" hidden="1" customHeight="1" outlineLevel="1" x14ac:dyDescent="0.25">
      <c r="A1135" s="348">
        <v>1128</v>
      </c>
      <c r="B1135" s="394"/>
      <c r="C1135" s="395"/>
      <c r="D1135" s="395"/>
      <c r="E1135" s="396"/>
      <c r="F1135" s="396"/>
      <c r="G1135" s="397"/>
      <c r="H1135" s="682"/>
      <c r="I1135" s="718"/>
      <c r="J1135" s="735"/>
      <c r="K1135" s="399"/>
      <c r="L1135" s="432"/>
      <c r="M1135" s="400"/>
      <c r="N1135" s="721"/>
      <c r="O1135" s="736"/>
    </row>
    <row r="1136" spans="1:15" ht="15" hidden="1" customHeight="1" outlineLevel="1" x14ac:dyDescent="0.25">
      <c r="A1136" s="348">
        <v>1129</v>
      </c>
      <c r="B1136" s="394"/>
      <c r="C1136" s="395"/>
      <c r="D1136" s="395"/>
      <c r="E1136" s="396"/>
      <c r="F1136" s="396"/>
      <c r="G1136" s="397"/>
      <c r="H1136" s="682"/>
      <c r="I1136" s="718"/>
      <c r="J1136" s="735"/>
      <c r="K1136" s="399"/>
      <c r="L1136" s="432"/>
      <c r="M1136" s="400"/>
      <c r="N1136" s="721"/>
      <c r="O1136" s="736"/>
    </row>
    <row r="1137" spans="1:15" ht="15" hidden="1" customHeight="1" outlineLevel="1" x14ac:dyDescent="0.25">
      <c r="A1137" s="348">
        <v>1130</v>
      </c>
      <c r="B1137" s="394"/>
      <c r="C1137" s="395"/>
      <c r="D1137" s="395"/>
      <c r="E1137" s="396"/>
      <c r="F1137" s="396"/>
      <c r="G1137" s="397"/>
      <c r="H1137" s="682"/>
      <c r="I1137" s="718"/>
      <c r="J1137" s="735"/>
      <c r="K1137" s="399"/>
      <c r="L1137" s="432"/>
      <c r="M1137" s="400"/>
      <c r="N1137" s="721"/>
      <c r="O1137" s="736"/>
    </row>
    <row r="1138" spans="1:15" ht="15" hidden="1" customHeight="1" outlineLevel="1" x14ac:dyDescent="0.25">
      <c r="A1138" s="348">
        <v>1131</v>
      </c>
      <c r="B1138" s="394"/>
      <c r="C1138" s="395"/>
      <c r="D1138" s="395"/>
      <c r="E1138" s="396"/>
      <c r="F1138" s="396"/>
      <c r="G1138" s="397"/>
      <c r="H1138" s="682"/>
      <c r="I1138" s="718"/>
      <c r="J1138" s="735"/>
      <c r="K1138" s="399"/>
      <c r="L1138" s="432"/>
      <c r="M1138" s="400"/>
      <c r="N1138" s="721"/>
      <c r="O1138" s="736"/>
    </row>
    <row r="1139" spans="1:15" ht="15" hidden="1" customHeight="1" outlineLevel="1" x14ac:dyDescent="0.25">
      <c r="A1139" s="348">
        <v>1132</v>
      </c>
      <c r="B1139" s="394"/>
      <c r="C1139" s="395"/>
      <c r="D1139" s="395"/>
      <c r="E1139" s="396"/>
      <c r="F1139" s="396"/>
      <c r="G1139" s="397"/>
      <c r="H1139" s="682"/>
      <c r="I1139" s="718"/>
      <c r="J1139" s="735"/>
      <c r="K1139" s="399"/>
      <c r="L1139" s="432"/>
      <c r="M1139" s="400"/>
      <c r="N1139" s="721"/>
      <c r="O1139" s="736"/>
    </row>
    <row r="1140" spans="1:15" ht="15" hidden="1" customHeight="1" outlineLevel="1" x14ac:dyDescent="0.25">
      <c r="A1140" s="348">
        <v>1133</v>
      </c>
      <c r="B1140" s="394"/>
      <c r="C1140" s="395"/>
      <c r="D1140" s="395"/>
      <c r="E1140" s="396"/>
      <c r="F1140" s="396"/>
      <c r="G1140" s="397"/>
      <c r="H1140" s="682"/>
      <c r="I1140" s="718"/>
      <c r="J1140" s="735"/>
      <c r="K1140" s="399"/>
      <c r="L1140" s="432"/>
      <c r="M1140" s="400"/>
      <c r="N1140" s="721"/>
      <c r="O1140" s="736"/>
    </row>
    <row r="1141" spans="1:15" ht="15" hidden="1" customHeight="1" outlineLevel="1" x14ac:dyDescent="0.25">
      <c r="A1141" s="348">
        <v>1134</v>
      </c>
      <c r="B1141" s="394"/>
      <c r="C1141" s="395"/>
      <c r="D1141" s="395"/>
      <c r="E1141" s="396"/>
      <c r="F1141" s="396"/>
      <c r="G1141" s="397"/>
      <c r="H1141" s="682"/>
      <c r="I1141" s="718"/>
      <c r="J1141" s="735"/>
      <c r="K1141" s="399"/>
      <c r="L1141" s="432"/>
      <c r="M1141" s="400"/>
      <c r="N1141" s="721"/>
      <c r="O1141" s="736"/>
    </row>
    <row r="1142" spans="1:15" ht="15" hidden="1" customHeight="1" outlineLevel="1" x14ac:dyDescent="0.25">
      <c r="A1142" s="348">
        <v>1135</v>
      </c>
      <c r="B1142" s="394"/>
      <c r="C1142" s="395"/>
      <c r="D1142" s="395"/>
      <c r="E1142" s="396"/>
      <c r="F1142" s="396"/>
      <c r="G1142" s="397"/>
      <c r="H1142" s="682"/>
      <c r="I1142" s="718"/>
      <c r="J1142" s="735"/>
      <c r="K1142" s="399"/>
      <c r="L1142" s="432"/>
      <c r="M1142" s="400"/>
      <c r="N1142" s="721"/>
      <c r="O1142" s="736"/>
    </row>
    <row r="1143" spans="1:15" ht="15" hidden="1" customHeight="1" outlineLevel="1" x14ac:dyDescent="0.25">
      <c r="A1143" s="348">
        <v>1136</v>
      </c>
      <c r="B1143" s="394"/>
      <c r="C1143" s="395"/>
      <c r="D1143" s="395"/>
      <c r="E1143" s="396"/>
      <c r="F1143" s="396"/>
      <c r="G1143" s="397"/>
      <c r="H1143" s="682"/>
      <c r="I1143" s="718"/>
      <c r="J1143" s="735"/>
      <c r="K1143" s="399"/>
      <c r="L1143" s="432"/>
      <c r="M1143" s="400"/>
      <c r="N1143" s="721"/>
      <c r="O1143" s="736"/>
    </row>
    <row r="1144" spans="1:15" ht="15" hidden="1" customHeight="1" outlineLevel="1" x14ac:dyDescent="0.25">
      <c r="A1144" s="348">
        <v>1137</v>
      </c>
      <c r="B1144" s="394"/>
      <c r="C1144" s="395"/>
      <c r="D1144" s="395"/>
      <c r="E1144" s="396"/>
      <c r="F1144" s="396"/>
      <c r="G1144" s="397"/>
      <c r="H1144" s="682"/>
      <c r="I1144" s="718"/>
      <c r="J1144" s="735"/>
      <c r="K1144" s="399"/>
      <c r="L1144" s="432"/>
      <c r="M1144" s="400"/>
      <c r="N1144" s="721"/>
      <c r="O1144" s="736"/>
    </row>
    <row r="1145" spans="1:15" ht="15" hidden="1" customHeight="1" outlineLevel="1" x14ac:dyDescent="0.25">
      <c r="A1145" s="348">
        <v>1138</v>
      </c>
      <c r="B1145" s="394"/>
      <c r="C1145" s="395"/>
      <c r="D1145" s="395"/>
      <c r="E1145" s="396"/>
      <c r="F1145" s="396"/>
      <c r="G1145" s="397"/>
      <c r="H1145" s="682"/>
      <c r="I1145" s="718"/>
      <c r="J1145" s="735"/>
      <c r="K1145" s="399"/>
      <c r="L1145" s="432"/>
      <c r="M1145" s="400"/>
      <c r="N1145" s="721"/>
      <c r="O1145" s="736"/>
    </row>
    <row r="1146" spans="1:15" ht="15" hidden="1" customHeight="1" outlineLevel="1" x14ac:dyDescent="0.25">
      <c r="A1146" s="348">
        <v>1139</v>
      </c>
      <c r="B1146" s="394"/>
      <c r="C1146" s="395"/>
      <c r="D1146" s="395"/>
      <c r="E1146" s="396"/>
      <c r="F1146" s="396"/>
      <c r="G1146" s="397"/>
      <c r="H1146" s="682"/>
      <c r="I1146" s="718"/>
      <c r="J1146" s="735"/>
      <c r="K1146" s="399"/>
      <c r="L1146" s="432"/>
      <c r="M1146" s="400"/>
      <c r="N1146" s="721"/>
      <c r="O1146" s="736"/>
    </row>
    <row r="1147" spans="1:15" ht="15" hidden="1" customHeight="1" outlineLevel="1" x14ac:dyDescent="0.25">
      <c r="A1147" s="348">
        <v>1140</v>
      </c>
      <c r="B1147" s="394"/>
      <c r="C1147" s="395"/>
      <c r="D1147" s="395"/>
      <c r="E1147" s="396"/>
      <c r="F1147" s="396"/>
      <c r="G1147" s="397"/>
      <c r="H1147" s="682"/>
      <c r="I1147" s="718"/>
      <c r="J1147" s="735"/>
      <c r="K1147" s="399"/>
      <c r="L1147" s="432"/>
      <c r="M1147" s="400"/>
      <c r="N1147" s="721"/>
      <c r="O1147" s="736"/>
    </row>
    <row r="1148" spans="1:15" ht="15" hidden="1" customHeight="1" outlineLevel="1" x14ac:dyDescent="0.25">
      <c r="A1148" s="348">
        <v>1141</v>
      </c>
      <c r="B1148" s="394"/>
      <c r="C1148" s="395"/>
      <c r="D1148" s="395"/>
      <c r="E1148" s="396"/>
      <c r="F1148" s="396"/>
      <c r="G1148" s="397"/>
      <c r="H1148" s="682"/>
      <c r="I1148" s="718"/>
      <c r="J1148" s="735"/>
      <c r="K1148" s="399"/>
      <c r="L1148" s="432"/>
      <c r="M1148" s="400"/>
      <c r="N1148" s="721"/>
      <c r="O1148" s="736"/>
    </row>
    <row r="1149" spans="1:15" ht="15" hidden="1" customHeight="1" outlineLevel="1" x14ac:dyDescent="0.25">
      <c r="A1149" s="348">
        <v>1142</v>
      </c>
      <c r="B1149" s="394"/>
      <c r="C1149" s="395"/>
      <c r="D1149" s="395"/>
      <c r="E1149" s="396"/>
      <c r="F1149" s="396"/>
      <c r="G1149" s="397"/>
      <c r="H1149" s="682"/>
      <c r="I1149" s="718"/>
      <c r="J1149" s="735"/>
      <c r="K1149" s="399"/>
      <c r="L1149" s="432"/>
      <c r="M1149" s="400"/>
      <c r="N1149" s="721"/>
      <c r="O1149" s="736"/>
    </row>
    <row r="1150" spans="1:15" ht="15" hidden="1" customHeight="1" outlineLevel="1" x14ac:dyDescent="0.25">
      <c r="A1150" s="348">
        <v>1143</v>
      </c>
      <c r="B1150" s="394"/>
      <c r="C1150" s="395"/>
      <c r="D1150" s="395"/>
      <c r="E1150" s="396"/>
      <c r="F1150" s="396"/>
      <c r="G1150" s="397"/>
      <c r="H1150" s="682"/>
      <c r="I1150" s="718"/>
      <c r="J1150" s="735"/>
      <c r="K1150" s="399"/>
      <c r="L1150" s="432"/>
      <c r="M1150" s="400"/>
      <c r="N1150" s="721"/>
      <c r="O1150" s="736"/>
    </row>
    <row r="1151" spans="1:15" ht="15" hidden="1" customHeight="1" outlineLevel="1" x14ac:dyDescent="0.25">
      <c r="A1151" s="348">
        <v>1144</v>
      </c>
      <c r="B1151" s="394"/>
      <c r="C1151" s="395"/>
      <c r="D1151" s="395"/>
      <c r="E1151" s="396"/>
      <c r="F1151" s="396"/>
      <c r="G1151" s="397"/>
      <c r="H1151" s="682"/>
      <c r="I1151" s="718"/>
      <c r="J1151" s="735"/>
      <c r="K1151" s="399"/>
      <c r="L1151" s="432"/>
      <c r="M1151" s="400"/>
      <c r="N1151" s="721"/>
      <c r="O1151" s="736"/>
    </row>
    <row r="1152" spans="1:15" ht="15" hidden="1" customHeight="1" outlineLevel="1" x14ac:dyDescent="0.25">
      <c r="A1152" s="348">
        <v>1145</v>
      </c>
      <c r="B1152" s="394"/>
      <c r="C1152" s="395"/>
      <c r="D1152" s="395"/>
      <c r="E1152" s="396"/>
      <c r="F1152" s="396"/>
      <c r="G1152" s="397"/>
      <c r="H1152" s="682"/>
      <c r="I1152" s="718"/>
      <c r="J1152" s="735"/>
      <c r="K1152" s="399"/>
      <c r="L1152" s="432"/>
      <c r="M1152" s="400"/>
      <c r="N1152" s="721"/>
      <c r="O1152" s="736"/>
    </row>
    <row r="1153" spans="1:15" ht="15" hidden="1" customHeight="1" outlineLevel="1" x14ac:dyDescent="0.25">
      <c r="A1153" s="348">
        <v>1146</v>
      </c>
      <c r="B1153" s="394"/>
      <c r="C1153" s="395"/>
      <c r="D1153" s="395"/>
      <c r="E1153" s="396"/>
      <c r="F1153" s="396"/>
      <c r="G1153" s="397"/>
      <c r="H1153" s="682"/>
      <c r="I1153" s="718"/>
      <c r="J1153" s="735"/>
      <c r="K1153" s="399"/>
      <c r="L1153" s="432"/>
      <c r="M1153" s="400"/>
      <c r="N1153" s="721"/>
      <c r="O1153" s="736"/>
    </row>
    <row r="1154" spans="1:15" ht="15" hidden="1" customHeight="1" outlineLevel="1" x14ac:dyDescent="0.25">
      <c r="A1154" s="348">
        <v>1147</v>
      </c>
      <c r="B1154" s="394"/>
      <c r="C1154" s="395"/>
      <c r="D1154" s="395"/>
      <c r="E1154" s="396"/>
      <c r="F1154" s="396"/>
      <c r="G1154" s="397"/>
      <c r="H1154" s="682"/>
      <c r="I1154" s="718"/>
      <c r="J1154" s="735"/>
      <c r="K1154" s="399"/>
      <c r="L1154" s="432"/>
      <c r="M1154" s="400"/>
      <c r="N1154" s="721"/>
      <c r="O1154" s="736"/>
    </row>
    <row r="1155" spans="1:15" ht="15" hidden="1" customHeight="1" outlineLevel="1" x14ac:dyDescent="0.25">
      <c r="A1155" s="348">
        <v>1148</v>
      </c>
      <c r="B1155" s="394"/>
      <c r="C1155" s="395"/>
      <c r="D1155" s="395"/>
      <c r="E1155" s="396"/>
      <c r="F1155" s="396"/>
      <c r="G1155" s="397"/>
      <c r="H1155" s="682"/>
      <c r="I1155" s="718"/>
      <c r="J1155" s="735"/>
      <c r="K1155" s="399"/>
      <c r="L1155" s="432"/>
      <c r="M1155" s="400"/>
      <c r="N1155" s="721"/>
      <c r="O1155" s="736"/>
    </row>
    <row r="1156" spans="1:15" ht="15" hidden="1" customHeight="1" outlineLevel="1" x14ac:dyDescent="0.25">
      <c r="A1156" s="348">
        <v>1149</v>
      </c>
      <c r="B1156" s="394"/>
      <c r="C1156" s="395"/>
      <c r="D1156" s="395"/>
      <c r="E1156" s="396"/>
      <c r="F1156" s="396"/>
      <c r="G1156" s="397"/>
      <c r="H1156" s="682"/>
      <c r="I1156" s="718"/>
      <c r="J1156" s="735"/>
      <c r="K1156" s="399"/>
      <c r="L1156" s="432"/>
      <c r="M1156" s="400"/>
      <c r="N1156" s="721"/>
      <c r="O1156" s="736"/>
    </row>
    <row r="1157" spans="1:15" ht="15" hidden="1" customHeight="1" outlineLevel="1" x14ac:dyDescent="0.25">
      <c r="A1157" s="348">
        <v>1150</v>
      </c>
      <c r="B1157" s="394"/>
      <c r="C1157" s="395"/>
      <c r="D1157" s="395"/>
      <c r="E1157" s="396"/>
      <c r="F1157" s="396"/>
      <c r="G1157" s="397"/>
      <c r="H1157" s="682"/>
      <c r="I1157" s="718"/>
      <c r="J1157" s="735"/>
      <c r="K1157" s="399"/>
      <c r="L1157" s="432"/>
      <c r="M1157" s="400"/>
      <c r="N1157" s="721"/>
      <c r="O1157" s="736"/>
    </row>
    <row r="1158" spans="1:15" ht="15" hidden="1" customHeight="1" outlineLevel="1" x14ac:dyDescent="0.25">
      <c r="A1158" s="348">
        <v>1151</v>
      </c>
      <c r="B1158" s="394"/>
      <c r="C1158" s="395"/>
      <c r="D1158" s="395"/>
      <c r="E1158" s="396"/>
      <c r="F1158" s="396"/>
      <c r="G1158" s="397"/>
      <c r="H1158" s="682"/>
      <c r="I1158" s="718"/>
      <c r="J1158" s="735"/>
      <c r="K1158" s="399"/>
      <c r="L1158" s="432"/>
      <c r="M1158" s="400"/>
      <c r="N1158" s="721"/>
      <c r="O1158" s="736"/>
    </row>
    <row r="1159" spans="1:15" ht="15" hidden="1" customHeight="1" outlineLevel="1" x14ac:dyDescent="0.25">
      <c r="A1159" s="348">
        <v>1152</v>
      </c>
      <c r="B1159" s="394"/>
      <c r="C1159" s="395"/>
      <c r="D1159" s="395"/>
      <c r="E1159" s="396"/>
      <c r="F1159" s="396"/>
      <c r="G1159" s="397"/>
      <c r="H1159" s="682"/>
      <c r="I1159" s="718"/>
      <c r="J1159" s="735"/>
      <c r="K1159" s="399"/>
      <c r="L1159" s="432"/>
      <c r="M1159" s="400"/>
      <c r="N1159" s="721"/>
      <c r="O1159" s="736"/>
    </row>
    <row r="1160" spans="1:15" ht="15" hidden="1" customHeight="1" outlineLevel="1" x14ac:dyDescent="0.25">
      <c r="A1160" s="348">
        <v>1153</v>
      </c>
      <c r="B1160" s="394"/>
      <c r="C1160" s="395"/>
      <c r="D1160" s="395"/>
      <c r="E1160" s="396"/>
      <c r="F1160" s="396"/>
      <c r="G1160" s="397"/>
      <c r="H1160" s="682"/>
      <c r="I1160" s="718"/>
      <c r="J1160" s="735"/>
      <c r="K1160" s="399"/>
      <c r="L1160" s="432"/>
      <c r="M1160" s="400"/>
      <c r="N1160" s="721"/>
      <c r="O1160" s="736"/>
    </row>
    <row r="1161" spans="1:15" ht="15" hidden="1" customHeight="1" outlineLevel="1" x14ac:dyDescent="0.25">
      <c r="A1161" s="348">
        <v>1154</v>
      </c>
      <c r="B1161" s="394"/>
      <c r="C1161" s="395"/>
      <c r="D1161" s="395"/>
      <c r="E1161" s="396"/>
      <c r="F1161" s="396"/>
      <c r="G1161" s="397"/>
      <c r="H1161" s="682"/>
      <c r="I1161" s="718"/>
      <c r="J1161" s="735"/>
      <c r="K1161" s="399"/>
      <c r="L1161" s="432"/>
      <c r="M1161" s="400"/>
      <c r="N1161" s="721"/>
      <c r="O1161" s="736"/>
    </row>
    <row r="1162" spans="1:15" ht="15" hidden="1" customHeight="1" outlineLevel="1" x14ac:dyDescent="0.25">
      <c r="A1162" s="348">
        <v>1155</v>
      </c>
      <c r="B1162" s="394"/>
      <c r="C1162" s="395"/>
      <c r="D1162" s="395"/>
      <c r="E1162" s="396"/>
      <c r="F1162" s="396"/>
      <c r="G1162" s="397"/>
      <c r="H1162" s="682"/>
      <c r="I1162" s="718"/>
      <c r="J1162" s="735"/>
      <c r="K1162" s="399"/>
      <c r="L1162" s="432"/>
      <c r="M1162" s="400"/>
      <c r="N1162" s="721"/>
      <c r="O1162" s="736"/>
    </row>
    <row r="1163" spans="1:15" ht="15" hidden="1" customHeight="1" outlineLevel="1" x14ac:dyDescent="0.25">
      <c r="A1163" s="348">
        <v>1156</v>
      </c>
      <c r="B1163" s="394"/>
      <c r="C1163" s="395"/>
      <c r="D1163" s="395"/>
      <c r="E1163" s="396"/>
      <c r="F1163" s="396"/>
      <c r="G1163" s="397"/>
      <c r="H1163" s="682"/>
      <c r="I1163" s="718"/>
      <c r="J1163" s="735"/>
      <c r="K1163" s="399"/>
      <c r="L1163" s="432"/>
      <c r="M1163" s="400"/>
      <c r="N1163" s="721"/>
      <c r="O1163" s="736"/>
    </row>
    <row r="1164" spans="1:15" ht="15" hidden="1" customHeight="1" outlineLevel="1" x14ac:dyDescent="0.25">
      <c r="A1164" s="348">
        <v>1157</v>
      </c>
      <c r="B1164" s="394"/>
      <c r="C1164" s="395"/>
      <c r="D1164" s="395"/>
      <c r="E1164" s="396"/>
      <c r="F1164" s="396"/>
      <c r="G1164" s="397"/>
      <c r="H1164" s="682"/>
      <c r="I1164" s="718"/>
      <c r="J1164" s="735"/>
      <c r="K1164" s="399"/>
      <c r="L1164" s="432"/>
      <c r="M1164" s="400"/>
      <c r="N1164" s="721"/>
      <c r="O1164" s="736"/>
    </row>
    <row r="1165" spans="1:15" ht="15" hidden="1" customHeight="1" outlineLevel="1" x14ac:dyDescent="0.25">
      <c r="A1165" s="348">
        <v>1158</v>
      </c>
      <c r="B1165" s="394"/>
      <c r="C1165" s="395"/>
      <c r="D1165" s="395"/>
      <c r="E1165" s="396"/>
      <c r="F1165" s="396"/>
      <c r="G1165" s="397"/>
      <c r="H1165" s="682"/>
      <c r="I1165" s="718"/>
      <c r="J1165" s="735"/>
      <c r="K1165" s="399"/>
      <c r="L1165" s="432"/>
      <c r="M1165" s="400"/>
      <c r="N1165" s="721"/>
      <c r="O1165" s="736"/>
    </row>
    <row r="1166" spans="1:15" ht="15" hidden="1" customHeight="1" outlineLevel="1" x14ac:dyDescent="0.25">
      <c r="A1166" s="348">
        <v>1159</v>
      </c>
      <c r="B1166" s="394"/>
      <c r="C1166" s="395"/>
      <c r="D1166" s="395"/>
      <c r="E1166" s="396"/>
      <c r="F1166" s="396"/>
      <c r="G1166" s="397"/>
      <c r="H1166" s="682"/>
      <c r="I1166" s="718"/>
      <c r="J1166" s="735"/>
      <c r="K1166" s="399"/>
      <c r="L1166" s="432"/>
      <c r="M1166" s="400"/>
      <c r="N1166" s="721"/>
      <c r="O1166" s="736"/>
    </row>
    <row r="1167" spans="1:15" ht="15" hidden="1" customHeight="1" outlineLevel="1" x14ac:dyDescent="0.25">
      <c r="A1167" s="348">
        <v>1160</v>
      </c>
      <c r="B1167" s="394"/>
      <c r="C1167" s="395"/>
      <c r="D1167" s="395"/>
      <c r="E1167" s="396"/>
      <c r="F1167" s="396"/>
      <c r="G1167" s="397"/>
      <c r="H1167" s="682"/>
      <c r="I1167" s="718"/>
      <c r="J1167" s="735"/>
      <c r="K1167" s="399"/>
      <c r="L1167" s="432"/>
      <c r="M1167" s="400"/>
      <c r="N1167" s="721"/>
      <c r="O1167" s="736"/>
    </row>
    <row r="1168" spans="1:15" ht="15" hidden="1" customHeight="1" outlineLevel="1" x14ac:dyDescent="0.25">
      <c r="A1168" s="348">
        <v>1161</v>
      </c>
      <c r="B1168" s="394"/>
      <c r="C1168" s="395"/>
      <c r="D1168" s="395"/>
      <c r="E1168" s="396"/>
      <c r="F1168" s="396"/>
      <c r="G1168" s="397"/>
      <c r="H1168" s="682"/>
      <c r="I1168" s="718"/>
      <c r="J1168" s="735"/>
      <c r="K1168" s="399"/>
      <c r="L1168" s="432"/>
      <c r="M1168" s="400"/>
      <c r="N1168" s="721"/>
      <c r="O1168" s="736"/>
    </row>
    <row r="1169" spans="1:15" ht="15" hidden="1" customHeight="1" outlineLevel="1" x14ac:dyDescent="0.25">
      <c r="A1169" s="348">
        <v>1162</v>
      </c>
      <c r="B1169" s="394"/>
      <c r="C1169" s="395"/>
      <c r="D1169" s="395"/>
      <c r="E1169" s="396"/>
      <c r="F1169" s="396"/>
      <c r="G1169" s="397"/>
      <c r="H1169" s="682"/>
      <c r="I1169" s="718"/>
      <c r="J1169" s="735"/>
      <c r="K1169" s="399"/>
      <c r="L1169" s="432"/>
      <c r="M1169" s="400"/>
      <c r="N1169" s="721"/>
      <c r="O1169" s="736"/>
    </row>
    <row r="1170" spans="1:15" ht="15" hidden="1" customHeight="1" outlineLevel="1" x14ac:dyDescent="0.25">
      <c r="A1170" s="348">
        <v>1163</v>
      </c>
      <c r="B1170" s="394"/>
      <c r="C1170" s="395"/>
      <c r="D1170" s="395"/>
      <c r="E1170" s="396"/>
      <c r="F1170" s="396"/>
      <c r="G1170" s="397"/>
      <c r="H1170" s="682"/>
      <c r="I1170" s="718"/>
      <c r="J1170" s="735"/>
      <c r="K1170" s="399"/>
      <c r="L1170" s="432"/>
      <c r="M1170" s="400"/>
      <c r="N1170" s="721"/>
      <c r="O1170" s="736"/>
    </row>
    <row r="1171" spans="1:15" ht="15" hidden="1" customHeight="1" outlineLevel="1" x14ac:dyDescent="0.25">
      <c r="A1171" s="348">
        <v>1164</v>
      </c>
      <c r="B1171" s="394"/>
      <c r="C1171" s="395"/>
      <c r="D1171" s="395"/>
      <c r="E1171" s="396"/>
      <c r="F1171" s="396"/>
      <c r="G1171" s="397"/>
      <c r="H1171" s="682"/>
      <c r="I1171" s="718"/>
      <c r="J1171" s="735"/>
      <c r="K1171" s="399"/>
      <c r="L1171" s="432"/>
      <c r="M1171" s="400"/>
      <c r="N1171" s="721"/>
      <c r="O1171" s="736"/>
    </row>
    <row r="1172" spans="1:15" ht="15" hidden="1" customHeight="1" outlineLevel="1" x14ac:dyDescent="0.25">
      <c r="A1172" s="348">
        <v>1165</v>
      </c>
      <c r="B1172" s="394"/>
      <c r="C1172" s="395"/>
      <c r="D1172" s="395"/>
      <c r="E1172" s="396"/>
      <c r="F1172" s="396"/>
      <c r="G1172" s="397"/>
      <c r="H1172" s="682"/>
      <c r="I1172" s="718"/>
      <c r="J1172" s="735"/>
      <c r="K1172" s="399"/>
      <c r="L1172" s="432"/>
      <c r="M1172" s="400"/>
      <c r="N1172" s="721"/>
      <c r="O1172" s="736"/>
    </row>
    <row r="1173" spans="1:15" ht="15" hidden="1" customHeight="1" outlineLevel="1" x14ac:dyDescent="0.25">
      <c r="A1173" s="348">
        <v>1166</v>
      </c>
      <c r="B1173" s="394"/>
      <c r="C1173" s="395"/>
      <c r="D1173" s="395"/>
      <c r="E1173" s="396"/>
      <c r="F1173" s="396"/>
      <c r="G1173" s="397"/>
      <c r="H1173" s="682"/>
      <c r="I1173" s="718"/>
      <c r="J1173" s="735"/>
      <c r="K1173" s="399"/>
      <c r="L1173" s="432"/>
      <c r="M1173" s="400"/>
      <c r="N1173" s="721"/>
      <c r="O1173" s="736"/>
    </row>
    <row r="1174" spans="1:15" ht="15" hidden="1" customHeight="1" outlineLevel="1" x14ac:dyDescent="0.25">
      <c r="A1174" s="348">
        <v>1167</v>
      </c>
      <c r="B1174" s="394"/>
      <c r="C1174" s="395"/>
      <c r="D1174" s="395"/>
      <c r="E1174" s="396"/>
      <c r="F1174" s="396"/>
      <c r="G1174" s="397"/>
      <c r="H1174" s="682"/>
      <c r="I1174" s="718"/>
      <c r="J1174" s="735"/>
      <c r="K1174" s="399"/>
      <c r="L1174" s="432"/>
      <c r="M1174" s="400"/>
      <c r="N1174" s="721"/>
      <c r="O1174" s="736"/>
    </row>
    <row r="1175" spans="1:15" ht="15" hidden="1" customHeight="1" outlineLevel="1" x14ac:dyDescent="0.25">
      <c r="A1175" s="348">
        <v>1168</v>
      </c>
      <c r="B1175" s="394"/>
      <c r="C1175" s="395"/>
      <c r="D1175" s="395"/>
      <c r="E1175" s="396"/>
      <c r="F1175" s="396"/>
      <c r="G1175" s="397"/>
      <c r="H1175" s="682"/>
      <c r="I1175" s="718"/>
      <c r="J1175" s="735"/>
      <c r="K1175" s="399"/>
      <c r="L1175" s="432"/>
      <c r="M1175" s="400"/>
      <c r="N1175" s="721"/>
      <c r="O1175" s="736"/>
    </row>
    <row r="1176" spans="1:15" ht="15" hidden="1" customHeight="1" outlineLevel="1" x14ac:dyDescent="0.25">
      <c r="A1176" s="348">
        <v>1169</v>
      </c>
      <c r="B1176" s="394"/>
      <c r="C1176" s="395"/>
      <c r="D1176" s="395"/>
      <c r="E1176" s="396"/>
      <c r="F1176" s="396"/>
      <c r="G1176" s="397"/>
      <c r="H1176" s="682"/>
      <c r="I1176" s="718"/>
      <c r="J1176" s="735"/>
      <c r="K1176" s="399"/>
      <c r="L1176" s="432"/>
      <c r="M1176" s="400"/>
      <c r="N1176" s="721"/>
      <c r="O1176" s="736"/>
    </row>
    <row r="1177" spans="1:15" ht="15" hidden="1" customHeight="1" outlineLevel="1" x14ac:dyDescent="0.25">
      <c r="A1177" s="348">
        <v>1170</v>
      </c>
      <c r="B1177" s="394"/>
      <c r="C1177" s="395"/>
      <c r="D1177" s="395"/>
      <c r="E1177" s="396"/>
      <c r="F1177" s="396"/>
      <c r="G1177" s="397"/>
      <c r="H1177" s="682"/>
      <c r="I1177" s="718"/>
      <c r="J1177" s="735"/>
      <c r="K1177" s="399"/>
      <c r="L1177" s="432"/>
      <c r="M1177" s="400"/>
      <c r="N1177" s="721"/>
      <c r="O1177" s="736"/>
    </row>
    <row r="1178" spans="1:15" ht="15" hidden="1" customHeight="1" outlineLevel="1" x14ac:dyDescent="0.25">
      <c r="A1178" s="348">
        <v>1171</v>
      </c>
      <c r="B1178" s="394"/>
      <c r="C1178" s="395"/>
      <c r="D1178" s="395"/>
      <c r="E1178" s="396"/>
      <c r="F1178" s="396"/>
      <c r="G1178" s="397"/>
      <c r="H1178" s="682"/>
      <c r="I1178" s="718"/>
      <c r="J1178" s="735"/>
      <c r="K1178" s="399"/>
      <c r="L1178" s="432"/>
      <c r="M1178" s="400"/>
      <c r="N1178" s="721"/>
      <c r="O1178" s="736"/>
    </row>
    <row r="1179" spans="1:15" ht="15" hidden="1" customHeight="1" outlineLevel="1" x14ac:dyDescent="0.25">
      <c r="A1179" s="348">
        <v>1172</v>
      </c>
      <c r="B1179" s="394"/>
      <c r="C1179" s="395"/>
      <c r="D1179" s="395"/>
      <c r="E1179" s="396"/>
      <c r="F1179" s="396"/>
      <c r="G1179" s="397"/>
      <c r="H1179" s="682"/>
      <c r="I1179" s="718"/>
      <c r="J1179" s="735"/>
      <c r="K1179" s="399"/>
      <c r="L1179" s="432"/>
      <c r="M1179" s="400"/>
      <c r="N1179" s="721"/>
      <c r="O1179" s="736"/>
    </row>
    <row r="1180" spans="1:15" ht="15" hidden="1" customHeight="1" outlineLevel="1" x14ac:dyDescent="0.25">
      <c r="A1180" s="348">
        <v>1173</v>
      </c>
      <c r="B1180" s="394"/>
      <c r="C1180" s="395"/>
      <c r="D1180" s="395"/>
      <c r="E1180" s="396"/>
      <c r="F1180" s="396"/>
      <c r="G1180" s="397"/>
      <c r="H1180" s="682"/>
      <c r="I1180" s="718"/>
      <c r="J1180" s="735"/>
      <c r="K1180" s="399"/>
      <c r="L1180" s="432"/>
      <c r="M1180" s="400"/>
      <c r="N1180" s="721"/>
      <c r="O1180" s="736"/>
    </row>
    <row r="1181" spans="1:15" ht="15" hidden="1" customHeight="1" outlineLevel="1" x14ac:dyDescent="0.25">
      <c r="A1181" s="348">
        <v>1174</v>
      </c>
      <c r="B1181" s="394"/>
      <c r="C1181" s="395"/>
      <c r="D1181" s="395"/>
      <c r="E1181" s="396"/>
      <c r="F1181" s="396"/>
      <c r="G1181" s="397"/>
      <c r="H1181" s="682"/>
      <c r="I1181" s="718"/>
      <c r="J1181" s="735"/>
      <c r="K1181" s="399"/>
      <c r="L1181" s="432"/>
      <c r="M1181" s="400"/>
      <c r="N1181" s="721"/>
      <c r="O1181" s="736"/>
    </row>
    <row r="1182" spans="1:15" ht="15" hidden="1" customHeight="1" outlineLevel="1" x14ac:dyDescent="0.25">
      <c r="A1182" s="348">
        <v>1175</v>
      </c>
      <c r="B1182" s="394"/>
      <c r="C1182" s="395"/>
      <c r="D1182" s="395"/>
      <c r="E1182" s="396"/>
      <c r="F1182" s="396"/>
      <c r="G1182" s="397"/>
      <c r="H1182" s="682"/>
      <c r="I1182" s="718"/>
      <c r="J1182" s="735"/>
      <c r="K1182" s="399"/>
      <c r="L1182" s="432"/>
      <c r="M1182" s="400"/>
      <c r="N1182" s="721"/>
      <c r="O1182" s="736"/>
    </row>
    <row r="1183" spans="1:15" ht="15" hidden="1" customHeight="1" outlineLevel="1" x14ac:dyDescent="0.25">
      <c r="A1183" s="348">
        <v>1176</v>
      </c>
      <c r="B1183" s="394"/>
      <c r="C1183" s="395"/>
      <c r="D1183" s="395"/>
      <c r="E1183" s="396"/>
      <c r="F1183" s="396"/>
      <c r="G1183" s="397"/>
      <c r="H1183" s="682"/>
      <c r="I1183" s="718"/>
      <c r="J1183" s="735"/>
      <c r="K1183" s="399"/>
      <c r="L1183" s="432"/>
      <c r="M1183" s="400"/>
      <c r="N1183" s="721"/>
      <c r="O1183" s="736"/>
    </row>
    <row r="1184" spans="1:15" ht="15" hidden="1" customHeight="1" outlineLevel="1" x14ac:dyDescent="0.25">
      <c r="A1184" s="348">
        <v>1177</v>
      </c>
      <c r="B1184" s="394"/>
      <c r="C1184" s="395"/>
      <c r="D1184" s="395"/>
      <c r="E1184" s="396"/>
      <c r="F1184" s="396"/>
      <c r="G1184" s="397"/>
      <c r="H1184" s="682"/>
      <c r="I1184" s="718"/>
      <c r="J1184" s="735"/>
      <c r="K1184" s="399"/>
      <c r="L1184" s="432"/>
      <c r="M1184" s="400"/>
      <c r="N1184" s="721"/>
      <c r="O1184" s="736"/>
    </row>
    <row r="1185" spans="1:15" ht="15" hidden="1" customHeight="1" outlineLevel="1" x14ac:dyDescent="0.25">
      <c r="A1185" s="348">
        <v>1178</v>
      </c>
      <c r="B1185" s="394"/>
      <c r="C1185" s="395"/>
      <c r="D1185" s="395"/>
      <c r="E1185" s="396"/>
      <c r="F1185" s="396"/>
      <c r="G1185" s="397"/>
      <c r="H1185" s="682"/>
      <c r="I1185" s="718"/>
      <c r="J1185" s="735"/>
      <c r="K1185" s="399"/>
      <c r="L1185" s="432"/>
      <c r="M1185" s="400"/>
      <c r="N1185" s="721"/>
      <c r="O1185" s="736"/>
    </row>
    <row r="1186" spans="1:15" ht="15" hidden="1" customHeight="1" outlineLevel="1" x14ac:dyDescent="0.25">
      <c r="A1186" s="348">
        <v>1179</v>
      </c>
      <c r="B1186" s="394"/>
      <c r="C1186" s="395"/>
      <c r="D1186" s="395"/>
      <c r="E1186" s="396"/>
      <c r="F1186" s="396"/>
      <c r="G1186" s="397"/>
      <c r="H1186" s="682"/>
      <c r="I1186" s="718"/>
      <c r="J1186" s="735"/>
      <c r="K1186" s="399"/>
      <c r="L1186" s="432"/>
      <c r="M1186" s="400"/>
      <c r="N1186" s="721"/>
      <c r="O1186" s="736"/>
    </row>
    <row r="1187" spans="1:15" ht="15" hidden="1" customHeight="1" outlineLevel="1" x14ac:dyDescent="0.25">
      <c r="A1187" s="348">
        <v>1180</v>
      </c>
      <c r="B1187" s="394"/>
      <c r="C1187" s="395"/>
      <c r="D1187" s="395"/>
      <c r="E1187" s="396"/>
      <c r="F1187" s="396"/>
      <c r="G1187" s="397"/>
      <c r="H1187" s="682"/>
      <c r="I1187" s="718"/>
      <c r="J1187" s="735"/>
      <c r="K1187" s="399"/>
      <c r="L1187" s="432"/>
      <c r="M1187" s="400"/>
      <c r="N1187" s="721"/>
      <c r="O1187" s="736"/>
    </row>
    <row r="1188" spans="1:15" ht="15" hidden="1" customHeight="1" outlineLevel="1" x14ac:dyDescent="0.25">
      <c r="A1188" s="348">
        <v>1181</v>
      </c>
      <c r="B1188" s="394"/>
      <c r="C1188" s="395"/>
      <c r="D1188" s="395"/>
      <c r="E1188" s="396"/>
      <c r="F1188" s="396"/>
      <c r="G1188" s="397"/>
      <c r="H1188" s="682"/>
      <c r="I1188" s="718"/>
      <c r="J1188" s="735"/>
      <c r="K1188" s="399"/>
      <c r="L1188" s="432"/>
      <c r="M1188" s="400"/>
      <c r="N1188" s="721"/>
      <c r="O1188" s="736"/>
    </row>
    <row r="1189" spans="1:15" ht="15" hidden="1" customHeight="1" outlineLevel="1" x14ac:dyDescent="0.25">
      <c r="A1189" s="348">
        <v>1182</v>
      </c>
      <c r="B1189" s="394"/>
      <c r="C1189" s="395"/>
      <c r="D1189" s="395"/>
      <c r="E1189" s="396"/>
      <c r="F1189" s="396"/>
      <c r="G1189" s="397"/>
      <c r="H1189" s="682"/>
      <c r="I1189" s="718"/>
      <c r="J1189" s="735"/>
      <c r="K1189" s="399"/>
      <c r="L1189" s="432"/>
      <c r="M1189" s="400"/>
      <c r="N1189" s="721"/>
      <c r="O1189" s="736"/>
    </row>
    <row r="1190" spans="1:15" ht="15" hidden="1" customHeight="1" outlineLevel="1" x14ac:dyDescent="0.25">
      <c r="A1190" s="348">
        <v>1183</v>
      </c>
      <c r="B1190" s="394"/>
      <c r="C1190" s="395"/>
      <c r="D1190" s="395"/>
      <c r="E1190" s="396"/>
      <c r="F1190" s="396"/>
      <c r="G1190" s="397"/>
      <c r="H1190" s="682"/>
      <c r="I1190" s="718"/>
      <c r="J1190" s="735"/>
      <c r="K1190" s="399"/>
      <c r="L1190" s="432"/>
      <c r="M1190" s="400"/>
      <c r="N1190" s="721"/>
      <c r="O1190" s="736"/>
    </row>
    <row r="1191" spans="1:15" ht="15" hidden="1" customHeight="1" outlineLevel="1" x14ac:dyDescent="0.25">
      <c r="A1191" s="348">
        <v>1184</v>
      </c>
      <c r="B1191" s="394"/>
      <c r="C1191" s="395"/>
      <c r="D1191" s="395"/>
      <c r="E1191" s="396"/>
      <c r="F1191" s="396"/>
      <c r="G1191" s="397"/>
      <c r="H1191" s="682"/>
      <c r="I1191" s="718"/>
      <c r="J1191" s="735"/>
      <c r="K1191" s="399"/>
      <c r="L1191" s="432"/>
      <c r="M1191" s="400"/>
      <c r="N1191" s="721"/>
      <c r="O1191" s="736"/>
    </row>
    <row r="1192" spans="1:15" ht="15" hidden="1" customHeight="1" outlineLevel="1" x14ac:dyDescent="0.25">
      <c r="A1192" s="348">
        <v>1185</v>
      </c>
      <c r="B1192" s="394"/>
      <c r="C1192" s="395"/>
      <c r="D1192" s="395"/>
      <c r="E1192" s="396"/>
      <c r="F1192" s="396"/>
      <c r="G1192" s="397"/>
      <c r="H1192" s="682"/>
      <c r="I1192" s="718"/>
      <c r="J1192" s="735"/>
      <c r="K1192" s="399"/>
      <c r="L1192" s="432"/>
      <c r="M1192" s="400"/>
      <c r="N1192" s="721"/>
      <c r="O1192" s="736"/>
    </row>
    <row r="1193" spans="1:15" ht="15" hidden="1" customHeight="1" outlineLevel="1" x14ac:dyDescent="0.25">
      <c r="A1193" s="348">
        <v>1186</v>
      </c>
      <c r="B1193" s="394"/>
      <c r="C1193" s="395"/>
      <c r="D1193" s="395"/>
      <c r="E1193" s="396"/>
      <c r="F1193" s="396"/>
      <c r="G1193" s="397"/>
      <c r="H1193" s="682"/>
      <c r="I1193" s="718"/>
      <c r="J1193" s="735"/>
      <c r="K1193" s="399"/>
      <c r="L1193" s="432"/>
      <c r="M1193" s="400"/>
      <c r="N1193" s="721"/>
      <c r="O1193" s="736"/>
    </row>
    <row r="1194" spans="1:15" ht="15" hidden="1" customHeight="1" outlineLevel="1" x14ac:dyDescent="0.25">
      <c r="A1194" s="348">
        <v>1187</v>
      </c>
      <c r="B1194" s="394"/>
      <c r="C1194" s="395"/>
      <c r="D1194" s="395"/>
      <c r="E1194" s="396"/>
      <c r="F1194" s="396"/>
      <c r="G1194" s="397"/>
      <c r="H1194" s="682"/>
      <c r="I1194" s="718"/>
      <c r="J1194" s="735"/>
      <c r="K1194" s="399"/>
      <c r="L1194" s="432"/>
      <c r="M1194" s="400"/>
      <c r="N1194" s="721"/>
      <c r="O1194" s="736"/>
    </row>
    <row r="1195" spans="1:15" ht="15" hidden="1" customHeight="1" outlineLevel="1" x14ac:dyDescent="0.25">
      <c r="A1195" s="348">
        <v>1188</v>
      </c>
      <c r="B1195" s="394"/>
      <c r="C1195" s="395"/>
      <c r="D1195" s="395"/>
      <c r="E1195" s="396"/>
      <c r="F1195" s="396"/>
      <c r="G1195" s="397"/>
      <c r="H1195" s="682"/>
      <c r="I1195" s="718"/>
      <c r="J1195" s="735"/>
      <c r="K1195" s="399"/>
      <c r="L1195" s="432"/>
      <c r="M1195" s="400"/>
      <c r="N1195" s="721"/>
      <c r="O1195" s="736"/>
    </row>
    <row r="1196" spans="1:15" ht="15" hidden="1" customHeight="1" outlineLevel="1" x14ac:dyDescent="0.25">
      <c r="A1196" s="348">
        <v>1189</v>
      </c>
      <c r="B1196" s="394"/>
      <c r="C1196" s="395"/>
      <c r="D1196" s="395"/>
      <c r="E1196" s="396"/>
      <c r="F1196" s="396"/>
      <c r="G1196" s="397"/>
      <c r="H1196" s="682"/>
      <c r="I1196" s="718"/>
      <c r="J1196" s="735"/>
      <c r="K1196" s="399"/>
      <c r="L1196" s="432"/>
      <c r="M1196" s="400"/>
      <c r="N1196" s="721"/>
      <c r="O1196" s="736"/>
    </row>
    <row r="1197" spans="1:15" ht="15" hidden="1" customHeight="1" outlineLevel="1" x14ac:dyDescent="0.25">
      <c r="A1197" s="348">
        <v>1190</v>
      </c>
      <c r="B1197" s="394"/>
      <c r="C1197" s="395"/>
      <c r="D1197" s="395"/>
      <c r="E1197" s="396"/>
      <c r="F1197" s="396"/>
      <c r="G1197" s="397"/>
      <c r="H1197" s="682"/>
      <c r="I1197" s="718"/>
      <c r="J1197" s="735"/>
      <c r="K1197" s="399"/>
      <c r="L1197" s="432"/>
      <c r="M1197" s="400"/>
      <c r="N1197" s="721"/>
      <c r="O1197" s="736"/>
    </row>
    <row r="1198" spans="1:15" ht="15" hidden="1" customHeight="1" outlineLevel="1" x14ac:dyDescent="0.25">
      <c r="A1198" s="348">
        <v>1191</v>
      </c>
      <c r="B1198" s="394"/>
      <c r="C1198" s="395"/>
      <c r="D1198" s="395"/>
      <c r="E1198" s="396"/>
      <c r="F1198" s="396"/>
      <c r="G1198" s="397"/>
      <c r="H1198" s="682"/>
      <c r="I1198" s="718"/>
      <c r="J1198" s="735"/>
      <c r="K1198" s="399"/>
      <c r="L1198" s="432"/>
      <c r="M1198" s="400"/>
      <c r="N1198" s="721"/>
      <c r="O1198" s="736"/>
    </row>
    <row r="1199" spans="1:15" ht="15" hidden="1" customHeight="1" outlineLevel="1" x14ac:dyDescent="0.25">
      <c r="A1199" s="348">
        <v>1192</v>
      </c>
      <c r="B1199" s="394"/>
      <c r="C1199" s="395"/>
      <c r="D1199" s="395"/>
      <c r="E1199" s="396"/>
      <c r="F1199" s="396"/>
      <c r="G1199" s="397"/>
      <c r="H1199" s="682"/>
      <c r="I1199" s="718"/>
      <c r="J1199" s="735"/>
      <c r="K1199" s="399"/>
      <c r="L1199" s="432"/>
      <c r="M1199" s="400"/>
      <c r="N1199" s="721"/>
      <c r="O1199" s="736"/>
    </row>
    <row r="1200" spans="1:15" ht="15" hidden="1" customHeight="1" outlineLevel="1" x14ac:dyDescent="0.25">
      <c r="A1200" s="348">
        <v>1193</v>
      </c>
      <c r="B1200" s="394"/>
      <c r="C1200" s="395"/>
      <c r="D1200" s="395"/>
      <c r="E1200" s="396"/>
      <c r="F1200" s="396"/>
      <c r="G1200" s="397"/>
      <c r="H1200" s="682"/>
      <c r="I1200" s="718"/>
      <c r="J1200" s="735"/>
      <c r="K1200" s="399"/>
      <c r="L1200" s="432"/>
      <c r="M1200" s="400"/>
      <c r="N1200" s="721"/>
      <c r="O1200" s="736"/>
    </row>
    <row r="1201" spans="1:15" ht="15" hidden="1" customHeight="1" outlineLevel="1" x14ac:dyDescent="0.25">
      <c r="A1201" s="348">
        <v>1194</v>
      </c>
      <c r="B1201" s="394"/>
      <c r="C1201" s="395"/>
      <c r="D1201" s="395"/>
      <c r="E1201" s="396"/>
      <c r="F1201" s="396"/>
      <c r="G1201" s="397"/>
      <c r="H1201" s="682"/>
      <c r="I1201" s="718"/>
      <c r="J1201" s="735"/>
      <c r="K1201" s="399"/>
      <c r="L1201" s="432"/>
      <c r="M1201" s="400"/>
      <c r="N1201" s="721"/>
      <c r="O1201" s="736"/>
    </row>
    <row r="1202" spans="1:15" ht="15" hidden="1" customHeight="1" outlineLevel="1" x14ac:dyDescent="0.25">
      <c r="A1202" s="348">
        <v>1195</v>
      </c>
      <c r="B1202" s="394"/>
      <c r="C1202" s="395"/>
      <c r="D1202" s="395"/>
      <c r="E1202" s="396"/>
      <c r="F1202" s="396"/>
      <c r="G1202" s="397"/>
      <c r="H1202" s="682"/>
      <c r="I1202" s="718"/>
      <c r="J1202" s="735"/>
      <c r="K1202" s="399"/>
      <c r="L1202" s="432"/>
      <c r="M1202" s="400"/>
      <c r="N1202" s="721"/>
      <c r="O1202" s="736"/>
    </row>
    <row r="1203" spans="1:15" ht="15" hidden="1" customHeight="1" outlineLevel="1" x14ac:dyDescent="0.25">
      <c r="A1203" s="348">
        <v>1196</v>
      </c>
      <c r="B1203" s="394"/>
      <c r="C1203" s="395"/>
      <c r="D1203" s="395"/>
      <c r="E1203" s="396"/>
      <c r="F1203" s="396"/>
      <c r="G1203" s="397"/>
      <c r="H1203" s="682"/>
      <c r="I1203" s="718"/>
      <c r="J1203" s="735"/>
      <c r="K1203" s="399"/>
      <c r="L1203" s="432"/>
      <c r="M1203" s="400"/>
      <c r="N1203" s="721"/>
      <c r="O1203" s="736"/>
    </row>
    <row r="1204" spans="1:15" ht="15" hidden="1" customHeight="1" outlineLevel="1" x14ac:dyDescent="0.25">
      <c r="A1204" s="348">
        <v>1197</v>
      </c>
      <c r="B1204" s="394"/>
      <c r="C1204" s="395"/>
      <c r="D1204" s="395"/>
      <c r="E1204" s="396"/>
      <c r="F1204" s="396"/>
      <c r="G1204" s="397"/>
      <c r="H1204" s="682"/>
      <c r="I1204" s="718"/>
      <c r="J1204" s="735"/>
      <c r="K1204" s="399"/>
      <c r="L1204" s="432"/>
      <c r="M1204" s="400"/>
      <c r="N1204" s="721"/>
      <c r="O1204" s="736"/>
    </row>
    <row r="1205" spans="1:15" ht="15" hidden="1" customHeight="1" outlineLevel="1" x14ac:dyDescent="0.25">
      <c r="A1205" s="348">
        <v>1198</v>
      </c>
      <c r="B1205" s="394"/>
      <c r="C1205" s="395"/>
      <c r="D1205" s="395"/>
      <c r="E1205" s="396"/>
      <c r="F1205" s="396"/>
      <c r="G1205" s="397"/>
      <c r="H1205" s="682"/>
      <c r="I1205" s="718"/>
      <c r="J1205" s="735"/>
      <c r="K1205" s="399"/>
      <c r="L1205" s="432"/>
      <c r="M1205" s="400"/>
      <c r="N1205" s="721"/>
      <c r="O1205" s="736"/>
    </row>
    <row r="1206" spans="1:15" ht="15" hidden="1" customHeight="1" outlineLevel="1" x14ac:dyDescent="0.25">
      <c r="A1206" s="348">
        <v>1199</v>
      </c>
      <c r="B1206" s="394"/>
      <c r="C1206" s="395"/>
      <c r="D1206" s="395"/>
      <c r="E1206" s="396"/>
      <c r="F1206" s="396"/>
      <c r="G1206" s="397"/>
      <c r="H1206" s="682"/>
      <c r="I1206" s="718"/>
      <c r="J1206" s="735"/>
      <c r="K1206" s="399"/>
      <c r="L1206" s="432"/>
      <c r="M1206" s="400"/>
      <c r="N1206" s="721"/>
      <c r="O1206" s="736"/>
    </row>
    <row r="1207" spans="1:15" ht="15" hidden="1" customHeight="1" outlineLevel="1" x14ac:dyDescent="0.25">
      <c r="A1207" s="348">
        <v>1200</v>
      </c>
      <c r="B1207" s="394"/>
      <c r="C1207" s="395"/>
      <c r="D1207" s="395"/>
      <c r="E1207" s="396"/>
      <c r="F1207" s="396"/>
      <c r="G1207" s="397"/>
      <c r="H1207" s="682"/>
      <c r="I1207" s="718"/>
      <c r="J1207" s="735"/>
      <c r="K1207" s="399"/>
      <c r="L1207" s="432"/>
      <c r="M1207" s="400"/>
      <c r="N1207" s="721"/>
      <c r="O1207" s="736"/>
    </row>
    <row r="1208" spans="1:15" ht="15" hidden="1" customHeight="1" outlineLevel="1" x14ac:dyDescent="0.25">
      <c r="A1208" s="348">
        <v>1201</v>
      </c>
      <c r="B1208" s="394"/>
      <c r="C1208" s="395"/>
      <c r="D1208" s="395"/>
      <c r="E1208" s="396"/>
      <c r="F1208" s="396"/>
      <c r="G1208" s="397"/>
      <c r="H1208" s="682"/>
      <c r="I1208" s="718"/>
      <c r="J1208" s="735"/>
      <c r="K1208" s="399"/>
      <c r="L1208" s="432"/>
      <c r="M1208" s="400"/>
      <c r="N1208" s="721"/>
      <c r="O1208" s="736"/>
    </row>
    <row r="1209" spans="1:15" ht="15" hidden="1" customHeight="1" outlineLevel="1" x14ac:dyDescent="0.25">
      <c r="A1209" s="348">
        <v>1202</v>
      </c>
      <c r="B1209" s="394"/>
      <c r="C1209" s="395"/>
      <c r="D1209" s="395"/>
      <c r="E1209" s="396"/>
      <c r="F1209" s="396"/>
      <c r="G1209" s="397"/>
      <c r="H1209" s="682"/>
      <c r="I1209" s="718"/>
      <c r="J1209" s="735"/>
      <c r="K1209" s="399"/>
      <c r="L1209" s="432"/>
      <c r="M1209" s="400"/>
      <c r="N1209" s="721"/>
      <c r="O1209" s="736"/>
    </row>
    <row r="1210" spans="1:15" ht="15" hidden="1" customHeight="1" outlineLevel="1" x14ac:dyDescent="0.25">
      <c r="A1210" s="348">
        <v>1203</v>
      </c>
      <c r="B1210" s="394"/>
      <c r="C1210" s="395"/>
      <c r="D1210" s="395"/>
      <c r="E1210" s="396"/>
      <c r="F1210" s="396"/>
      <c r="G1210" s="397"/>
      <c r="H1210" s="682"/>
      <c r="I1210" s="718"/>
      <c r="J1210" s="735"/>
      <c r="K1210" s="399"/>
      <c r="L1210" s="432"/>
      <c r="M1210" s="400"/>
      <c r="N1210" s="721"/>
      <c r="O1210" s="736"/>
    </row>
    <row r="1211" spans="1:15" ht="15" hidden="1" customHeight="1" outlineLevel="1" x14ac:dyDescent="0.25">
      <c r="A1211" s="348">
        <v>1204</v>
      </c>
      <c r="B1211" s="394"/>
      <c r="C1211" s="395"/>
      <c r="D1211" s="395"/>
      <c r="E1211" s="396"/>
      <c r="F1211" s="396"/>
      <c r="G1211" s="397"/>
      <c r="H1211" s="682"/>
      <c r="I1211" s="718"/>
      <c r="J1211" s="735"/>
      <c r="K1211" s="399"/>
      <c r="L1211" s="432"/>
      <c r="M1211" s="400"/>
      <c r="N1211" s="721"/>
      <c r="O1211" s="736"/>
    </row>
    <row r="1212" spans="1:15" ht="15" hidden="1" customHeight="1" outlineLevel="1" x14ac:dyDescent="0.25">
      <c r="A1212" s="348">
        <v>1205</v>
      </c>
      <c r="B1212" s="394"/>
      <c r="C1212" s="395"/>
      <c r="D1212" s="395"/>
      <c r="E1212" s="396"/>
      <c r="F1212" s="396"/>
      <c r="G1212" s="397"/>
      <c r="H1212" s="682"/>
      <c r="I1212" s="718"/>
      <c r="J1212" s="735"/>
      <c r="K1212" s="399"/>
      <c r="L1212" s="432"/>
      <c r="M1212" s="400"/>
      <c r="N1212" s="721"/>
      <c r="O1212" s="736"/>
    </row>
    <row r="1213" spans="1:15" ht="15" hidden="1" customHeight="1" outlineLevel="1" x14ac:dyDescent="0.25">
      <c r="A1213" s="348">
        <v>1206</v>
      </c>
      <c r="B1213" s="394"/>
      <c r="C1213" s="395"/>
      <c r="D1213" s="395"/>
      <c r="E1213" s="396"/>
      <c r="F1213" s="396"/>
      <c r="G1213" s="397"/>
      <c r="H1213" s="682"/>
      <c r="I1213" s="718"/>
      <c r="J1213" s="735"/>
      <c r="K1213" s="399"/>
      <c r="L1213" s="432"/>
      <c r="M1213" s="400"/>
      <c r="N1213" s="721"/>
      <c r="O1213" s="736"/>
    </row>
    <row r="1214" spans="1:15" ht="15" hidden="1" customHeight="1" outlineLevel="1" x14ac:dyDescent="0.25">
      <c r="A1214" s="348">
        <v>1207</v>
      </c>
      <c r="B1214" s="394"/>
      <c r="C1214" s="395"/>
      <c r="D1214" s="395"/>
      <c r="E1214" s="396"/>
      <c r="F1214" s="396"/>
      <c r="G1214" s="397"/>
      <c r="H1214" s="682"/>
      <c r="I1214" s="718"/>
      <c r="J1214" s="735"/>
      <c r="K1214" s="399"/>
      <c r="L1214" s="432"/>
      <c r="M1214" s="400"/>
      <c r="N1214" s="721"/>
      <c r="O1214" s="736"/>
    </row>
    <row r="1215" spans="1:15" ht="15" hidden="1" customHeight="1" outlineLevel="1" x14ac:dyDescent="0.25">
      <c r="A1215" s="348">
        <v>1208</v>
      </c>
      <c r="B1215" s="394"/>
      <c r="C1215" s="395"/>
      <c r="D1215" s="395"/>
      <c r="E1215" s="396"/>
      <c r="F1215" s="396"/>
      <c r="G1215" s="397"/>
      <c r="H1215" s="682"/>
      <c r="I1215" s="718"/>
      <c r="J1215" s="735"/>
      <c r="K1215" s="399"/>
      <c r="L1215" s="432"/>
      <c r="M1215" s="400"/>
      <c r="N1215" s="721"/>
      <c r="O1215" s="736"/>
    </row>
    <row r="1216" spans="1:15" ht="15" hidden="1" customHeight="1" outlineLevel="1" x14ac:dyDescent="0.25">
      <c r="A1216" s="348">
        <v>1209</v>
      </c>
      <c r="B1216" s="394"/>
      <c r="C1216" s="395"/>
      <c r="D1216" s="395"/>
      <c r="E1216" s="396"/>
      <c r="F1216" s="396"/>
      <c r="G1216" s="397"/>
      <c r="H1216" s="682"/>
      <c r="I1216" s="718"/>
      <c r="J1216" s="735"/>
      <c r="K1216" s="399"/>
      <c r="L1216" s="432"/>
      <c r="M1216" s="400"/>
      <c r="N1216" s="721"/>
      <c r="O1216" s="736"/>
    </row>
    <row r="1217" spans="1:15" ht="15" hidden="1" customHeight="1" outlineLevel="1" x14ac:dyDescent="0.25">
      <c r="A1217" s="348">
        <v>1210</v>
      </c>
      <c r="B1217" s="394"/>
      <c r="C1217" s="395"/>
      <c r="D1217" s="395"/>
      <c r="E1217" s="396"/>
      <c r="F1217" s="396"/>
      <c r="G1217" s="397"/>
      <c r="H1217" s="682"/>
      <c r="I1217" s="718"/>
      <c r="J1217" s="735"/>
      <c r="K1217" s="399"/>
      <c r="L1217" s="432"/>
      <c r="M1217" s="400"/>
      <c r="N1217" s="721"/>
      <c r="O1217" s="736"/>
    </row>
    <row r="1218" spans="1:15" ht="15" hidden="1" customHeight="1" outlineLevel="1" x14ac:dyDescent="0.25">
      <c r="A1218" s="348">
        <v>1211</v>
      </c>
      <c r="B1218" s="394"/>
      <c r="C1218" s="395"/>
      <c r="D1218" s="395"/>
      <c r="E1218" s="396"/>
      <c r="F1218" s="396"/>
      <c r="G1218" s="397"/>
      <c r="H1218" s="682"/>
      <c r="I1218" s="718"/>
      <c r="J1218" s="735"/>
      <c r="K1218" s="399"/>
      <c r="L1218" s="432"/>
      <c r="M1218" s="400"/>
      <c r="N1218" s="721"/>
      <c r="O1218" s="736"/>
    </row>
    <row r="1219" spans="1:15" ht="15" hidden="1" customHeight="1" outlineLevel="1" x14ac:dyDescent="0.25">
      <c r="A1219" s="348">
        <v>1212</v>
      </c>
      <c r="B1219" s="394"/>
      <c r="C1219" s="395"/>
      <c r="D1219" s="395"/>
      <c r="E1219" s="396"/>
      <c r="F1219" s="396"/>
      <c r="G1219" s="397"/>
      <c r="H1219" s="682"/>
      <c r="I1219" s="718"/>
      <c r="J1219" s="735"/>
      <c r="K1219" s="399"/>
      <c r="L1219" s="432"/>
      <c r="M1219" s="400"/>
      <c r="N1219" s="721"/>
      <c r="O1219" s="736"/>
    </row>
    <row r="1220" spans="1:15" ht="15" hidden="1" customHeight="1" outlineLevel="1" x14ac:dyDescent="0.25">
      <c r="A1220" s="348">
        <v>1213</v>
      </c>
      <c r="B1220" s="394"/>
      <c r="C1220" s="395"/>
      <c r="D1220" s="395"/>
      <c r="E1220" s="396"/>
      <c r="F1220" s="396"/>
      <c r="G1220" s="397"/>
      <c r="H1220" s="682"/>
      <c r="I1220" s="718"/>
      <c r="J1220" s="735"/>
      <c r="K1220" s="399"/>
      <c r="L1220" s="432"/>
      <c r="M1220" s="400"/>
      <c r="N1220" s="721"/>
      <c r="O1220" s="736"/>
    </row>
    <row r="1221" spans="1:15" ht="15" hidden="1" customHeight="1" outlineLevel="1" x14ac:dyDescent="0.25">
      <c r="A1221" s="348">
        <v>1214</v>
      </c>
      <c r="B1221" s="394"/>
      <c r="C1221" s="395"/>
      <c r="D1221" s="395"/>
      <c r="E1221" s="396"/>
      <c r="F1221" s="396"/>
      <c r="G1221" s="397"/>
      <c r="H1221" s="682"/>
      <c r="I1221" s="718"/>
      <c r="J1221" s="735"/>
      <c r="K1221" s="399"/>
      <c r="L1221" s="432"/>
      <c r="M1221" s="400"/>
      <c r="N1221" s="721"/>
      <c r="O1221" s="736"/>
    </row>
    <row r="1222" spans="1:15" ht="15" hidden="1" customHeight="1" outlineLevel="1" x14ac:dyDescent="0.25">
      <c r="A1222" s="348">
        <v>1215</v>
      </c>
      <c r="B1222" s="394"/>
      <c r="C1222" s="395"/>
      <c r="D1222" s="395"/>
      <c r="E1222" s="396"/>
      <c r="F1222" s="396"/>
      <c r="G1222" s="397"/>
      <c r="H1222" s="682"/>
      <c r="I1222" s="718"/>
      <c r="J1222" s="735"/>
      <c r="K1222" s="399"/>
      <c r="L1222" s="432"/>
      <c r="M1222" s="400"/>
      <c r="N1222" s="721"/>
      <c r="O1222" s="736"/>
    </row>
    <row r="1223" spans="1:15" ht="15" hidden="1" customHeight="1" outlineLevel="1" x14ac:dyDescent="0.25">
      <c r="A1223" s="348">
        <v>1216</v>
      </c>
      <c r="B1223" s="394"/>
      <c r="C1223" s="395"/>
      <c r="D1223" s="395"/>
      <c r="E1223" s="396"/>
      <c r="F1223" s="396"/>
      <c r="G1223" s="397"/>
      <c r="H1223" s="682"/>
      <c r="I1223" s="718"/>
      <c r="J1223" s="735"/>
      <c r="K1223" s="399"/>
      <c r="L1223" s="432"/>
      <c r="M1223" s="400"/>
      <c r="N1223" s="721"/>
      <c r="O1223" s="736"/>
    </row>
    <row r="1224" spans="1:15" ht="15" hidden="1" customHeight="1" outlineLevel="1" x14ac:dyDescent="0.25">
      <c r="A1224" s="348">
        <v>1217</v>
      </c>
      <c r="B1224" s="394"/>
      <c r="C1224" s="395"/>
      <c r="D1224" s="395"/>
      <c r="E1224" s="396"/>
      <c r="F1224" s="396"/>
      <c r="G1224" s="397"/>
      <c r="H1224" s="682"/>
      <c r="I1224" s="718"/>
      <c r="J1224" s="735"/>
      <c r="K1224" s="399"/>
      <c r="L1224" s="432"/>
      <c r="M1224" s="400"/>
      <c r="N1224" s="721"/>
      <c r="O1224" s="736"/>
    </row>
    <row r="1225" spans="1:15" ht="15" hidden="1" customHeight="1" outlineLevel="1" x14ac:dyDescent="0.25">
      <c r="A1225" s="348">
        <v>1218</v>
      </c>
      <c r="B1225" s="394"/>
      <c r="C1225" s="395"/>
      <c r="D1225" s="395"/>
      <c r="E1225" s="396"/>
      <c r="F1225" s="396"/>
      <c r="G1225" s="397"/>
      <c r="H1225" s="682"/>
      <c r="I1225" s="718"/>
      <c r="J1225" s="735"/>
      <c r="K1225" s="399"/>
      <c r="L1225" s="432"/>
      <c r="M1225" s="400"/>
      <c r="N1225" s="721"/>
      <c r="O1225" s="736"/>
    </row>
    <row r="1226" spans="1:15" ht="15" hidden="1" customHeight="1" outlineLevel="1" x14ac:dyDescent="0.25">
      <c r="A1226" s="348">
        <v>1219</v>
      </c>
      <c r="B1226" s="394"/>
      <c r="C1226" s="395"/>
      <c r="D1226" s="395"/>
      <c r="E1226" s="396"/>
      <c r="F1226" s="396"/>
      <c r="G1226" s="397"/>
      <c r="H1226" s="682"/>
      <c r="I1226" s="718"/>
      <c r="J1226" s="735"/>
      <c r="K1226" s="399"/>
      <c r="L1226" s="432"/>
      <c r="M1226" s="400"/>
      <c r="N1226" s="721"/>
      <c r="O1226" s="736"/>
    </row>
    <row r="1227" spans="1:15" ht="15" hidden="1" customHeight="1" outlineLevel="1" x14ac:dyDescent="0.25">
      <c r="A1227" s="348">
        <v>1220</v>
      </c>
      <c r="B1227" s="394"/>
      <c r="C1227" s="395"/>
      <c r="D1227" s="395"/>
      <c r="E1227" s="396"/>
      <c r="F1227" s="396"/>
      <c r="G1227" s="397"/>
      <c r="H1227" s="682"/>
      <c r="I1227" s="718"/>
      <c r="J1227" s="735"/>
      <c r="K1227" s="399"/>
      <c r="L1227" s="432"/>
      <c r="M1227" s="400"/>
      <c r="N1227" s="721"/>
      <c r="O1227" s="736"/>
    </row>
    <row r="1228" spans="1:15" ht="15" hidden="1" customHeight="1" outlineLevel="1" x14ac:dyDescent="0.25">
      <c r="A1228" s="348">
        <v>1221</v>
      </c>
      <c r="B1228" s="394"/>
      <c r="C1228" s="395"/>
      <c r="D1228" s="395"/>
      <c r="E1228" s="396"/>
      <c r="F1228" s="396"/>
      <c r="G1228" s="397"/>
      <c r="H1228" s="682"/>
      <c r="I1228" s="718"/>
      <c r="J1228" s="735"/>
      <c r="K1228" s="399"/>
      <c r="L1228" s="432"/>
      <c r="M1228" s="400"/>
      <c r="N1228" s="721"/>
      <c r="O1228" s="736"/>
    </row>
    <row r="1229" spans="1:15" ht="15" hidden="1" customHeight="1" outlineLevel="1" x14ac:dyDescent="0.25">
      <c r="A1229" s="348">
        <v>1222</v>
      </c>
      <c r="B1229" s="394"/>
      <c r="C1229" s="395"/>
      <c r="D1229" s="395"/>
      <c r="E1229" s="396"/>
      <c r="F1229" s="396"/>
      <c r="G1229" s="397"/>
      <c r="H1229" s="682"/>
      <c r="I1229" s="718"/>
      <c r="J1229" s="735"/>
      <c r="K1229" s="399"/>
      <c r="L1229" s="432"/>
      <c r="M1229" s="400"/>
      <c r="N1229" s="721"/>
      <c r="O1229" s="736"/>
    </row>
    <row r="1230" spans="1:15" ht="15" hidden="1" customHeight="1" outlineLevel="1" x14ac:dyDescent="0.25">
      <c r="A1230" s="348">
        <v>1223</v>
      </c>
      <c r="B1230" s="394"/>
      <c r="C1230" s="395"/>
      <c r="D1230" s="395"/>
      <c r="E1230" s="396"/>
      <c r="F1230" s="396"/>
      <c r="G1230" s="397"/>
      <c r="H1230" s="682"/>
      <c r="I1230" s="718"/>
      <c r="J1230" s="735"/>
      <c r="K1230" s="399"/>
      <c r="L1230" s="432"/>
      <c r="M1230" s="400"/>
      <c r="N1230" s="721"/>
      <c r="O1230" s="736"/>
    </row>
    <row r="1231" spans="1:15" ht="15" hidden="1" customHeight="1" outlineLevel="1" x14ac:dyDescent="0.25">
      <c r="A1231" s="348">
        <v>1224</v>
      </c>
      <c r="B1231" s="394"/>
      <c r="C1231" s="395"/>
      <c r="D1231" s="395"/>
      <c r="E1231" s="396"/>
      <c r="F1231" s="396"/>
      <c r="G1231" s="397"/>
      <c r="H1231" s="682"/>
      <c r="I1231" s="718"/>
      <c r="J1231" s="735"/>
      <c r="K1231" s="399"/>
      <c r="L1231" s="432"/>
      <c r="M1231" s="400"/>
      <c r="N1231" s="721"/>
      <c r="O1231" s="736"/>
    </row>
    <row r="1232" spans="1:15" ht="15" hidden="1" customHeight="1" outlineLevel="1" x14ac:dyDescent="0.25">
      <c r="A1232" s="348">
        <v>1225</v>
      </c>
      <c r="B1232" s="394"/>
      <c r="C1232" s="395"/>
      <c r="D1232" s="395"/>
      <c r="E1232" s="396"/>
      <c r="F1232" s="396"/>
      <c r="G1232" s="397"/>
      <c r="H1232" s="682"/>
      <c r="I1232" s="718"/>
      <c r="J1232" s="735"/>
      <c r="K1232" s="399"/>
      <c r="L1232" s="432"/>
      <c r="M1232" s="400"/>
      <c r="N1232" s="721"/>
      <c r="O1232" s="736"/>
    </row>
    <row r="1233" spans="1:15" ht="15" hidden="1" customHeight="1" outlineLevel="1" x14ac:dyDescent="0.25">
      <c r="A1233" s="348">
        <v>1226</v>
      </c>
      <c r="B1233" s="394"/>
      <c r="C1233" s="395"/>
      <c r="D1233" s="395"/>
      <c r="E1233" s="396"/>
      <c r="F1233" s="396"/>
      <c r="G1233" s="397"/>
      <c r="H1233" s="682"/>
      <c r="I1233" s="718"/>
      <c r="J1233" s="735"/>
      <c r="K1233" s="399"/>
      <c r="L1233" s="432"/>
      <c r="M1233" s="400"/>
      <c r="N1233" s="721"/>
      <c r="O1233" s="736"/>
    </row>
    <row r="1234" spans="1:15" ht="15" hidden="1" customHeight="1" outlineLevel="1" x14ac:dyDescent="0.25">
      <c r="A1234" s="348">
        <v>1227</v>
      </c>
      <c r="B1234" s="394"/>
      <c r="C1234" s="395"/>
      <c r="D1234" s="395"/>
      <c r="E1234" s="396"/>
      <c r="F1234" s="396"/>
      <c r="G1234" s="397"/>
      <c r="H1234" s="682"/>
      <c r="I1234" s="718"/>
      <c r="J1234" s="735"/>
      <c r="K1234" s="399"/>
      <c r="L1234" s="432"/>
      <c r="M1234" s="400"/>
      <c r="N1234" s="721"/>
      <c r="O1234" s="736"/>
    </row>
    <row r="1235" spans="1:15" ht="15" hidden="1" customHeight="1" outlineLevel="1" x14ac:dyDescent="0.25">
      <c r="A1235" s="348">
        <v>1228</v>
      </c>
      <c r="B1235" s="394"/>
      <c r="C1235" s="395"/>
      <c r="D1235" s="395"/>
      <c r="E1235" s="396"/>
      <c r="F1235" s="396"/>
      <c r="G1235" s="397"/>
      <c r="H1235" s="682"/>
      <c r="I1235" s="718"/>
      <c r="J1235" s="735"/>
      <c r="K1235" s="399"/>
      <c r="L1235" s="432"/>
      <c r="M1235" s="400"/>
      <c r="N1235" s="721"/>
      <c r="O1235" s="736"/>
    </row>
    <row r="1236" spans="1:15" ht="15" hidden="1" customHeight="1" outlineLevel="1" x14ac:dyDescent="0.25">
      <c r="A1236" s="348">
        <v>1229</v>
      </c>
      <c r="B1236" s="394"/>
      <c r="C1236" s="395"/>
      <c r="D1236" s="395"/>
      <c r="E1236" s="396"/>
      <c r="F1236" s="396"/>
      <c r="G1236" s="397"/>
      <c r="H1236" s="682"/>
      <c r="I1236" s="718"/>
      <c r="J1236" s="735"/>
      <c r="K1236" s="399"/>
      <c r="L1236" s="432"/>
      <c r="M1236" s="400"/>
      <c r="N1236" s="721"/>
      <c r="O1236" s="736"/>
    </row>
    <row r="1237" spans="1:15" ht="15" hidden="1" customHeight="1" outlineLevel="1" x14ac:dyDescent="0.25">
      <c r="A1237" s="348">
        <v>1230</v>
      </c>
      <c r="B1237" s="394"/>
      <c r="C1237" s="395"/>
      <c r="D1237" s="395"/>
      <c r="E1237" s="396"/>
      <c r="F1237" s="396"/>
      <c r="G1237" s="397"/>
      <c r="H1237" s="682"/>
      <c r="I1237" s="718"/>
      <c r="J1237" s="735"/>
      <c r="K1237" s="399"/>
      <c r="L1237" s="432"/>
      <c r="M1237" s="400"/>
      <c r="N1237" s="721"/>
      <c r="O1237" s="736"/>
    </row>
    <row r="1238" spans="1:15" ht="15" hidden="1" customHeight="1" outlineLevel="1" x14ac:dyDescent="0.25">
      <c r="A1238" s="348">
        <v>1231</v>
      </c>
      <c r="B1238" s="394"/>
      <c r="C1238" s="395"/>
      <c r="D1238" s="395"/>
      <c r="E1238" s="396"/>
      <c r="F1238" s="396"/>
      <c r="G1238" s="397"/>
      <c r="H1238" s="682"/>
      <c r="I1238" s="718"/>
      <c r="J1238" s="735"/>
      <c r="K1238" s="399"/>
      <c r="L1238" s="432"/>
      <c r="M1238" s="400"/>
      <c r="N1238" s="721"/>
      <c r="O1238" s="736"/>
    </row>
    <row r="1239" spans="1:15" ht="15" hidden="1" customHeight="1" outlineLevel="1" x14ac:dyDescent="0.25">
      <c r="A1239" s="348">
        <v>1232</v>
      </c>
      <c r="B1239" s="394"/>
      <c r="C1239" s="395"/>
      <c r="D1239" s="395"/>
      <c r="E1239" s="396"/>
      <c r="F1239" s="396"/>
      <c r="G1239" s="397"/>
      <c r="H1239" s="682"/>
      <c r="I1239" s="718"/>
      <c r="J1239" s="735"/>
      <c r="K1239" s="399"/>
      <c r="L1239" s="432"/>
      <c r="M1239" s="400"/>
      <c r="N1239" s="721"/>
      <c r="O1239" s="736"/>
    </row>
    <row r="1240" spans="1:15" ht="15" hidden="1" customHeight="1" outlineLevel="1" x14ac:dyDescent="0.25">
      <c r="A1240" s="348">
        <v>1233</v>
      </c>
      <c r="B1240" s="394"/>
      <c r="C1240" s="395"/>
      <c r="D1240" s="395"/>
      <c r="E1240" s="396"/>
      <c r="F1240" s="396"/>
      <c r="G1240" s="397"/>
      <c r="H1240" s="682"/>
      <c r="I1240" s="718"/>
      <c r="J1240" s="735"/>
      <c r="K1240" s="399"/>
      <c r="L1240" s="432"/>
      <c r="M1240" s="400"/>
      <c r="N1240" s="721"/>
      <c r="O1240" s="736"/>
    </row>
    <row r="1241" spans="1:15" ht="15" hidden="1" customHeight="1" outlineLevel="1" x14ac:dyDescent="0.25">
      <c r="A1241" s="348">
        <v>1234</v>
      </c>
      <c r="B1241" s="394"/>
      <c r="C1241" s="395"/>
      <c r="D1241" s="395"/>
      <c r="E1241" s="396"/>
      <c r="F1241" s="396"/>
      <c r="G1241" s="397"/>
      <c r="H1241" s="682"/>
      <c r="I1241" s="718"/>
      <c r="J1241" s="735"/>
      <c r="K1241" s="399"/>
      <c r="L1241" s="432"/>
      <c r="M1241" s="400"/>
      <c r="N1241" s="721"/>
      <c r="O1241" s="736"/>
    </row>
    <row r="1242" spans="1:15" ht="15" hidden="1" customHeight="1" outlineLevel="1" x14ac:dyDescent="0.25">
      <c r="A1242" s="348">
        <v>1235</v>
      </c>
      <c r="B1242" s="394"/>
      <c r="C1242" s="395"/>
      <c r="D1242" s="395"/>
      <c r="E1242" s="396"/>
      <c r="F1242" s="396"/>
      <c r="G1242" s="397"/>
      <c r="H1242" s="682"/>
      <c r="I1242" s="718"/>
      <c r="J1242" s="735"/>
      <c r="K1242" s="399"/>
      <c r="L1242" s="432"/>
      <c r="M1242" s="400"/>
      <c r="N1242" s="721"/>
      <c r="O1242" s="736"/>
    </row>
    <row r="1243" spans="1:15" ht="15" hidden="1" customHeight="1" outlineLevel="1" x14ac:dyDescent="0.25">
      <c r="A1243" s="348">
        <v>1236</v>
      </c>
      <c r="B1243" s="394"/>
      <c r="C1243" s="395"/>
      <c r="D1243" s="395"/>
      <c r="E1243" s="396"/>
      <c r="F1243" s="396"/>
      <c r="G1243" s="397"/>
      <c r="H1243" s="682"/>
      <c r="I1243" s="718"/>
      <c r="J1243" s="735"/>
      <c r="K1243" s="399"/>
      <c r="L1243" s="432"/>
      <c r="M1243" s="400"/>
      <c r="N1243" s="721"/>
      <c r="O1243" s="736"/>
    </row>
    <row r="1244" spans="1:15" ht="15" hidden="1" customHeight="1" outlineLevel="1" x14ac:dyDescent="0.25">
      <c r="A1244" s="348">
        <v>1237</v>
      </c>
      <c r="B1244" s="394"/>
      <c r="C1244" s="395"/>
      <c r="D1244" s="395"/>
      <c r="E1244" s="396"/>
      <c r="F1244" s="396"/>
      <c r="G1244" s="397"/>
      <c r="H1244" s="682"/>
      <c r="I1244" s="718"/>
      <c r="J1244" s="735"/>
      <c r="K1244" s="399"/>
      <c r="L1244" s="432"/>
      <c r="M1244" s="400"/>
      <c r="N1244" s="721"/>
      <c r="O1244" s="736"/>
    </row>
    <row r="1245" spans="1:15" ht="15" hidden="1" customHeight="1" outlineLevel="1" x14ac:dyDescent="0.25">
      <c r="A1245" s="348">
        <v>1238</v>
      </c>
      <c r="B1245" s="394"/>
      <c r="C1245" s="395"/>
      <c r="D1245" s="395"/>
      <c r="E1245" s="396"/>
      <c r="F1245" s="396"/>
      <c r="G1245" s="397"/>
      <c r="H1245" s="682"/>
      <c r="I1245" s="718"/>
      <c r="J1245" s="735"/>
      <c r="K1245" s="399"/>
      <c r="L1245" s="432"/>
      <c r="M1245" s="400"/>
      <c r="N1245" s="721"/>
      <c r="O1245" s="736"/>
    </row>
    <row r="1246" spans="1:15" ht="15" hidden="1" customHeight="1" outlineLevel="1" x14ac:dyDescent="0.25">
      <c r="A1246" s="348">
        <v>1239</v>
      </c>
      <c r="B1246" s="394"/>
      <c r="C1246" s="395"/>
      <c r="D1246" s="395"/>
      <c r="E1246" s="396"/>
      <c r="F1246" s="396"/>
      <c r="G1246" s="397"/>
      <c r="H1246" s="682"/>
      <c r="I1246" s="718"/>
      <c r="J1246" s="735"/>
      <c r="K1246" s="399"/>
      <c r="L1246" s="432"/>
      <c r="M1246" s="400"/>
      <c r="N1246" s="721"/>
      <c r="O1246" s="736"/>
    </row>
    <row r="1247" spans="1:15" ht="15" hidden="1" customHeight="1" outlineLevel="1" x14ac:dyDescent="0.25">
      <c r="A1247" s="348">
        <v>1240</v>
      </c>
      <c r="B1247" s="394"/>
      <c r="C1247" s="395"/>
      <c r="D1247" s="395"/>
      <c r="E1247" s="396"/>
      <c r="F1247" s="396"/>
      <c r="G1247" s="397"/>
      <c r="H1247" s="682"/>
      <c r="I1247" s="718"/>
      <c r="J1247" s="735"/>
      <c r="K1247" s="399"/>
      <c r="L1247" s="432"/>
      <c r="M1247" s="400"/>
      <c r="N1247" s="721"/>
      <c r="O1247" s="736"/>
    </row>
    <row r="1248" spans="1:15" ht="15" hidden="1" customHeight="1" outlineLevel="1" x14ac:dyDescent="0.25">
      <c r="A1248" s="348">
        <v>1241</v>
      </c>
      <c r="B1248" s="394"/>
      <c r="C1248" s="395"/>
      <c r="D1248" s="395"/>
      <c r="E1248" s="396"/>
      <c r="F1248" s="396"/>
      <c r="G1248" s="397"/>
      <c r="H1248" s="682"/>
      <c r="I1248" s="718"/>
      <c r="J1248" s="735"/>
      <c r="K1248" s="399"/>
      <c r="L1248" s="432"/>
      <c r="M1248" s="400"/>
      <c r="N1248" s="721"/>
      <c r="O1248" s="736"/>
    </row>
    <row r="1249" spans="1:15" ht="15" hidden="1" customHeight="1" outlineLevel="1" x14ac:dyDescent="0.25">
      <c r="A1249" s="348">
        <v>1242</v>
      </c>
      <c r="B1249" s="394"/>
      <c r="C1249" s="395"/>
      <c r="D1249" s="395"/>
      <c r="E1249" s="396"/>
      <c r="F1249" s="396"/>
      <c r="G1249" s="397"/>
      <c r="H1249" s="682"/>
      <c r="I1249" s="718"/>
      <c r="J1249" s="735"/>
      <c r="K1249" s="399"/>
      <c r="L1249" s="432"/>
      <c r="M1249" s="400"/>
      <c r="N1249" s="721"/>
      <c r="O1249" s="736"/>
    </row>
    <row r="1250" spans="1:15" ht="15" hidden="1" customHeight="1" outlineLevel="1" x14ac:dyDescent="0.25">
      <c r="A1250" s="348">
        <v>1243</v>
      </c>
      <c r="B1250" s="394"/>
      <c r="C1250" s="395"/>
      <c r="D1250" s="395"/>
      <c r="E1250" s="396"/>
      <c r="F1250" s="396"/>
      <c r="G1250" s="397"/>
      <c r="H1250" s="682"/>
      <c r="I1250" s="718"/>
      <c r="J1250" s="735"/>
      <c r="K1250" s="399"/>
      <c r="L1250" s="432"/>
      <c r="M1250" s="400"/>
      <c r="N1250" s="721"/>
      <c r="O1250" s="736"/>
    </row>
    <row r="1251" spans="1:15" ht="15" hidden="1" customHeight="1" outlineLevel="1" x14ac:dyDescent="0.25">
      <c r="A1251" s="348">
        <v>1244</v>
      </c>
      <c r="B1251" s="394"/>
      <c r="C1251" s="395"/>
      <c r="D1251" s="395"/>
      <c r="E1251" s="396"/>
      <c r="F1251" s="396"/>
      <c r="G1251" s="397"/>
      <c r="H1251" s="682"/>
      <c r="I1251" s="718"/>
      <c r="J1251" s="735"/>
      <c r="K1251" s="399"/>
      <c r="L1251" s="432"/>
      <c r="M1251" s="400"/>
      <c r="N1251" s="721"/>
      <c r="O1251" s="736"/>
    </row>
    <row r="1252" spans="1:15" ht="15" hidden="1" customHeight="1" outlineLevel="1" x14ac:dyDescent="0.25">
      <c r="A1252" s="348">
        <v>1245</v>
      </c>
      <c r="B1252" s="394"/>
      <c r="C1252" s="395"/>
      <c r="D1252" s="395"/>
      <c r="E1252" s="396"/>
      <c r="F1252" s="396"/>
      <c r="G1252" s="397"/>
      <c r="H1252" s="682"/>
      <c r="I1252" s="718"/>
      <c r="J1252" s="735"/>
      <c r="K1252" s="399"/>
      <c r="L1252" s="432"/>
      <c r="M1252" s="400"/>
      <c r="N1252" s="721"/>
      <c r="O1252" s="736"/>
    </row>
    <row r="1253" spans="1:15" ht="15" hidden="1" customHeight="1" outlineLevel="1" x14ac:dyDescent="0.25">
      <c r="A1253" s="348">
        <v>1246</v>
      </c>
      <c r="B1253" s="394"/>
      <c r="C1253" s="395"/>
      <c r="D1253" s="395"/>
      <c r="E1253" s="396"/>
      <c r="F1253" s="396"/>
      <c r="G1253" s="397"/>
      <c r="H1253" s="682"/>
      <c r="I1253" s="718"/>
      <c r="J1253" s="735"/>
      <c r="K1253" s="399"/>
      <c r="L1253" s="432"/>
      <c r="M1253" s="400"/>
      <c r="N1253" s="721"/>
      <c r="O1253" s="736"/>
    </row>
    <row r="1254" spans="1:15" ht="15" hidden="1" customHeight="1" outlineLevel="1" x14ac:dyDescent="0.25">
      <c r="A1254" s="348">
        <v>1247</v>
      </c>
      <c r="B1254" s="394"/>
      <c r="C1254" s="395"/>
      <c r="D1254" s="395"/>
      <c r="E1254" s="396"/>
      <c r="F1254" s="396"/>
      <c r="G1254" s="397"/>
      <c r="H1254" s="682"/>
      <c r="I1254" s="718"/>
      <c r="J1254" s="735"/>
      <c r="K1254" s="399"/>
      <c r="L1254" s="432"/>
      <c r="M1254" s="400"/>
      <c r="N1254" s="721"/>
      <c r="O1254" s="736"/>
    </row>
    <row r="1255" spans="1:15" ht="15" hidden="1" customHeight="1" outlineLevel="1" x14ac:dyDescent="0.25">
      <c r="A1255" s="348">
        <v>1248</v>
      </c>
      <c r="B1255" s="394"/>
      <c r="C1255" s="395"/>
      <c r="D1255" s="395"/>
      <c r="E1255" s="396"/>
      <c r="F1255" s="396"/>
      <c r="G1255" s="397"/>
      <c r="H1255" s="682"/>
      <c r="I1255" s="718"/>
      <c r="J1255" s="735"/>
      <c r="K1255" s="399"/>
      <c r="L1255" s="432"/>
      <c r="M1255" s="400"/>
      <c r="N1255" s="721"/>
      <c r="O1255" s="736"/>
    </row>
    <row r="1256" spans="1:15" ht="15" hidden="1" customHeight="1" outlineLevel="1" x14ac:dyDescent="0.25">
      <c r="A1256" s="348">
        <v>1249</v>
      </c>
      <c r="B1256" s="394"/>
      <c r="C1256" s="395"/>
      <c r="D1256" s="395"/>
      <c r="E1256" s="396"/>
      <c r="F1256" s="396"/>
      <c r="G1256" s="397"/>
      <c r="H1256" s="682"/>
      <c r="I1256" s="718"/>
      <c r="J1256" s="735"/>
      <c r="K1256" s="399"/>
      <c r="L1256" s="432"/>
      <c r="M1256" s="400"/>
      <c r="N1256" s="721"/>
      <c r="O1256" s="736"/>
    </row>
    <row r="1257" spans="1:15" ht="15" hidden="1" customHeight="1" outlineLevel="1" x14ac:dyDescent="0.25">
      <c r="A1257" s="348">
        <v>1250</v>
      </c>
      <c r="B1257" s="394"/>
      <c r="C1257" s="395"/>
      <c r="D1257" s="395"/>
      <c r="E1257" s="396"/>
      <c r="F1257" s="396"/>
      <c r="G1257" s="397"/>
      <c r="H1257" s="682"/>
      <c r="I1257" s="718"/>
      <c r="J1257" s="735"/>
      <c r="K1257" s="399"/>
      <c r="L1257" s="432"/>
      <c r="M1257" s="400"/>
      <c r="N1257" s="721"/>
      <c r="O1257" s="736"/>
    </row>
    <row r="1258" spans="1:15" ht="15" hidden="1" customHeight="1" outlineLevel="1" x14ac:dyDescent="0.25">
      <c r="A1258" s="348">
        <v>1251</v>
      </c>
      <c r="B1258" s="394"/>
      <c r="C1258" s="395"/>
      <c r="D1258" s="395"/>
      <c r="E1258" s="396"/>
      <c r="F1258" s="396"/>
      <c r="G1258" s="397"/>
      <c r="H1258" s="682"/>
      <c r="I1258" s="718"/>
      <c r="J1258" s="735"/>
      <c r="K1258" s="399"/>
      <c r="L1258" s="432"/>
      <c r="M1258" s="400"/>
      <c r="N1258" s="721"/>
      <c r="O1258" s="736"/>
    </row>
    <row r="1259" spans="1:15" ht="15" hidden="1" customHeight="1" outlineLevel="1" x14ac:dyDescent="0.25">
      <c r="A1259" s="348">
        <v>1252</v>
      </c>
      <c r="B1259" s="394"/>
      <c r="C1259" s="395"/>
      <c r="D1259" s="395"/>
      <c r="E1259" s="396"/>
      <c r="F1259" s="396"/>
      <c r="G1259" s="397"/>
      <c r="H1259" s="682"/>
      <c r="I1259" s="718"/>
      <c r="J1259" s="735"/>
      <c r="K1259" s="399"/>
      <c r="L1259" s="432"/>
      <c r="M1259" s="400"/>
      <c r="N1259" s="721"/>
      <c r="O1259" s="736"/>
    </row>
    <row r="1260" spans="1:15" ht="15" hidden="1" customHeight="1" outlineLevel="1" x14ac:dyDescent="0.25">
      <c r="A1260" s="348">
        <v>1253</v>
      </c>
      <c r="B1260" s="394"/>
      <c r="C1260" s="395"/>
      <c r="D1260" s="395"/>
      <c r="E1260" s="396"/>
      <c r="F1260" s="396"/>
      <c r="G1260" s="397"/>
      <c r="H1260" s="682"/>
      <c r="I1260" s="718"/>
      <c r="J1260" s="735"/>
      <c r="K1260" s="399"/>
      <c r="L1260" s="432"/>
      <c r="M1260" s="400"/>
      <c r="N1260" s="721"/>
      <c r="O1260" s="736"/>
    </row>
    <row r="1261" spans="1:15" ht="15" hidden="1" customHeight="1" outlineLevel="1" x14ac:dyDescent="0.25">
      <c r="A1261" s="348">
        <v>1254</v>
      </c>
      <c r="B1261" s="394"/>
      <c r="C1261" s="395"/>
      <c r="D1261" s="395"/>
      <c r="E1261" s="396"/>
      <c r="F1261" s="396"/>
      <c r="G1261" s="397"/>
      <c r="H1261" s="682"/>
      <c r="I1261" s="718"/>
      <c r="J1261" s="735"/>
      <c r="K1261" s="399"/>
      <c r="L1261" s="432"/>
      <c r="M1261" s="400"/>
      <c r="N1261" s="721"/>
      <c r="O1261" s="736"/>
    </row>
    <row r="1262" spans="1:15" ht="15" hidden="1" customHeight="1" outlineLevel="1" x14ac:dyDescent="0.25">
      <c r="A1262" s="348">
        <v>1255</v>
      </c>
      <c r="B1262" s="394"/>
      <c r="C1262" s="395"/>
      <c r="D1262" s="395"/>
      <c r="E1262" s="396"/>
      <c r="F1262" s="396"/>
      <c r="G1262" s="397"/>
      <c r="H1262" s="682"/>
      <c r="I1262" s="718"/>
      <c r="J1262" s="735"/>
      <c r="K1262" s="399"/>
      <c r="L1262" s="432"/>
      <c r="M1262" s="400"/>
      <c r="N1262" s="721"/>
      <c r="O1262" s="736"/>
    </row>
    <row r="1263" spans="1:15" ht="15" hidden="1" customHeight="1" outlineLevel="1" x14ac:dyDescent="0.25">
      <c r="A1263" s="348">
        <v>1256</v>
      </c>
      <c r="B1263" s="394"/>
      <c r="C1263" s="395"/>
      <c r="D1263" s="395"/>
      <c r="E1263" s="396"/>
      <c r="F1263" s="396"/>
      <c r="G1263" s="397"/>
      <c r="H1263" s="682"/>
      <c r="I1263" s="718"/>
      <c r="J1263" s="735"/>
      <c r="K1263" s="399"/>
      <c r="L1263" s="432"/>
      <c r="M1263" s="400"/>
      <c r="N1263" s="721"/>
      <c r="O1263" s="736"/>
    </row>
    <row r="1264" spans="1:15" ht="15" hidden="1" customHeight="1" outlineLevel="1" x14ac:dyDescent="0.25">
      <c r="A1264" s="348">
        <v>1257</v>
      </c>
      <c r="B1264" s="394"/>
      <c r="C1264" s="395"/>
      <c r="D1264" s="395"/>
      <c r="E1264" s="396"/>
      <c r="F1264" s="396"/>
      <c r="G1264" s="397"/>
      <c r="H1264" s="682"/>
      <c r="I1264" s="718"/>
      <c r="J1264" s="735"/>
      <c r="K1264" s="399"/>
      <c r="L1264" s="432"/>
      <c r="M1264" s="400"/>
      <c r="N1264" s="721"/>
      <c r="O1264" s="736"/>
    </row>
    <row r="1265" spans="1:15" ht="15" hidden="1" customHeight="1" outlineLevel="1" x14ac:dyDescent="0.25">
      <c r="A1265" s="348">
        <v>1258</v>
      </c>
      <c r="B1265" s="394"/>
      <c r="C1265" s="395"/>
      <c r="D1265" s="395"/>
      <c r="E1265" s="396"/>
      <c r="F1265" s="396"/>
      <c r="G1265" s="397"/>
      <c r="H1265" s="682"/>
      <c r="I1265" s="718"/>
      <c r="J1265" s="735"/>
      <c r="K1265" s="399"/>
      <c r="L1265" s="432"/>
      <c r="M1265" s="400"/>
      <c r="N1265" s="721"/>
      <c r="O1265" s="736"/>
    </row>
    <row r="1266" spans="1:15" ht="15" hidden="1" customHeight="1" outlineLevel="1" x14ac:dyDescent="0.25">
      <c r="A1266" s="348">
        <v>1259</v>
      </c>
      <c r="B1266" s="394"/>
      <c r="C1266" s="395"/>
      <c r="D1266" s="395"/>
      <c r="E1266" s="396"/>
      <c r="F1266" s="396"/>
      <c r="G1266" s="397"/>
      <c r="H1266" s="682"/>
      <c r="I1266" s="718"/>
      <c r="J1266" s="735"/>
      <c r="K1266" s="399"/>
      <c r="L1266" s="432"/>
      <c r="M1266" s="400"/>
      <c r="N1266" s="721"/>
      <c r="O1266" s="736"/>
    </row>
    <row r="1267" spans="1:15" ht="15" hidden="1" customHeight="1" outlineLevel="1" x14ac:dyDescent="0.25">
      <c r="A1267" s="348">
        <v>1260</v>
      </c>
      <c r="B1267" s="394"/>
      <c r="C1267" s="395"/>
      <c r="D1267" s="395"/>
      <c r="E1267" s="396"/>
      <c r="F1267" s="396"/>
      <c r="G1267" s="397"/>
      <c r="H1267" s="682"/>
      <c r="I1267" s="718"/>
      <c r="J1267" s="735"/>
      <c r="K1267" s="399"/>
      <c r="L1267" s="432"/>
      <c r="M1267" s="400"/>
      <c r="N1267" s="721"/>
      <c r="O1267" s="736"/>
    </row>
    <row r="1268" spans="1:15" ht="15" hidden="1" customHeight="1" outlineLevel="1" x14ac:dyDescent="0.25">
      <c r="A1268" s="348">
        <v>1261</v>
      </c>
      <c r="B1268" s="394"/>
      <c r="C1268" s="395"/>
      <c r="D1268" s="395"/>
      <c r="E1268" s="396"/>
      <c r="F1268" s="396"/>
      <c r="G1268" s="397"/>
      <c r="H1268" s="682"/>
      <c r="I1268" s="718"/>
      <c r="J1268" s="735"/>
      <c r="K1268" s="399"/>
      <c r="L1268" s="432"/>
      <c r="M1268" s="400"/>
      <c r="N1268" s="721"/>
      <c r="O1268" s="736"/>
    </row>
    <row r="1269" spans="1:15" ht="15" hidden="1" customHeight="1" outlineLevel="1" x14ac:dyDescent="0.25">
      <c r="A1269" s="348">
        <v>1262</v>
      </c>
      <c r="B1269" s="394"/>
      <c r="C1269" s="395"/>
      <c r="D1269" s="395"/>
      <c r="E1269" s="396"/>
      <c r="F1269" s="396"/>
      <c r="G1269" s="397"/>
      <c r="H1269" s="682"/>
      <c r="I1269" s="718"/>
      <c r="J1269" s="735"/>
      <c r="K1269" s="399"/>
      <c r="L1269" s="432"/>
      <c r="M1269" s="400"/>
      <c r="N1269" s="721"/>
      <c r="O1269" s="736"/>
    </row>
    <row r="1270" spans="1:15" ht="15" hidden="1" customHeight="1" outlineLevel="1" x14ac:dyDescent="0.25">
      <c r="A1270" s="348">
        <v>1263</v>
      </c>
      <c r="B1270" s="394"/>
      <c r="C1270" s="395"/>
      <c r="D1270" s="395"/>
      <c r="E1270" s="396"/>
      <c r="F1270" s="396"/>
      <c r="G1270" s="397"/>
      <c r="H1270" s="682"/>
      <c r="I1270" s="718"/>
      <c r="J1270" s="735"/>
      <c r="K1270" s="399"/>
      <c r="L1270" s="432"/>
      <c r="M1270" s="400"/>
      <c r="N1270" s="721"/>
      <c r="O1270" s="736"/>
    </row>
    <row r="1271" spans="1:15" ht="15" hidden="1" customHeight="1" outlineLevel="1" x14ac:dyDescent="0.25">
      <c r="A1271" s="348">
        <v>1264</v>
      </c>
      <c r="B1271" s="394"/>
      <c r="C1271" s="395"/>
      <c r="D1271" s="395"/>
      <c r="E1271" s="396"/>
      <c r="F1271" s="396"/>
      <c r="G1271" s="397"/>
      <c r="H1271" s="682"/>
      <c r="I1271" s="718"/>
      <c r="J1271" s="735"/>
      <c r="K1271" s="399"/>
      <c r="L1271" s="432"/>
      <c r="M1271" s="400"/>
      <c r="N1271" s="721"/>
      <c r="O1271" s="736"/>
    </row>
    <row r="1272" spans="1:15" ht="15" hidden="1" customHeight="1" outlineLevel="1" x14ac:dyDescent="0.25">
      <c r="A1272" s="348">
        <v>1265</v>
      </c>
      <c r="B1272" s="394"/>
      <c r="C1272" s="395"/>
      <c r="D1272" s="395"/>
      <c r="E1272" s="396"/>
      <c r="F1272" s="396"/>
      <c r="G1272" s="397"/>
      <c r="H1272" s="682"/>
      <c r="I1272" s="718"/>
      <c r="J1272" s="735"/>
      <c r="K1272" s="399"/>
      <c r="L1272" s="432"/>
      <c r="M1272" s="400"/>
      <c r="N1272" s="721"/>
      <c r="O1272" s="736"/>
    </row>
    <row r="1273" spans="1:15" ht="15" hidden="1" customHeight="1" outlineLevel="1" x14ac:dyDescent="0.25">
      <c r="A1273" s="348">
        <v>1266</v>
      </c>
      <c r="B1273" s="394"/>
      <c r="C1273" s="395"/>
      <c r="D1273" s="395"/>
      <c r="E1273" s="396"/>
      <c r="F1273" s="396"/>
      <c r="G1273" s="397"/>
      <c r="H1273" s="682"/>
      <c r="I1273" s="718"/>
      <c r="J1273" s="735"/>
      <c r="K1273" s="399"/>
      <c r="L1273" s="432"/>
      <c r="M1273" s="400"/>
      <c r="N1273" s="721"/>
      <c r="O1273" s="736"/>
    </row>
    <row r="1274" spans="1:15" ht="15" hidden="1" customHeight="1" outlineLevel="1" x14ac:dyDescent="0.25">
      <c r="A1274" s="348">
        <v>1267</v>
      </c>
      <c r="B1274" s="394"/>
      <c r="C1274" s="395"/>
      <c r="D1274" s="395"/>
      <c r="E1274" s="396"/>
      <c r="F1274" s="396"/>
      <c r="G1274" s="397"/>
      <c r="H1274" s="682"/>
      <c r="I1274" s="718"/>
      <c r="J1274" s="735"/>
      <c r="K1274" s="399"/>
      <c r="L1274" s="432"/>
      <c r="M1274" s="400"/>
      <c r="N1274" s="721"/>
      <c r="O1274" s="736"/>
    </row>
    <row r="1275" spans="1:15" ht="15" hidden="1" customHeight="1" outlineLevel="1" x14ac:dyDescent="0.25">
      <c r="A1275" s="348">
        <v>1268</v>
      </c>
      <c r="B1275" s="394"/>
      <c r="C1275" s="395"/>
      <c r="D1275" s="395"/>
      <c r="E1275" s="396"/>
      <c r="F1275" s="396"/>
      <c r="G1275" s="397"/>
      <c r="H1275" s="682"/>
      <c r="I1275" s="718"/>
      <c r="J1275" s="735"/>
      <c r="K1275" s="399"/>
      <c r="L1275" s="432"/>
      <c r="M1275" s="400"/>
      <c r="N1275" s="721"/>
      <c r="O1275" s="736"/>
    </row>
    <row r="1276" spans="1:15" ht="15" hidden="1" customHeight="1" outlineLevel="1" x14ac:dyDescent="0.25">
      <c r="A1276" s="348">
        <v>1269</v>
      </c>
      <c r="B1276" s="394"/>
      <c r="C1276" s="395"/>
      <c r="D1276" s="395"/>
      <c r="E1276" s="396"/>
      <c r="F1276" s="396"/>
      <c r="G1276" s="397"/>
      <c r="H1276" s="682"/>
      <c r="I1276" s="718"/>
      <c r="J1276" s="735"/>
      <c r="K1276" s="399"/>
      <c r="L1276" s="432"/>
      <c r="M1276" s="400"/>
      <c r="N1276" s="721"/>
      <c r="O1276" s="736"/>
    </row>
    <row r="1277" spans="1:15" ht="15" hidden="1" customHeight="1" outlineLevel="1" x14ac:dyDescent="0.25">
      <c r="A1277" s="348">
        <v>1270</v>
      </c>
      <c r="B1277" s="394"/>
      <c r="C1277" s="395"/>
      <c r="D1277" s="395"/>
      <c r="E1277" s="396"/>
      <c r="F1277" s="396"/>
      <c r="G1277" s="397"/>
      <c r="H1277" s="682"/>
      <c r="I1277" s="718"/>
      <c r="J1277" s="735"/>
      <c r="K1277" s="399"/>
      <c r="L1277" s="432"/>
      <c r="M1277" s="400"/>
      <c r="N1277" s="721"/>
      <c r="O1277" s="736"/>
    </row>
    <row r="1278" spans="1:15" ht="15" hidden="1" customHeight="1" outlineLevel="1" x14ac:dyDescent="0.25">
      <c r="A1278" s="348">
        <v>1271</v>
      </c>
      <c r="B1278" s="394"/>
      <c r="C1278" s="395"/>
      <c r="D1278" s="395"/>
      <c r="E1278" s="396"/>
      <c r="F1278" s="396"/>
      <c r="G1278" s="397"/>
      <c r="H1278" s="682"/>
      <c r="I1278" s="718"/>
      <c r="J1278" s="735"/>
      <c r="K1278" s="399"/>
      <c r="L1278" s="432"/>
      <c r="M1278" s="400"/>
      <c r="N1278" s="721"/>
      <c r="O1278" s="736"/>
    </row>
    <row r="1279" spans="1:15" ht="15" hidden="1" customHeight="1" outlineLevel="1" x14ac:dyDescent="0.25">
      <c r="A1279" s="348">
        <v>1272</v>
      </c>
      <c r="B1279" s="394"/>
      <c r="C1279" s="395"/>
      <c r="D1279" s="395"/>
      <c r="E1279" s="396"/>
      <c r="F1279" s="396"/>
      <c r="G1279" s="397"/>
      <c r="H1279" s="682"/>
      <c r="I1279" s="718"/>
      <c r="J1279" s="735"/>
      <c r="K1279" s="399"/>
      <c r="L1279" s="432"/>
      <c r="M1279" s="400"/>
      <c r="N1279" s="721"/>
      <c r="O1279" s="736"/>
    </row>
    <row r="1280" spans="1:15" ht="15" hidden="1" customHeight="1" outlineLevel="1" x14ac:dyDescent="0.25">
      <c r="A1280" s="348">
        <v>1273</v>
      </c>
      <c r="B1280" s="394"/>
      <c r="C1280" s="395"/>
      <c r="D1280" s="395"/>
      <c r="E1280" s="396"/>
      <c r="F1280" s="396"/>
      <c r="G1280" s="397"/>
      <c r="H1280" s="682"/>
      <c r="I1280" s="718"/>
      <c r="J1280" s="735"/>
      <c r="K1280" s="399"/>
      <c r="L1280" s="432"/>
      <c r="M1280" s="400"/>
      <c r="N1280" s="721"/>
      <c r="O1280" s="736"/>
    </row>
    <row r="1281" spans="1:15" ht="15" hidden="1" customHeight="1" outlineLevel="1" x14ac:dyDescent="0.25">
      <c r="A1281" s="348">
        <v>1274</v>
      </c>
      <c r="B1281" s="394"/>
      <c r="C1281" s="395"/>
      <c r="D1281" s="395"/>
      <c r="E1281" s="396"/>
      <c r="F1281" s="396"/>
      <c r="G1281" s="397"/>
      <c r="H1281" s="682"/>
      <c r="I1281" s="718"/>
      <c r="J1281" s="735"/>
      <c r="K1281" s="399"/>
      <c r="L1281" s="432"/>
      <c r="M1281" s="400"/>
      <c r="N1281" s="721"/>
      <c r="O1281" s="736"/>
    </row>
    <row r="1282" spans="1:15" ht="15" hidden="1" customHeight="1" outlineLevel="1" x14ac:dyDescent="0.25">
      <c r="A1282" s="348">
        <v>1275</v>
      </c>
      <c r="B1282" s="394"/>
      <c r="C1282" s="395"/>
      <c r="D1282" s="395"/>
      <c r="E1282" s="396"/>
      <c r="F1282" s="396"/>
      <c r="G1282" s="397"/>
      <c r="H1282" s="682"/>
      <c r="I1282" s="718"/>
      <c r="J1282" s="735"/>
      <c r="K1282" s="399"/>
      <c r="L1282" s="432"/>
      <c r="M1282" s="400"/>
      <c r="N1282" s="721"/>
      <c r="O1282" s="736"/>
    </row>
    <row r="1283" spans="1:15" ht="15" hidden="1" customHeight="1" outlineLevel="1" x14ac:dyDescent="0.25">
      <c r="A1283" s="348">
        <v>1276</v>
      </c>
      <c r="B1283" s="394"/>
      <c r="C1283" s="395"/>
      <c r="D1283" s="395"/>
      <c r="E1283" s="396"/>
      <c r="F1283" s="396"/>
      <c r="G1283" s="397"/>
      <c r="H1283" s="682"/>
      <c r="I1283" s="718"/>
      <c r="J1283" s="735"/>
      <c r="K1283" s="399"/>
      <c r="L1283" s="432"/>
      <c r="M1283" s="400"/>
      <c r="N1283" s="721"/>
      <c r="O1283" s="736"/>
    </row>
    <row r="1284" spans="1:15" ht="15" hidden="1" customHeight="1" outlineLevel="1" x14ac:dyDescent="0.25">
      <c r="A1284" s="348">
        <v>1277</v>
      </c>
      <c r="B1284" s="394"/>
      <c r="C1284" s="395"/>
      <c r="D1284" s="395"/>
      <c r="E1284" s="396"/>
      <c r="F1284" s="396"/>
      <c r="G1284" s="397"/>
      <c r="H1284" s="682"/>
      <c r="I1284" s="718"/>
      <c r="J1284" s="735"/>
      <c r="K1284" s="399"/>
      <c r="L1284" s="432"/>
      <c r="M1284" s="400"/>
      <c r="N1284" s="721"/>
      <c r="O1284" s="736"/>
    </row>
    <row r="1285" spans="1:15" ht="15" hidden="1" customHeight="1" outlineLevel="1" x14ac:dyDescent="0.25">
      <c r="A1285" s="348">
        <v>1278</v>
      </c>
      <c r="B1285" s="394"/>
      <c r="C1285" s="395"/>
      <c r="D1285" s="395"/>
      <c r="E1285" s="396"/>
      <c r="F1285" s="396"/>
      <c r="G1285" s="397"/>
      <c r="H1285" s="682"/>
      <c r="I1285" s="718"/>
      <c r="J1285" s="735"/>
      <c r="K1285" s="399"/>
      <c r="L1285" s="432"/>
      <c r="M1285" s="400"/>
      <c r="N1285" s="721"/>
      <c r="O1285" s="736"/>
    </row>
    <row r="1286" spans="1:15" ht="15" hidden="1" customHeight="1" outlineLevel="1" x14ac:dyDescent="0.25">
      <c r="A1286" s="348">
        <v>1279</v>
      </c>
      <c r="B1286" s="394"/>
      <c r="C1286" s="395"/>
      <c r="D1286" s="395"/>
      <c r="E1286" s="396"/>
      <c r="F1286" s="396"/>
      <c r="G1286" s="397"/>
      <c r="H1286" s="682"/>
      <c r="I1286" s="718"/>
      <c r="J1286" s="735"/>
      <c r="K1286" s="399"/>
      <c r="L1286" s="432"/>
      <c r="M1286" s="400"/>
      <c r="N1286" s="721"/>
      <c r="O1286" s="736"/>
    </row>
    <row r="1287" spans="1:15" ht="15" hidden="1" customHeight="1" outlineLevel="1" x14ac:dyDescent="0.25">
      <c r="A1287" s="348">
        <v>1280</v>
      </c>
      <c r="B1287" s="394"/>
      <c r="C1287" s="395"/>
      <c r="D1287" s="395"/>
      <c r="E1287" s="396"/>
      <c r="F1287" s="396"/>
      <c r="G1287" s="397"/>
      <c r="H1287" s="682"/>
      <c r="I1287" s="718"/>
      <c r="J1287" s="735"/>
      <c r="K1287" s="399"/>
      <c r="L1287" s="432"/>
      <c r="M1287" s="400"/>
      <c r="N1287" s="721"/>
      <c r="O1287" s="736"/>
    </row>
    <row r="1288" spans="1:15" ht="15" hidden="1" customHeight="1" outlineLevel="1" x14ac:dyDescent="0.25">
      <c r="A1288" s="348">
        <v>1281</v>
      </c>
      <c r="B1288" s="394"/>
      <c r="C1288" s="395"/>
      <c r="D1288" s="395"/>
      <c r="E1288" s="396"/>
      <c r="F1288" s="396"/>
      <c r="G1288" s="397"/>
      <c r="H1288" s="682"/>
      <c r="I1288" s="718"/>
      <c r="J1288" s="735"/>
      <c r="K1288" s="399"/>
      <c r="L1288" s="432"/>
      <c r="M1288" s="400"/>
      <c r="N1288" s="721"/>
      <c r="O1288" s="736"/>
    </row>
    <row r="1289" spans="1:15" ht="15" hidden="1" customHeight="1" outlineLevel="1" x14ac:dyDescent="0.25">
      <c r="A1289" s="348">
        <v>1282</v>
      </c>
      <c r="B1289" s="394"/>
      <c r="C1289" s="395"/>
      <c r="D1289" s="395"/>
      <c r="E1289" s="396"/>
      <c r="F1289" s="396"/>
      <c r="G1289" s="397"/>
      <c r="H1289" s="682"/>
      <c r="I1289" s="718"/>
      <c r="J1289" s="735"/>
      <c r="K1289" s="399"/>
      <c r="L1289" s="432"/>
      <c r="M1289" s="400"/>
      <c r="N1289" s="721"/>
      <c r="O1289" s="736"/>
    </row>
    <row r="1290" spans="1:15" ht="15" hidden="1" customHeight="1" outlineLevel="1" x14ac:dyDescent="0.25">
      <c r="A1290" s="348">
        <v>1283</v>
      </c>
      <c r="B1290" s="394"/>
      <c r="C1290" s="395"/>
      <c r="D1290" s="395"/>
      <c r="E1290" s="396"/>
      <c r="F1290" s="396"/>
      <c r="G1290" s="397"/>
      <c r="H1290" s="682"/>
      <c r="I1290" s="718"/>
      <c r="J1290" s="735"/>
      <c r="K1290" s="399"/>
      <c r="L1290" s="432"/>
      <c r="M1290" s="400"/>
      <c r="N1290" s="721"/>
      <c r="O1290" s="736"/>
    </row>
    <row r="1291" spans="1:15" ht="15" hidden="1" customHeight="1" outlineLevel="1" x14ac:dyDescent="0.25">
      <c r="A1291" s="348">
        <v>1284</v>
      </c>
      <c r="B1291" s="394"/>
      <c r="C1291" s="395"/>
      <c r="D1291" s="395"/>
      <c r="E1291" s="396"/>
      <c r="F1291" s="396"/>
      <c r="G1291" s="397"/>
      <c r="H1291" s="682"/>
      <c r="I1291" s="718"/>
      <c r="J1291" s="735"/>
      <c r="K1291" s="399"/>
      <c r="L1291" s="432"/>
      <c r="M1291" s="400"/>
      <c r="N1291" s="721"/>
      <c r="O1291" s="736"/>
    </row>
    <row r="1292" spans="1:15" ht="15" hidden="1" customHeight="1" outlineLevel="1" x14ac:dyDescent="0.25">
      <c r="A1292" s="348">
        <v>1285</v>
      </c>
      <c r="B1292" s="394"/>
      <c r="C1292" s="395"/>
      <c r="D1292" s="395"/>
      <c r="E1292" s="396"/>
      <c r="F1292" s="396"/>
      <c r="G1292" s="397"/>
      <c r="H1292" s="682"/>
      <c r="I1292" s="718"/>
      <c r="J1292" s="735"/>
      <c r="K1292" s="399"/>
      <c r="L1292" s="432"/>
      <c r="M1292" s="400"/>
      <c r="N1292" s="721"/>
      <c r="O1292" s="736"/>
    </row>
    <row r="1293" spans="1:15" ht="15" hidden="1" customHeight="1" outlineLevel="1" x14ac:dyDescent="0.25">
      <c r="A1293" s="348">
        <v>1286</v>
      </c>
      <c r="B1293" s="394"/>
      <c r="C1293" s="395"/>
      <c r="D1293" s="395"/>
      <c r="E1293" s="396"/>
      <c r="F1293" s="396"/>
      <c r="G1293" s="397"/>
      <c r="H1293" s="682"/>
      <c r="I1293" s="718"/>
      <c r="J1293" s="735"/>
      <c r="K1293" s="399"/>
      <c r="L1293" s="432"/>
      <c r="M1293" s="400"/>
      <c r="N1293" s="721"/>
      <c r="O1293" s="736"/>
    </row>
    <row r="1294" spans="1:15" ht="15" hidden="1" customHeight="1" outlineLevel="1" x14ac:dyDescent="0.25">
      <c r="A1294" s="348">
        <v>1287</v>
      </c>
      <c r="B1294" s="394"/>
      <c r="C1294" s="395"/>
      <c r="D1294" s="395"/>
      <c r="E1294" s="396"/>
      <c r="F1294" s="396"/>
      <c r="G1294" s="397"/>
      <c r="H1294" s="682"/>
      <c r="I1294" s="718"/>
      <c r="J1294" s="735"/>
      <c r="K1294" s="399"/>
      <c r="L1294" s="432"/>
      <c r="M1294" s="400"/>
      <c r="N1294" s="721"/>
      <c r="O1294" s="736"/>
    </row>
    <row r="1295" spans="1:15" ht="15" hidden="1" customHeight="1" outlineLevel="1" x14ac:dyDescent="0.25">
      <c r="A1295" s="348">
        <v>1288</v>
      </c>
      <c r="B1295" s="394"/>
      <c r="C1295" s="395"/>
      <c r="D1295" s="395"/>
      <c r="E1295" s="396"/>
      <c r="F1295" s="396"/>
      <c r="G1295" s="397"/>
      <c r="H1295" s="682"/>
      <c r="I1295" s="718"/>
      <c r="J1295" s="735"/>
      <c r="K1295" s="399"/>
      <c r="L1295" s="432"/>
      <c r="M1295" s="400"/>
      <c r="N1295" s="721"/>
      <c r="O1295" s="736"/>
    </row>
    <row r="1296" spans="1:15" ht="15" hidden="1" customHeight="1" outlineLevel="1" x14ac:dyDescent="0.25">
      <c r="A1296" s="348">
        <v>1289</v>
      </c>
      <c r="B1296" s="394"/>
      <c r="C1296" s="395"/>
      <c r="D1296" s="395"/>
      <c r="E1296" s="396"/>
      <c r="F1296" s="396"/>
      <c r="G1296" s="397"/>
      <c r="H1296" s="682"/>
      <c r="I1296" s="718"/>
      <c r="J1296" s="735"/>
      <c r="K1296" s="399"/>
      <c r="L1296" s="432"/>
      <c r="M1296" s="400"/>
      <c r="N1296" s="721"/>
      <c r="O1296" s="736"/>
    </row>
    <row r="1297" spans="1:15" ht="15" hidden="1" customHeight="1" outlineLevel="1" x14ac:dyDescent="0.25">
      <c r="A1297" s="348">
        <v>1290</v>
      </c>
      <c r="B1297" s="394"/>
      <c r="C1297" s="395"/>
      <c r="D1297" s="395"/>
      <c r="E1297" s="396"/>
      <c r="F1297" s="396"/>
      <c r="G1297" s="397"/>
      <c r="H1297" s="682"/>
      <c r="I1297" s="718"/>
      <c r="J1297" s="735"/>
      <c r="K1297" s="399"/>
      <c r="L1297" s="432"/>
      <c r="M1297" s="400"/>
      <c r="N1297" s="721"/>
      <c r="O1297" s="736"/>
    </row>
    <row r="1298" spans="1:15" ht="15" hidden="1" customHeight="1" outlineLevel="1" x14ac:dyDescent="0.25">
      <c r="A1298" s="348">
        <v>1291</v>
      </c>
      <c r="B1298" s="394"/>
      <c r="C1298" s="395"/>
      <c r="D1298" s="395"/>
      <c r="E1298" s="396"/>
      <c r="F1298" s="396"/>
      <c r="G1298" s="397"/>
      <c r="H1298" s="682"/>
      <c r="I1298" s="718"/>
      <c r="J1298" s="735"/>
      <c r="K1298" s="399"/>
      <c r="L1298" s="432"/>
      <c r="M1298" s="400"/>
      <c r="N1298" s="721"/>
      <c r="O1298" s="736"/>
    </row>
    <row r="1299" spans="1:15" ht="15" hidden="1" customHeight="1" outlineLevel="1" x14ac:dyDescent="0.25">
      <c r="A1299" s="348">
        <v>1292</v>
      </c>
      <c r="B1299" s="394"/>
      <c r="C1299" s="395"/>
      <c r="D1299" s="395"/>
      <c r="E1299" s="396"/>
      <c r="F1299" s="396"/>
      <c r="G1299" s="397"/>
      <c r="H1299" s="682"/>
      <c r="I1299" s="718"/>
      <c r="J1299" s="735"/>
      <c r="K1299" s="399"/>
      <c r="L1299" s="432"/>
      <c r="M1299" s="400"/>
      <c r="N1299" s="721"/>
      <c r="O1299" s="736"/>
    </row>
    <row r="1300" spans="1:15" ht="15" hidden="1" customHeight="1" outlineLevel="1" x14ac:dyDescent="0.25">
      <c r="A1300" s="348">
        <v>1293</v>
      </c>
      <c r="B1300" s="394"/>
      <c r="C1300" s="395"/>
      <c r="D1300" s="395"/>
      <c r="E1300" s="396"/>
      <c r="F1300" s="396"/>
      <c r="G1300" s="397"/>
      <c r="H1300" s="682"/>
      <c r="I1300" s="718"/>
      <c r="J1300" s="735"/>
      <c r="K1300" s="399"/>
      <c r="L1300" s="432"/>
      <c r="M1300" s="400"/>
      <c r="N1300" s="721"/>
      <c r="O1300" s="736"/>
    </row>
    <row r="1301" spans="1:15" ht="15" hidden="1" customHeight="1" outlineLevel="1" x14ac:dyDescent="0.25">
      <c r="A1301" s="348">
        <v>1294</v>
      </c>
      <c r="B1301" s="394"/>
      <c r="C1301" s="395"/>
      <c r="D1301" s="395"/>
      <c r="E1301" s="396"/>
      <c r="F1301" s="396"/>
      <c r="G1301" s="397"/>
      <c r="H1301" s="682"/>
      <c r="I1301" s="718"/>
      <c r="J1301" s="735"/>
      <c r="K1301" s="399"/>
      <c r="L1301" s="432"/>
      <c r="M1301" s="400"/>
      <c r="N1301" s="721"/>
      <c r="O1301" s="736"/>
    </row>
    <row r="1302" spans="1:15" ht="15" hidden="1" customHeight="1" outlineLevel="1" x14ac:dyDescent="0.25">
      <c r="A1302" s="348">
        <v>1295</v>
      </c>
      <c r="B1302" s="394"/>
      <c r="C1302" s="395"/>
      <c r="D1302" s="395"/>
      <c r="E1302" s="396"/>
      <c r="F1302" s="396"/>
      <c r="G1302" s="397"/>
      <c r="H1302" s="682"/>
      <c r="I1302" s="718"/>
      <c r="J1302" s="735"/>
      <c r="K1302" s="399"/>
      <c r="L1302" s="432"/>
      <c r="M1302" s="400"/>
      <c r="N1302" s="721"/>
      <c r="O1302" s="736"/>
    </row>
    <row r="1303" spans="1:15" ht="15" hidden="1" customHeight="1" outlineLevel="1" x14ac:dyDescent="0.25">
      <c r="A1303" s="348">
        <v>1296</v>
      </c>
      <c r="B1303" s="394"/>
      <c r="C1303" s="395"/>
      <c r="D1303" s="395"/>
      <c r="E1303" s="396"/>
      <c r="F1303" s="396"/>
      <c r="G1303" s="397"/>
      <c r="H1303" s="682"/>
      <c r="I1303" s="718"/>
      <c r="J1303" s="735"/>
      <c r="K1303" s="399"/>
      <c r="L1303" s="432"/>
      <c r="M1303" s="400"/>
      <c r="N1303" s="721"/>
      <c r="O1303" s="736"/>
    </row>
    <row r="1304" spans="1:15" ht="15" hidden="1" customHeight="1" outlineLevel="1" x14ac:dyDescent="0.25">
      <c r="A1304" s="348">
        <v>1297</v>
      </c>
      <c r="B1304" s="394"/>
      <c r="C1304" s="395"/>
      <c r="D1304" s="395"/>
      <c r="E1304" s="396"/>
      <c r="F1304" s="396"/>
      <c r="G1304" s="397"/>
      <c r="H1304" s="682"/>
      <c r="I1304" s="718"/>
      <c r="J1304" s="735"/>
      <c r="K1304" s="399"/>
      <c r="L1304" s="432"/>
      <c r="M1304" s="400"/>
      <c r="N1304" s="721"/>
      <c r="O1304" s="736"/>
    </row>
    <row r="1305" spans="1:15" ht="15" hidden="1" customHeight="1" outlineLevel="1" x14ac:dyDescent="0.25">
      <c r="A1305" s="348">
        <v>1298</v>
      </c>
      <c r="B1305" s="394"/>
      <c r="C1305" s="395"/>
      <c r="D1305" s="395"/>
      <c r="E1305" s="396"/>
      <c r="F1305" s="396"/>
      <c r="G1305" s="397"/>
      <c r="H1305" s="682"/>
      <c r="I1305" s="718"/>
      <c r="J1305" s="735"/>
      <c r="K1305" s="399"/>
      <c r="L1305" s="432"/>
      <c r="M1305" s="400"/>
      <c r="N1305" s="721"/>
      <c r="O1305" s="736"/>
    </row>
    <row r="1306" spans="1:15" ht="15" hidden="1" customHeight="1" outlineLevel="1" x14ac:dyDescent="0.25">
      <c r="A1306" s="348">
        <v>1299</v>
      </c>
      <c r="B1306" s="394"/>
      <c r="C1306" s="395"/>
      <c r="D1306" s="395"/>
      <c r="E1306" s="396"/>
      <c r="F1306" s="396"/>
      <c r="G1306" s="397"/>
      <c r="H1306" s="682"/>
      <c r="I1306" s="718"/>
      <c r="J1306" s="735"/>
      <c r="K1306" s="399"/>
      <c r="L1306" s="432"/>
      <c r="M1306" s="400"/>
      <c r="N1306" s="721"/>
      <c r="O1306" s="736"/>
    </row>
    <row r="1307" spans="1:15" ht="15" hidden="1" customHeight="1" outlineLevel="1" x14ac:dyDescent="0.25">
      <c r="A1307" s="348">
        <v>1300</v>
      </c>
      <c r="B1307" s="394"/>
      <c r="C1307" s="395"/>
      <c r="D1307" s="395"/>
      <c r="E1307" s="396"/>
      <c r="F1307" s="396"/>
      <c r="G1307" s="397"/>
      <c r="H1307" s="682"/>
      <c r="I1307" s="718"/>
      <c r="J1307" s="735"/>
      <c r="K1307" s="399"/>
      <c r="L1307" s="432"/>
      <c r="M1307" s="400"/>
      <c r="N1307" s="721"/>
      <c r="O1307" s="736"/>
    </row>
    <row r="1308" spans="1:15" ht="15" hidden="1" customHeight="1" outlineLevel="1" x14ac:dyDescent="0.25">
      <c r="A1308" s="348">
        <v>1301</v>
      </c>
      <c r="B1308" s="860" t="s">
        <v>1730</v>
      </c>
      <c r="C1308" s="861"/>
      <c r="D1308" s="861"/>
      <c r="E1308" s="861"/>
      <c r="F1308" s="861"/>
      <c r="G1308" s="862"/>
      <c r="H1308" s="863" t="s">
        <v>1731</v>
      </c>
      <c r="I1308" s="864"/>
      <c r="J1308" s="865"/>
      <c r="K1308" s="737">
        <f>SUMIFS(K8:K1307, $F$8:$F$1307, "1")</f>
        <v>0</v>
      </c>
      <c r="L1308" s="737">
        <f>SUMIFS(L8:L1307, $F$8:$F$1307, "1")</f>
        <v>0</v>
      </c>
      <c r="M1308" s="415">
        <f>SUMIFS(M8:M1307, $F$8:$F$1307, "1")</f>
        <v>0</v>
      </c>
      <c r="N1308" s="416">
        <f>SUMIFS(N8:N1307, $F$8:$F$1307, "1")</f>
        <v>0</v>
      </c>
      <c r="O1308" s="738"/>
    </row>
    <row r="1309" spans="1:15" ht="15" hidden="1" customHeight="1" outlineLevel="1" x14ac:dyDescent="0.25">
      <c r="A1309" s="348">
        <v>1302</v>
      </c>
      <c r="B1309" s="869" t="s">
        <v>1730</v>
      </c>
      <c r="C1309" s="870"/>
      <c r="D1309" s="870"/>
      <c r="E1309" s="870"/>
      <c r="F1309" s="870"/>
      <c r="G1309" s="871"/>
      <c r="H1309" s="866" t="s">
        <v>1732</v>
      </c>
      <c r="I1309" s="867"/>
      <c r="J1309" s="868"/>
      <c r="K1309" s="393">
        <f>SUMIFS(K8:K1307, $F$8:$F$1307, "2")</f>
        <v>0</v>
      </c>
      <c r="L1309" s="393">
        <f>SUMIFS(L8:L1307, $F$8:$F$1307, "2")</f>
        <v>0</v>
      </c>
      <c r="M1309" s="419">
        <f>SUMIFS(M8:M1307, $F$8:$F$1307, "2")</f>
        <v>0</v>
      </c>
      <c r="N1309" s="420">
        <f>SUMIFS(N8:N1307, $F$8:$F$1307, "2")</f>
        <v>0</v>
      </c>
      <c r="O1309" s="739"/>
    </row>
    <row r="1310" spans="1:15" ht="15" customHeight="1" collapsed="1" x14ac:dyDescent="0.25">
      <c r="A1310" s="348">
        <v>1303</v>
      </c>
      <c r="B1310" s="857" t="s">
        <v>1733</v>
      </c>
      <c r="C1310" s="858"/>
      <c r="D1310" s="858"/>
      <c r="E1310" s="858"/>
      <c r="F1310" s="858"/>
      <c r="G1310" s="858"/>
      <c r="H1310" s="858"/>
      <c r="I1310" s="858"/>
      <c r="J1310" s="859"/>
      <c r="K1310" s="740">
        <f>SUM(K8:K1307)</f>
        <v>0</v>
      </c>
      <c r="L1310" s="740">
        <f>SUM(L8:L1307)</f>
        <v>0</v>
      </c>
      <c r="M1310" s="436">
        <f>SUM(M8:M1307)</f>
        <v>0</v>
      </c>
      <c r="N1310" s="729">
        <f>SUM(N8:N1307)</f>
        <v>0</v>
      </c>
      <c r="O1310" s="730"/>
    </row>
    <row r="1312" spans="1:15" ht="15" customHeight="1" x14ac:dyDescent="0.2">
      <c r="A1312" s="364" t="s">
        <v>1690</v>
      </c>
      <c r="B1312" s="365"/>
      <c r="C1312" s="365"/>
      <c r="D1312" s="365"/>
      <c r="E1312" s="365"/>
      <c r="F1312" s="365"/>
      <c r="G1312" s="365"/>
      <c r="H1312" s="365"/>
      <c r="I1312" s="365"/>
      <c r="J1312" s="365"/>
      <c r="K1312" s="365"/>
      <c r="L1312" s="365"/>
      <c r="M1312" s="365"/>
      <c r="N1312" s="365"/>
    </row>
    <row r="1313" spans="1:14" ht="15" customHeight="1" x14ac:dyDescent="0.25">
      <c r="A1313" s="796"/>
      <c r="B1313" s="823"/>
      <c r="C1313" s="823"/>
      <c r="D1313" s="823"/>
      <c r="E1313" s="823"/>
      <c r="F1313" s="823"/>
      <c r="G1313" s="823"/>
      <c r="H1313" s="823"/>
      <c r="I1313" s="823"/>
      <c r="J1313" s="823"/>
      <c r="K1313" s="823"/>
      <c r="L1313" s="823"/>
      <c r="M1313" s="823"/>
      <c r="N1313" s="824"/>
    </row>
    <row r="1314" spans="1:14" ht="15" customHeight="1" x14ac:dyDescent="0.25">
      <c r="A1314" s="825"/>
      <c r="B1314" s="826"/>
      <c r="C1314" s="826"/>
      <c r="D1314" s="826"/>
      <c r="E1314" s="826"/>
      <c r="F1314" s="826"/>
      <c r="G1314" s="826"/>
      <c r="H1314" s="826"/>
      <c r="I1314" s="826"/>
      <c r="J1314" s="826"/>
      <c r="K1314" s="826"/>
      <c r="L1314" s="826"/>
      <c r="M1314" s="826"/>
      <c r="N1314" s="827"/>
    </row>
    <row r="1315" spans="1:14" ht="15" customHeight="1" x14ac:dyDescent="0.25">
      <c r="A1315" s="825"/>
      <c r="B1315" s="826"/>
      <c r="C1315" s="826"/>
      <c r="D1315" s="826"/>
      <c r="E1315" s="826"/>
      <c r="F1315" s="826"/>
      <c r="G1315" s="826"/>
      <c r="H1315" s="826"/>
      <c r="I1315" s="826"/>
      <c r="J1315" s="826"/>
      <c r="K1315" s="826"/>
      <c r="L1315" s="826"/>
      <c r="M1315" s="826"/>
      <c r="N1315" s="827"/>
    </row>
    <row r="1316" spans="1:14" ht="15" customHeight="1" x14ac:dyDescent="0.25">
      <c r="A1316" s="825"/>
      <c r="B1316" s="826"/>
      <c r="C1316" s="826"/>
      <c r="D1316" s="826"/>
      <c r="E1316" s="826"/>
      <c r="F1316" s="826"/>
      <c r="G1316" s="826"/>
      <c r="H1316" s="826"/>
      <c r="I1316" s="826"/>
      <c r="J1316" s="826"/>
      <c r="K1316" s="826"/>
      <c r="L1316" s="826"/>
      <c r="M1316" s="826"/>
      <c r="N1316" s="827"/>
    </row>
    <row r="1317" spans="1:14" ht="15" customHeight="1" x14ac:dyDescent="0.25">
      <c r="A1317" s="825"/>
      <c r="B1317" s="826"/>
      <c r="C1317" s="826"/>
      <c r="D1317" s="826"/>
      <c r="E1317" s="826"/>
      <c r="F1317" s="826"/>
      <c r="G1317" s="826"/>
      <c r="H1317" s="826"/>
      <c r="I1317" s="826"/>
      <c r="J1317" s="826"/>
      <c r="K1317" s="826"/>
      <c r="L1317" s="826"/>
      <c r="M1317" s="826"/>
      <c r="N1317" s="827"/>
    </row>
    <row r="1318" spans="1:14" ht="15" customHeight="1" x14ac:dyDescent="0.25">
      <c r="A1318" s="825"/>
      <c r="B1318" s="826"/>
      <c r="C1318" s="826"/>
      <c r="D1318" s="826"/>
      <c r="E1318" s="826"/>
      <c r="F1318" s="826"/>
      <c r="G1318" s="826"/>
      <c r="H1318" s="826"/>
      <c r="I1318" s="826"/>
      <c r="J1318" s="826"/>
      <c r="K1318" s="826"/>
      <c r="L1318" s="826"/>
      <c r="M1318" s="826"/>
      <c r="N1318" s="827"/>
    </row>
    <row r="1319" spans="1:14" ht="15" customHeight="1" x14ac:dyDescent="0.25">
      <c r="A1319" s="825"/>
      <c r="B1319" s="826"/>
      <c r="C1319" s="826"/>
      <c r="D1319" s="826"/>
      <c r="E1319" s="826"/>
      <c r="F1319" s="826"/>
      <c r="G1319" s="826"/>
      <c r="H1319" s="826"/>
      <c r="I1319" s="826"/>
      <c r="J1319" s="826"/>
      <c r="K1319" s="826"/>
      <c r="L1319" s="826"/>
      <c r="M1319" s="826"/>
      <c r="N1319" s="827"/>
    </row>
    <row r="1320" spans="1:14" ht="15" customHeight="1" x14ac:dyDescent="0.25">
      <c r="A1320" s="825"/>
      <c r="B1320" s="826"/>
      <c r="C1320" s="826"/>
      <c r="D1320" s="826"/>
      <c r="E1320" s="826"/>
      <c r="F1320" s="826"/>
      <c r="G1320" s="826"/>
      <c r="H1320" s="826"/>
      <c r="I1320" s="826"/>
      <c r="J1320" s="826"/>
      <c r="K1320" s="826"/>
      <c r="L1320" s="826"/>
      <c r="M1320" s="826"/>
      <c r="N1320" s="827"/>
    </row>
    <row r="1321" spans="1:14" ht="15" customHeight="1" x14ac:dyDescent="0.25">
      <c r="A1321" s="825"/>
      <c r="B1321" s="826"/>
      <c r="C1321" s="826"/>
      <c r="D1321" s="826"/>
      <c r="E1321" s="826"/>
      <c r="F1321" s="826"/>
      <c r="G1321" s="826"/>
      <c r="H1321" s="826"/>
      <c r="I1321" s="826"/>
      <c r="J1321" s="826"/>
      <c r="K1321" s="826"/>
      <c r="L1321" s="826"/>
      <c r="M1321" s="826"/>
      <c r="N1321" s="827"/>
    </row>
    <row r="1322" spans="1:14" ht="15" customHeight="1" x14ac:dyDescent="0.25">
      <c r="A1322" s="825"/>
      <c r="B1322" s="826"/>
      <c r="C1322" s="826"/>
      <c r="D1322" s="826"/>
      <c r="E1322" s="826"/>
      <c r="F1322" s="826"/>
      <c r="G1322" s="826"/>
      <c r="H1322" s="826"/>
      <c r="I1322" s="826"/>
      <c r="J1322" s="826"/>
      <c r="K1322" s="826"/>
      <c r="L1322" s="826"/>
      <c r="M1322" s="826"/>
      <c r="N1322" s="827"/>
    </row>
    <row r="1323" spans="1:14" ht="15" customHeight="1" x14ac:dyDescent="0.25">
      <c r="A1323" s="825"/>
      <c r="B1323" s="826"/>
      <c r="C1323" s="826"/>
      <c r="D1323" s="826"/>
      <c r="E1323" s="826"/>
      <c r="F1323" s="826"/>
      <c r="G1323" s="826"/>
      <c r="H1323" s="826"/>
      <c r="I1323" s="826"/>
      <c r="J1323" s="826"/>
      <c r="K1323" s="826"/>
      <c r="L1323" s="826"/>
      <c r="M1323" s="826"/>
      <c r="N1323" s="827"/>
    </row>
    <row r="1324" spans="1:14" ht="15" customHeight="1" x14ac:dyDescent="0.25">
      <c r="A1324" s="825"/>
      <c r="B1324" s="826"/>
      <c r="C1324" s="826"/>
      <c r="D1324" s="826"/>
      <c r="E1324" s="826"/>
      <c r="F1324" s="826"/>
      <c r="G1324" s="826"/>
      <c r="H1324" s="826"/>
      <c r="I1324" s="826"/>
      <c r="J1324" s="826"/>
      <c r="K1324" s="826"/>
      <c r="L1324" s="826"/>
      <c r="M1324" s="826"/>
      <c r="N1324" s="827"/>
    </row>
    <row r="1325" spans="1:14" ht="15" customHeight="1" x14ac:dyDescent="0.25">
      <c r="A1325" s="825"/>
      <c r="B1325" s="826"/>
      <c r="C1325" s="826"/>
      <c r="D1325" s="826"/>
      <c r="E1325" s="826"/>
      <c r="F1325" s="826"/>
      <c r="G1325" s="826"/>
      <c r="H1325" s="826"/>
      <c r="I1325" s="826"/>
      <c r="J1325" s="826"/>
      <c r="K1325" s="826"/>
      <c r="L1325" s="826"/>
      <c r="M1325" s="826"/>
      <c r="N1325" s="827"/>
    </row>
    <row r="1326" spans="1:14" ht="15" customHeight="1" x14ac:dyDescent="0.25">
      <c r="A1326" s="825"/>
      <c r="B1326" s="826"/>
      <c r="C1326" s="826"/>
      <c r="D1326" s="826"/>
      <c r="E1326" s="826"/>
      <c r="F1326" s="826"/>
      <c r="G1326" s="826"/>
      <c r="H1326" s="826"/>
      <c r="I1326" s="826"/>
      <c r="J1326" s="826"/>
      <c r="K1326" s="826"/>
      <c r="L1326" s="826"/>
      <c r="M1326" s="826"/>
      <c r="N1326" s="827"/>
    </row>
    <row r="1327" spans="1:14" ht="15" customHeight="1" x14ac:dyDescent="0.25">
      <c r="A1327" s="825"/>
      <c r="B1327" s="826"/>
      <c r="C1327" s="826"/>
      <c r="D1327" s="826"/>
      <c r="E1327" s="826"/>
      <c r="F1327" s="826"/>
      <c r="G1327" s="826"/>
      <c r="H1327" s="826"/>
      <c r="I1327" s="826"/>
      <c r="J1327" s="826"/>
      <c r="K1327" s="826"/>
      <c r="L1327" s="826"/>
      <c r="M1327" s="826"/>
      <c r="N1327" s="827"/>
    </row>
    <row r="1328" spans="1:14" ht="15" customHeight="1" x14ac:dyDescent="0.25">
      <c r="A1328" s="825"/>
      <c r="B1328" s="826"/>
      <c r="C1328" s="826"/>
      <c r="D1328" s="826"/>
      <c r="E1328" s="826"/>
      <c r="F1328" s="826"/>
      <c r="G1328" s="826"/>
      <c r="H1328" s="826"/>
      <c r="I1328" s="826"/>
      <c r="J1328" s="826"/>
      <c r="K1328" s="826"/>
      <c r="L1328" s="826"/>
      <c r="M1328" s="826"/>
      <c r="N1328" s="827"/>
    </row>
    <row r="1329" spans="1:14" ht="15" customHeight="1" x14ac:dyDescent="0.25">
      <c r="A1329" s="825"/>
      <c r="B1329" s="826"/>
      <c r="C1329" s="826"/>
      <c r="D1329" s="826"/>
      <c r="E1329" s="826"/>
      <c r="F1329" s="826"/>
      <c r="G1329" s="826"/>
      <c r="H1329" s="826"/>
      <c r="I1329" s="826"/>
      <c r="J1329" s="826"/>
      <c r="K1329" s="826"/>
      <c r="L1329" s="826"/>
      <c r="M1329" s="826"/>
      <c r="N1329" s="827"/>
    </row>
    <row r="1330" spans="1:14" ht="15" customHeight="1" x14ac:dyDescent="0.25">
      <c r="A1330" s="825"/>
      <c r="B1330" s="826"/>
      <c r="C1330" s="826"/>
      <c r="D1330" s="826"/>
      <c r="E1330" s="826"/>
      <c r="F1330" s="826"/>
      <c r="G1330" s="826"/>
      <c r="H1330" s="826"/>
      <c r="I1330" s="826"/>
      <c r="J1330" s="826"/>
      <c r="K1330" s="826"/>
      <c r="L1330" s="826"/>
      <c r="M1330" s="826"/>
      <c r="N1330" s="827"/>
    </row>
    <row r="1331" spans="1:14" ht="15" customHeight="1" x14ac:dyDescent="0.25">
      <c r="A1331" s="825"/>
      <c r="B1331" s="826"/>
      <c r="C1331" s="826"/>
      <c r="D1331" s="826"/>
      <c r="E1331" s="826"/>
      <c r="F1331" s="826"/>
      <c r="G1331" s="826"/>
      <c r="H1331" s="826"/>
      <c r="I1331" s="826"/>
      <c r="J1331" s="826"/>
      <c r="K1331" s="826"/>
      <c r="L1331" s="826"/>
      <c r="M1331" s="826"/>
      <c r="N1331" s="827"/>
    </row>
    <row r="1332" spans="1:14" ht="15" customHeight="1" x14ac:dyDescent="0.25">
      <c r="A1332" s="825"/>
      <c r="B1332" s="826"/>
      <c r="C1332" s="826"/>
      <c r="D1332" s="826"/>
      <c r="E1332" s="826"/>
      <c r="F1332" s="826"/>
      <c r="G1332" s="826"/>
      <c r="H1332" s="826"/>
      <c r="I1332" s="826"/>
      <c r="J1332" s="826"/>
      <c r="K1332" s="826"/>
      <c r="L1332" s="826"/>
      <c r="M1332" s="826"/>
      <c r="N1332" s="827"/>
    </row>
    <row r="1333" spans="1:14" ht="15" customHeight="1" x14ac:dyDescent="0.25">
      <c r="A1333" s="825"/>
      <c r="B1333" s="826"/>
      <c r="C1333" s="826"/>
      <c r="D1333" s="826"/>
      <c r="E1333" s="826"/>
      <c r="F1333" s="826"/>
      <c r="G1333" s="826"/>
      <c r="H1333" s="826"/>
      <c r="I1333" s="826"/>
      <c r="J1333" s="826"/>
      <c r="K1333" s="826"/>
      <c r="L1333" s="826"/>
      <c r="M1333" s="826"/>
      <c r="N1333" s="827"/>
    </row>
    <row r="1334" spans="1:14" ht="15" customHeight="1" x14ac:dyDescent="0.25">
      <c r="A1334" s="825"/>
      <c r="B1334" s="826"/>
      <c r="C1334" s="826"/>
      <c r="D1334" s="826"/>
      <c r="E1334" s="826"/>
      <c r="F1334" s="826"/>
      <c r="G1334" s="826"/>
      <c r="H1334" s="826"/>
      <c r="I1334" s="826"/>
      <c r="J1334" s="826"/>
      <c r="K1334" s="826"/>
      <c r="L1334" s="826"/>
      <c r="M1334" s="826"/>
      <c r="N1334" s="827"/>
    </row>
    <row r="1335" spans="1:14" ht="15" customHeight="1" x14ac:dyDescent="0.25">
      <c r="A1335" s="825"/>
      <c r="B1335" s="826"/>
      <c r="C1335" s="826"/>
      <c r="D1335" s="826"/>
      <c r="E1335" s="826"/>
      <c r="F1335" s="826"/>
      <c r="G1335" s="826"/>
      <c r="H1335" s="826"/>
      <c r="I1335" s="826"/>
      <c r="J1335" s="826"/>
      <c r="K1335" s="826"/>
      <c r="L1335" s="826"/>
      <c r="M1335" s="826"/>
      <c r="N1335" s="827"/>
    </row>
    <row r="1336" spans="1:14" ht="15" customHeight="1" x14ac:dyDescent="0.25">
      <c r="A1336" s="825"/>
      <c r="B1336" s="826"/>
      <c r="C1336" s="826"/>
      <c r="D1336" s="826"/>
      <c r="E1336" s="826"/>
      <c r="F1336" s="826"/>
      <c r="G1336" s="826"/>
      <c r="H1336" s="826"/>
      <c r="I1336" s="826"/>
      <c r="J1336" s="826"/>
      <c r="K1336" s="826"/>
      <c r="L1336" s="826"/>
      <c r="M1336" s="826"/>
      <c r="N1336" s="827"/>
    </row>
    <row r="1337" spans="1:14" ht="15" customHeight="1" x14ac:dyDescent="0.25">
      <c r="A1337" s="828"/>
      <c r="B1337" s="829"/>
      <c r="C1337" s="829"/>
      <c r="D1337" s="829"/>
      <c r="E1337" s="829"/>
      <c r="F1337" s="829"/>
      <c r="G1337" s="829"/>
      <c r="H1337" s="829"/>
      <c r="I1337" s="829"/>
      <c r="J1337" s="829"/>
      <c r="K1337" s="829"/>
      <c r="L1337" s="829"/>
      <c r="M1337" s="829"/>
      <c r="N1337" s="830"/>
    </row>
  </sheetData>
  <sheetProtection algorithmName="SHA-512" hashValue="utZ5xWyWUvHDAKt7XpcDB5huYp6Ti/4Xta1g5tmb0D7iNvteGEaySQuUyGEDK9DcuZcGGVsJ+9NwWeE4eSf+DQ==" saltValue="oQC8WyfHaW2TGZ/uYePvEA==" spinCount="100000" sheet="1" formatColumns="0" formatRows="0"/>
  <mergeCells count="18">
    <mergeCell ref="I4:I6"/>
    <mergeCell ref="H4:H6"/>
    <mergeCell ref="K4:O4"/>
    <mergeCell ref="K5:N5"/>
    <mergeCell ref="O5:O6"/>
    <mergeCell ref="J4:J6"/>
    <mergeCell ref="B4:B6"/>
    <mergeCell ref="C4:C6"/>
    <mergeCell ref="D4:D6"/>
    <mergeCell ref="E4:E6"/>
    <mergeCell ref="G4:G6"/>
    <mergeCell ref="F4:F6"/>
    <mergeCell ref="B1310:J1310"/>
    <mergeCell ref="A1313:N1337"/>
    <mergeCell ref="B1308:G1308"/>
    <mergeCell ref="H1308:J1308"/>
    <mergeCell ref="H1309:J1309"/>
    <mergeCell ref="B1309:G1309"/>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2000000}">
          <x14:formula1>
            <xm:f>'Lookup Tables'!$AK$5:$AK$14</xm:f>
          </x14:formula1>
          <xm:sqref>I8:I1307</xm:sqref>
        </x14:dataValidation>
        <x14:dataValidation type="list" allowBlank="1" showInputMessage="1" showErrorMessage="1" xr:uid="{00000000-0002-0000-0500-000003000000}">
          <x14:formula1>
            <xm:f>'Lookup Tables'!$AN$5:$AN$304</xm:f>
          </x14:formula1>
          <xm:sqref>E8:E1307</xm:sqref>
        </x14:dataValidation>
        <x14:dataValidation type="list" allowBlank="1" showInputMessage="1" showErrorMessage="1" xr:uid="{00000000-0002-0000-0500-000004000000}">
          <x14:formula1>
            <xm:f>'Lookup Tables'!$AN$5:$AN$6</xm:f>
          </x14:formula1>
          <xm:sqref>D8:D1307 F8:F1307</xm:sqref>
        </x14:dataValidation>
        <x14:dataValidation type="list" allowBlank="1" showInputMessage="1" showErrorMessage="1" xr:uid="{00000000-0002-0000-0500-000005000000}">
          <x14:formula1>
            <xm:f>'Lookup Tables'!$I$5:$I$37</xm:f>
          </x14:formula1>
          <xm:sqref>G8:G1307</xm:sqref>
        </x14:dataValidation>
        <x14:dataValidation type="list" allowBlank="1" showInputMessage="1" showErrorMessage="1" xr:uid="{8A08C1F8-5B31-4E51-B6A7-C2D9E4F2D948}">
          <x14:formula1>
            <xm:f>'Lookup Tables'!$E$5:$E$54</xm:f>
          </x14:formula1>
          <xm:sqref>C8:C1307</xm:sqref>
        </x14:dataValidation>
        <x14:dataValidation type="list" allowBlank="1" showInputMessage="1" showErrorMessage="1" xr:uid="{00000000-0002-0000-0500-000001000000}">
          <x14:formula1>
            <xm:f>'Lookup Tables'!$S$5:$S$202</xm:f>
          </x14:formula1>
          <xm:sqref>B8:B1307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A1037"/>
  <sheetViews>
    <sheetView topLeftCell="A11" zoomScale="80" zoomScaleNormal="80" workbookViewId="0">
      <selection activeCell="A1013" sqref="A1013:N1037"/>
    </sheetView>
  </sheetViews>
  <sheetFormatPr defaultColWidth="10.140625" defaultRowHeight="14.25" outlineLevelRow="1" x14ac:dyDescent="0.25"/>
  <cols>
    <col min="1" max="1" width="10.140625" style="369"/>
    <col min="2" max="2" width="14" style="369" customWidth="1"/>
    <col min="3" max="3" width="12.42578125" style="369" bestFit="1" customWidth="1"/>
    <col min="4" max="4" width="13" style="369" bestFit="1" customWidth="1"/>
    <col min="5" max="5" width="14.5703125" style="369" customWidth="1"/>
    <col min="6" max="6" width="20.5703125" style="369" customWidth="1"/>
    <col min="7" max="7" width="12.140625" style="369" customWidth="1"/>
    <col min="8" max="8" width="25.42578125" style="369" customWidth="1"/>
    <col min="9" max="9" width="30.7109375" style="369" customWidth="1"/>
    <col min="10" max="10" width="23.5703125" style="369" customWidth="1"/>
    <col min="11" max="11" width="12.140625" style="369" customWidth="1"/>
    <col min="12" max="12" width="17.5703125" style="369" customWidth="1"/>
    <col min="13" max="13" width="17.42578125" style="369" customWidth="1"/>
    <col min="14" max="15" width="13.140625" style="369" customWidth="1"/>
    <col min="16" max="16" width="39.140625" style="369" customWidth="1"/>
    <col min="17" max="17" width="4.85546875" style="369" bestFit="1" customWidth="1"/>
    <col min="18" max="18" width="7.85546875" style="369" bestFit="1" customWidth="1"/>
    <col min="19" max="19" width="4.85546875" style="369" bestFit="1" customWidth="1"/>
    <col min="20" max="20" width="7.85546875" style="369" bestFit="1" customWidth="1"/>
    <col min="21" max="21" width="4.85546875" style="369" bestFit="1" customWidth="1"/>
    <col min="22" max="22" width="7.85546875" style="369" bestFit="1" customWidth="1"/>
    <col min="23" max="23" width="4.85546875" style="369" bestFit="1" customWidth="1"/>
    <col min="24" max="24" width="7.85546875" style="369" bestFit="1" customWidth="1"/>
    <col min="25" max="25" width="8.140625" style="369" bestFit="1" customWidth="1"/>
    <col min="26" max="26" width="11.140625" style="369" bestFit="1" customWidth="1"/>
    <col min="27" max="27" width="12.5703125" style="369" bestFit="1" customWidth="1"/>
    <col min="28" max="16384" width="10.140625" style="369"/>
  </cols>
  <sheetData>
    <row r="1" spans="1:27" ht="15" customHeight="1" x14ac:dyDescent="0.25">
      <c r="A1" s="366" t="s">
        <v>1763</v>
      </c>
      <c r="B1" s="367"/>
      <c r="C1" s="368"/>
      <c r="D1" s="368"/>
      <c r="E1" s="368"/>
      <c r="F1" s="368"/>
      <c r="G1" s="368"/>
      <c r="H1" s="368"/>
      <c r="I1" s="368"/>
      <c r="J1" s="368"/>
    </row>
    <row r="2" spans="1:27" ht="15" customHeight="1" x14ac:dyDescent="0.25">
      <c r="A2" s="366" t="s">
        <v>1735</v>
      </c>
      <c r="B2" s="367"/>
      <c r="C2" s="368"/>
      <c r="D2" s="368"/>
      <c r="E2" s="368"/>
      <c r="F2" s="368"/>
      <c r="G2" s="368"/>
      <c r="H2" s="368"/>
      <c r="I2" s="368"/>
      <c r="J2" s="368"/>
      <c r="P2" s="715"/>
    </row>
    <row r="3" spans="1:27" ht="15" customHeight="1" x14ac:dyDescent="0.2">
      <c r="A3" s="690"/>
      <c r="B3" s="368"/>
      <c r="C3" s="368"/>
      <c r="D3" s="368"/>
      <c r="E3" s="368"/>
      <c r="F3" s="368"/>
      <c r="G3" s="368"/>
      <c r="H3" s="368"/>
      <c r="I3" s="368"/>
      <c r="J3" s="368"/>
      <c r="K3" s="368"/>
      <c r="P3" s="716"/>
    </row>
    <row r="4" spans="1:27" ht="45" customHeight="1" x14ac:dyDescent="0.25">
      <c r="B4" s="872" t="s">
        <v>1719</v>
      </c>
      <c r="C4" s="874" t="s">
        <v>185</v>
      </c>
      <c r="D4" s="874" t="s">
        <v>1756</v>
      </c>
      <c r="E4" s="877" t="s">
        <v>1722</v>
      </c>
      <c r="F4" s="874" t="s">
        <v>1764</v>
      </c>
      <c r="G4" s="874" t="s">
        <v>1724</v>
      </c>
      <c r="H4" s="878" t="s">
        <v>1725</v>
      </c>
      <c r="I4" s="874" t="s">
        <v>1757</v>
      </c>
      <c r="J4" s="878" t="s">
        <v>1765</v>
      </c>
      <c r="K4" s="896" t="s">
        <v>1766</v>
      </c>
      <c r="L4" s="892">
        <v>2024</v>
      </c>
      <c r="M4" s="892"/>
      <c r="N4" s="892"/>
      <c r="O4" s="892"/>
      <c r="P4" s="892"/>
      <c r="Q4" s="379"/>
      <c r="R4" s="380"/>
      <c r="S4" s="380"/>
      <c r="T4" s="380"/>
      <c r="U4" s="380"/>
      <c r="V4" s="380"/>
      <c r="W4" s="380"/>
      <c r="X4" s="380"/>
      <c r="Y4" s="380"/>
      <c r="Z4" s="380"/>
      <c r="AA4" s="380"/>
    </row>
    <row r="5" spans="1:27" ht="30.75" customHeight="1" x14ac:dyDescent="0.25">
      <c r="B5" s="873"/>
      <c r="C5" s="875"/>
      <c r="D5" s="876"/>
      <c r="E5" s="876"/>
      <c r="F5" s="876"/>
      <c r="G5" s="875"/>
      <c r="H5" s="879"/>
      <c r="I5" s="875"/>
      <c r="J5" s="879"/>
      <c r="K5" s="897"/>
      <c r="L5" s="884" t="s">
        <v>1759</v>
      </c>
      <c r="M5" s="885"/>
      <c r="N5" s="886"/>
      <c r="O5" s="893"/>
      <c r="P5" s="894" t="s">
        <v>1760</v>
      </c>
      <c r="Q5" s="379"/>
      <c r="R5" s="380"/>
      <c r="S5" s="380"/>
      <c r="T5" s="380"/>
      <c r="U5" s="380"/>
      <c r="V5" s="380"/>
      <c r="W5" s="380"/>
      <c r="X5" s="380"/>
      <c r="Y5" s="380"/>
      <c r="Z5" s="380"/>
      <c r="AA5" s="380"/>
    </row>
    <row r="6" spans="1:27" ht="111" customHeight="1" x14ac:dyDescent="0.25">
      <c r="B6" s="899"/>
      <c r="C6" s="900"/>
      <c r="D6" s="901"/>
      <c r="E6" s="901"/>
      <c r="F6" s="901"/>
      <c r="G6" s="900"/>
      <c r="H6" s="902"/>
      <c r="I6" s="900"/>
      <c r="J6" s="902"/>
      <c r="K6" s="898"/>
      <c r="L6" s="691" t="s">
        <v>1761</v>
      </c>
      <c r="M6" s="692" t="s">
        <v>1727</v>
      </c>
      <c r="N6" s="693" t="s">
        <v>1753</v>
      </c>
      <c r="O6" s="717" t="s">
        <v>1762</v>
      </c>
      <c r="P6" s="895"/>
      <c r="Q6" s="379"/>
      <c r="R6" s="380"/>
      <c r="S6" s="380"/>
      <c r="T6" s="380"/>
      <c r="U6" s="380"/>
      <c r="V6" s="380"/>
      <c r="W6" s="380"/>
      <c r="X6" s="380"/>
      <c r="Y6" s="380"/>
      <c r="Z6" s="380"/>
      <c r="AA6" s="380"/>
    </row>
    <row r="7" spans="1:27" ht="15" customHeight="1" x14ac:dyDescent="0.25">
      <c r="B7" s="381">
        <v>1</v>
      </c>
      <c r="C7" s="429">
        <v>2</v>
      </c>
      <c r="D7" s="429">
        <v>3</v>
      </c>
      <c r="E7" s="429">
        <v>4</v>
      </c>
      <c r="F7" s="429">
        <v>5</v>
      </c>
      <c r="G7" s="429">
        <v>6</v>
      </c>
      <c r="H7" s="429">
        <v>7</v>
      </c>
      <c r="I7" s="429">
        <v>8</v>
      </c>
      <c r="J7" s="429">
        <v>9</v>
      </c>
      <c r="K7" s="695">
        <v>10</v>
      </c>
      <c r="L7" s="381">
        <v>11</v>
      </c>
      <c r="M7" s="429">
        <v>12</v>
      </c>
      <c r="N7" s="381">
        <v>13</v>
      </c>
      <c r="O7" s="429">
        <v>14</v>
      </c>
      <c r="P7" s="695">
        <v>15</v>
      </c>
      <c r="Q7" s="379"/>
      <c r="R7" s="380"/>
      <c r="S7" s="380"/>
      <c r="T7" s="380"/>
      <c r="U7" s="380"/>
      <c r="V7" s="380"/>
      <c r="W7" s="380"/>
      <c r="X7" s="380"/>
      <c r="Y7" s="380"/>
      <c r="Z7" s="380"/>
      <c r="AA7" s="380"/>
    </row>
    <row r="8" spans="1:27" ht="15" customHeight="1" x14ac:dyDescent="0.25">
      <c r="A8" s="348">
        <v>1</v>
      </c>
      <c r="B8" s="450"/>
      <c r="C8" s="402"/>
      <c r="D8" s="402"/>
      <c r="E8" s="402"/>
      <c r="F8" s="634"/>
      <c r="G8" s="682"/>
      <c r="H8" s="682"/>
      <c r="I8" s="718"/>
      <c r="J8" s="682"/>
      <c r="K8" s="697"/>
      <c r="L8" s="698"/>
      <c r="M8" s="699"/>
      <c r="N8" s="700"/>
      <c r="O8" s="719"/>
      <c r="P8" s="720"/>
      <c r="Q8" s="379"/>
      <c r="R8" s="380"/>
      <c r="S8" s="380"/>
      <c r="T8" s="380"/>
      <c r="U8" s="380"/>
      <c r="V8" s="380"/>
      <c r="W8" s="380"/>
      <c r="X8" s="380"/>
      <c r="Y8" s="380"/>
      <c r="Z8" s="380"/>
      <c r="AA8" s="380"/>
    </row>
    <row r="9" spans="1:27" ht="15" customHeight="1" x14ac:dyDescent="0.25">
      <c r="A9" s="348">
        <v>2</v>
      </c>
      <c r="B9" s="394"/>
      <c r="C9" s="402"/>
      <c r="D9" s="395"/>
      <c r="E9" s="395"/>
      <c r="F9" s="634"/>
      <c r="G9" s="682"/>
      <c r="H9" s="682"/>
      <c r="I9" s="718"/>
      <c r="J9" s="682"/>
      <c r="K9" s="697"/>
      <c r="L9" s="399"/>
      <c r="M9" s="432"/>
      <c r="N9" s="400"/>
      <c r="O9" s="721"/>
      <c r="P9" s="722"/>
      <c r="Q9" s="379"/>
      <c r="R9" s="380"/>
      <c r="S9" s="380"/>
      <c r="T9" s="380"/>
      <c r="U9" s="380"/>
      <c r="V9" s="380"/>
      <c r="W9" s="380"/>
      <c r="X9" s="380"/>
      <c r="Y9" s="380"/>
      <c r="Z9" s="380"/>
      <c r="AA9" s="380"/>
    </row>
    <row r="10" spans="1:27" ht="15" customHeight="1" x14ac:dyDescent="0.25">
      <c r="A10" s="348">
        <v>3</v>
      </c>
      <c r="B10" s="394"/>
      <c r="C10" s="402"/>
      <c r="D10" s="395"/>
      <c r="E10" s="395"/>
      <c r="F10" s="396"/>
      <c r="G10" s="397"/>
      <c r="H10" s="682"/>
      <c r="I10" s="718"/>
      <c r="J10" s="682"/>
      <c r="K10" s="697"/>
      <c r="L10" s="399"/>
      <c r="M10" s="432"/>
      <c r="N10" s="400"/>
      <c r="O10" s="721"/>
      <c r="P10" s="722"/>
      <c r="Q10" s="379"/>
      <c r="R10" s="380"/>
      <c r="S10" s="380"/>
      <c r="T10" s="380"/>
      <c r="U10" s="380"/>
      <c r="V10" s="380"/>
      <c r="W10" s="380"/>
      <c r="X10" s="380"/>
      <c r="Y10" s="380"/>
      <c r="Z10" s="380"/>
      <c r="AA10" s="380"/>
    </row>
    <row r="11" spans="1:27" ht="15" customHeight="1" x14ac:dyDescent="0.25">
      <c r="A11" s="348">
        <v>4</v>
      </c>
      <c r="B11" s="394"/>
      <c r="C11" s="402"/>
      <c r="D11" s="395"/>
      <c r="E11" s="395"/>
      <c r="F11" s="396"/>
      <c r="G11" s="397"/>
      <c r="H11" s="682"/>
      <c r="I11" s="718"/>
      <c r="J11" s="682"/>
      <c r="K11" s="697"/>
      <c r="L11" s="399"/>
      <c r="M11" s="432"/>
      <c r="N11" s="400"/>
      <c r="O11" s="721"/>
      <c r="P11" s="722"/>
      <c r="Q11" s="379"/>
      <c r="R11" s="380"/>
      <c r="S11" s="380"/>
      <c r="T11" s="380"/>
      <c r="U11" s="380"/>
      <c r="V11" s="380"/>
      <c r="W11" s="380"/>
      <c r="X11" s="380"/>
      <c r="Y11" s="380"/>
      <c r="Z11" s="380"/>
      <c r="AA11" s="380"/>
    </row>
    <row r="12" spans="1:27" ht="15" customHeight="1" x14ac:dyDescent="0.25">
      <c r="A12" s="348">
        <v>5</v>
      </c>
      <c r="B12" s="394"/>
      <c r="C12" s="402"/>
      <c r="D12" s="395"/>
      <c r="E12" s="395"/>
      <c r="F12" s="396"/>
      <c r="G12" s="397"/>
      <c r="H12" s="682"/>
      <c r="I12" s="718"/>
      <c r="J12" s="682"/>
      <c r="K12" s="697"/>
      <c r="L12" s="399"/>
      <c r="M12" s="432"/>
      <c r="N12" s="400"/>
      <c r="O12" s="721"/>
      <c r="P12" s="722"/>
      <c r="Q12" s="379"/>
      <c r="R12" s="380"/>
      <c r="S12" s="380"/>
      <c r="T12" s="380"/>
      <c r="U12" s="380"/>
      <c r="V12" s="380"/>
      <c r="W12" s="380"/>
      <c r="X12" s="380"/>
      <c r="Y12" s="380"/>
      <c r="Z12" s="380"/>
      <c r="AA12" s="380"/>
    </row>
    <row r="13" spans="1:27" ht="15" customHeight="1" x14ac:dyDescent="0.25">
      <c r="A13" s="348">
        <v>6</v>
      </c>
      <c r="B13" s="394"/>
      <c r="C13" s="402"/>
      <c r="D13" s="395"/>
      <c r="E13" s="395"/>
      <c r="F13" s="396"/>
      <c r="G13" s="397"/>
      <c r="H13" s="682"/>
      <c r="I13" s="718"/>
      <c r="J13" s="682"/>
      <c r="K13" s="697"/>
      <c r="L13" s="399"/>
      <c r="M13" s="432"/>
      <c r="N13" s="400"/>
      <c r="O13" s="721"/>
      <c r="P13" s="722"/>
      <c r="Q13" s="379"/>
      <c r="R13" s="380"/>
      <c r="S13" s="380"/>
      <c r="T13" s="380"/>
      <c r="U13" s="380"/>
      <c r="V13" s="380"/>
      <c r="W13" s="380"/>
      <c r="X13" s="380"/>
      <c r="Y13" s="380"/>
      <c r="Z13" s="380"/>
      <c r="AA13" s="380"/>
    </row>
    <row r="14" spans="1:27" ht="15" customHeight="1" x14ac:dyDescent="0.25">
      <c r="A14" s="348">
        <v>7</v>
      </c>
      <c r="B14" s="394"/>
      <c r="C14" s="402"/>
      <c r="D14" s="395"/>
      <c r="E14" s="395"/>
      <c r="F14" s="396"/>
      <c r="G14" s="397"/>
      <c r="H14" s="682"/>
      <c r="I14" s="718"/>
      <c r="J14" s="682"/>
      <c r="K14" s="697"/>
      <c r="L14" s="399"/>
      <c r="M14" s="432"/>
      <c r="N14" s="400"/>
      <c r="O14" s="721"/>
      <c r="P14" s="722"/>
      <c r="Q14" s="379"/>
      <c r="R14" s="380"/>
      <c r="S14" s="380"/>
      <c r="T14" s="380"/>
      <c r="U14" s="380"/>
      <c r="V14" s="380"/>
      <c r="W14" s="380"/>
      <c r="X14" s="380"/>
      <c r="Y14" s="380"/>
      <c r="Z14" s="380"/>
      <c r="AA14" s="380"/>
    </row>
    <row r="15" spans="1:27" ht="15" customHeight="1" x14ac:dyDescent="0.25">
      <c r="A15" s="348">
        <v>8</v>
      </c>
      <c r="B15" s="394"/>
      <c r="C15" s="402"/>
      <c r="D15" s="395"/>
      <c r="E15" s="395"/>
      <c r="F15" s="396"/>
      <c r="G15" s="397"/>
      <c r="H15" s="682"/>
      <c r="I15" s="718"/>
      <c r="J15" s="682"/>
      <c r="K15" s="697"/>
      <c r="L15" s="399"/>
      <c r="M15" s="432"/>
      <c r="N15" s="400"/>
      <c r="O15" s="721"/>
      <c r="P15" s="722"/>
      <c r="Q15" s="379"/>
      <c r="R15" s="380"/>
      <c r="S15" s="380"/>
      <c r="T15" s="380"/>
      <c r="U15" s="380"/>
      <c r="V15" s="380"/>
      <c r="W15" s="380"/>
      <c r="X15" s="380"/>
      <c r="Y15" s="380"/>
      <c r="Z15" s="380"/>
      <c r="AA15" s="380"/>
    </row>
    <row r="16" spans="1:27" ht="15" customHeight="1" x14ac:dyDescent="0.25">
      <c r="A16" s="348">
        <v>9</v>
      </c>
      <c r="B16" s="394"/>
      <c r="C16" s="402"/>
      <c r="D16" s="395"/>
      <c r="E16" s="395"/>
      <c r="F16" s="396"/>
      <c r="G16" s="397"/>
      <c r="H16" s="682"/>
      <c r="I16" s="718"/>
      <c r="J16" s="682"/>
      <c r="K16" s="697"/>
      <c r="L16" s="399"/>
      <c r="M16" s="432"/>
      <c r="N16" s="400"/>
      <c r="O16" s="721"/>
      <c r="P16" s="722"/>
      <c r="Q16" s="379"/>
      <c r="R16" s="380"/>
      <c r="S16" s="380"/>
      <c r="T16" s="380"/>
      <c r="U16" s="380"/>
      <c r="V16" s="380"/>
      <c r="W16" s="380"/>
      <c r="X16" s="380"/>
      <c r="Y16" s="380"/>
      <c r="Z16" s="380"/>
      <c r="AA16" s="380"/>
    </row>
    <row r="17" spans="1:27" ht="15" customHeight="1" x14ac:dyDescent="0.25">
      <c r="A17" s="348">
        <v>10</v>
      </c>
      <c r="B17" s="394"/>
      <c r="C17" s="402"/>
      <c r="D17" s="395"/>
      <c r="E17" s="395"/>
      <c r="F17" s="396"/>
      <c r="G17" s="397"/>
      <c r="H17" s="682"/>
      <c r="I17" s="718"/>
      <c r="J17" s="682"/>
      <c r="K17" s="697"/>
      <c r="L17" s="399"/>
      <c r="M17" s="432"/>
      <c r="N17" s="400"/>
      <c r="O17" s="721"/>
      <c r="P17" s="722"/>
      <c r="Q17" s="379"/>
      <c r="R17" s="380"/>
      <c r="S17" s="380"/>
      <c r="T17" s="380"/>
      <c r="U17" s="380"/>
      <c r="V17" s="380"/>
      <c r="W17" s="380"/>
      <c r="X17" s="380"/>
      <c r="Y17" s="380"/>
      <c r="Z17" s="380"/>
      <c r="AA17" s="380"/>
    </row>
    <row r="18" spans="1:27" ht="15" customHeight="1" x14ac:dyDescent="0.25">
      <c r="A18" s="348">
        <v>11</v>
      </c>
      <c r="B18" s="394"/>
      <c r="C18" s="402"/>
      <c r="D18" s="395"/>
      <c r="E18" s="395"/>
      <c r="F18" s="396"/>
      <c r="G18" s="397"/>
      <c r="H18" s="682"/>
      <c r="I18" s="718"/>
      <c r="J18" s="682"/>
      <c r="K18" s="697"/>
      <c r="L18" s="399"/>
      <c r="M18" s="432"/>
      <c r="N18" s="400"/>
      <c r="O18" s="721"/>
      <c r="P18" s="722"/>
      <c r="Q18" s="379"/>
      <c r="R18" s="380"/>
      <c r="S18" s="380"/>
      <c r="T18" s="380"/>
      <c r="U18" s="380"/>
      <c r="V18" s="380"/>
      <c r="W18" s="380"/>
      <c r="X18" s="380"/>
      <c r="Y18" s="380"/>
      <c r="Z18" s="380"/>
      <c r="AA18" s="380"/>
    </row>
    <row r="19" spans="1:27" ht="15" customHeight="1" x14ac:dyDescent="0.25">
      <c r="A19" s="348">
        <v>12</v>
      </c>
      <c r="B19" s="394"/>
      <c r="C19" s="402"/>
      <c r="D19" s="395"/>
      <c r="E19" s="395"/>
      <c r="F19" s="396"/>
      <c r="G19" s="397"/>
      <c r="H19" s="682"/>
      <c r="I19" s="718"/>
      <c r="J19" s="682"/>
      <c r="K19" s="697"/>
      <c r="L19" s="399"/>
      <c r="M19" s="432"/>
      <c r="N19" s="400"/>
      <c r="O19" s="721"/>
      <c r="P19" s="722"/>
      <c r="Q19" s="379"/>
      <c r="R19" s="380"/>
      <c r="S19" s="380"/>
      <c r="T19" s="380"/>
      <c r="U19" s="380"/>
      <c r="V19" s="380"/>
      <c r="W19" s="380"/>
      <c r="X19" s="380"/>
      <c r="Y19" s="380"/>
      <c r="Z19" s="380"/>
      <c r="AA19" s="380"/>
    </row>
    <row r="20" spans="1:27" ht="15" customHeight="1" x14ac:dyDescent="0.25">
      <c r="A20" s="348">
        <v>13</v>
      </c>
      <c r="B20" s="394"/>
      <c r="C20" s="402"/>
      <c r="D20" s="395"/>
      <c r="E20" s="395"/>
      <c r="F20" s="396"/>
      <c r="G20" s="397"/>
      <c r="H20" s="682"/>
      <c r="I20" s="718"/>
      <c r="J20" s="682"/>
      <c r="K20" s="697"/>
      <c r="L20" s="399"/>
      <c r="M20" s="432"/>
      <c r="N20" s="400"/>
      <c r="O20" s="721"/>
      <c r="P20" s="722"/>
      <c r="Q20" s="379"/>
      <c r="R20" s="380"/>
      <c r="S20" s="380"/>
      <c r="T20" s="380"/>
      <c r="U20" s="380"/>
      <c r="V20" s="380"/>
      <c r="W20" s="380"/>
      <c r="X20" s="380"/>
      <c r="Y20" s="380"/>
      <c r="Z20" s="380"/>
      <c r="AA20" s="380"/>
    </row>
    <row r="21" spans="1:27" ht="15" customHeight="1" x14ac:dyDescent="0.25">
      <c r="A21" s="348">
        <v>14</v>
      </c>
      <c r="B21" s="394"/>
      <c r="C21" s="402"/>
      <c r="D21" s="395"/>
      <c r="E21" s="395"/>
      <c r="F21" s="396"/>
      <c r="G21" s="397"/>
      <c r="H21" s="682"/>
      <c r="I21" s="718"/>
      <c r="J21" s="682"/>
      <c r="K21" s="697"/>
      <c r="L21" s="399"/>
      <c r="M21" s="432"/>
      <c r="N21" s="400"/>
      <c r="O21" s="721"/>
      <c r="P21" s="722"/>
      <c r="Q21" s="379"/>
      <c r="R21" s="380"/>
      <c r="S21" s="380"/>
      <c r="T21" s="380"/>
      <c r="U21" s="380"/>
      <c r="V21" s="380"/>
      <c r="W21" s="380"/>
      <c r="X21" s="380"/>
      <c r="Y21" s="380"/>
      <c r="Z21" s="380"/>
      <c r="AA21" s="380"/>
    </row>
    <row r="22" spans="1:27" ht="15" customHeight="1" x14ac:dyDescent="0.25">
      <c r="A22" s="348">
        <v>15</v>
      </c>
      <c r="B22" s="394"/>
      <c r="C22" s="402"/>
      <c r="D22" s="395"/>
      <c r="E22" s="395"/>
      <c r="F22" s="396"/>
      <c r="G22" s="397"/>
      <c r="H22" s="682"/>
      <c r="I22" s="718"/>
      <c r="J22" s="682"/>
      <c r="K22" s="697"/>
      <c r="L22" s="399"/>
      <c r="M22" s="432"/>
      <c r="N22" s="400"/>
      <c r="O22" s="721"/>
      <c r="P22" s="722"/>
      <c r="Q22" s="379"/>
      <c r="R22" s="380"/>
      <c r="S22" s="380"/>
      <c r="T22" s="380"/>
      <c r="U22" s="380"/>
      <c r="V22" s="380"/>
      <c r="W22" s="380"/>
      <c r="X22" s="380"/>
      <c r="Y22" s="380"/>
      <c r="Z22" s="380"/>
      <c r="AA22" s="380"/>
    </row>
    <row r="23" spans="1:27" ht="15" customHeight="1" x14ac:dyDescent="0.25">
      <c r="A23" s="348">
        <v>16</v>
      </c>
      <c r="B23" s="394"/>
      <c r="C23" s="402"/>
      <c r="D23" s="395"/>
      <c r="E23" s="395"/>
      <c r="F23" s="396"/>
      <c r="G23" s="397"/>
      <c r="H23" s="682"/>
      <c r="I23" s="718"/>
      <c r="J23" s="682"/>
      <c r="K23" s="697"/>
      <c r="L23" s="399"/>
      <c r="M23" s="432"/>
      <c r="N23" s="400"/>
      <c r="O23" s="721"/>
      <c r="P23" s="722"/>
      <c r="Q23" s="379"/>
      <c r="R23" s="380"/>
      <c r="S23" s="380"/>
      <c r="T23" s="380"/>
      <c r="U23" s="380"/>
      <c r="V23" s="380"/>
      <c r="W23" s="380"/>
      <c r="X23" s="380"/>
      <c r="Y23" s="380"/>
      <c r="Z23" s="380"/>
      <c r="AA23" s="380"/>
    </row>
    <row r="24" spans="1:27" ht="15" customHeight="1" x14ac:dyDescent="0.25">
      <c r="A24" s="348">
        <v>17</v>
      </c>
      <c r="B24" s="394"/>
      <c r="C24" s="402"/>
      <c r="D24" s="395"/>
      <c r="E24" s="395"/>
      <c r="F24" s="396"/>
      <c r="G24" s="397"/>
      <c r="H24" s="682"/>
      <c r="I24" s="718"/>
      <c r="J24" s="682"/>
      <c r="K24" s="697"/>
      <c r="L24" s="399"/>
      <c r="M24" s="432"/>
      <c r="N24" s="400"/>
      <c r="O24" s="721"/>
      <c r="P24" s="722"/>
      <c r="Q24" s="379"/>
      <c r="R24" s="380"/>
      <c r="S24" s="380"/>
      <c r="T24" s="380"/>
      <c r="U24" s="380"/>
      <c r="V24" s="380"/>
      <c r="W24" s="380"/>
      <c r="X24" s="380"/>
      <c r="Y24" s="380"/>
      <c r="Z24" s="380"/>
      <c r="AA24" s="380"/>
    </row>
    <row r="25" spans="1:27" ht="15" customHeight="1" x14ac:dyDescent="0.25">
      <c r="A25" s="348">
        <v>18</v>
      </c>
      <c r="B25" s="394"/>
      <c r="C25" s="402"/>
      <c r="D25" s="395"/>
      <c r="E25" s="395"/>
      <c r="F25" s="396"/>
      <c r="G25" s="397"/>
      <c r="H25" s="682"/>
      <c r="I25" s="718"/>
      <c r="J25" s="682"/>
      <c r="K25" s="697"/>
      <c r="L25" s="399"/>
      <c r="M25" s="432"/>
      <c r="N25" s="400"/>
      <c r="O25" s="721"/>
      <c r="P25" s="722"/>
      <c r="Q25" s="379"/>
      <c r="R25" s="380"/>
      <c r="S25" s="380"/>
      <c r="T25" s="380"/>
      <c r="U25" s="380"/>
      <c r="V25" s="380"/>
      <c r="W25" s="380"/>
      <c r="X25" s="380"/>
      <c r="Y25" s="380"/>
      <c r="Z25" s="380"/>
      <c r="AA25" s="380"/>
    </row>
    <row r="26" spans="1:27" ht="15" customHeight="1" x14ac:dyDescent="0.25">
      <c r="A26" s="348">
        <v>19</v>
      </c>
      <c r="B26" s="394"/>
      <c r="C26" s="402"/>
      <c r="D26" s="395"/>
      <c r="E26" s="395"/>
      <c r="F26" s="396"/>
      <c r="G26" s="397"/>
      <c r="H26" s="682"/>
      <c r="I26" s="718"/>
      <c r="J26" s="682"/>
      <c r="K26" s="697"/>
      <c r="L26" s="399"/>
      <c r="M26" s="432"/>
      <c r="N26" s="400"/>
      <c r="O26" s="721"/>
      <c r="P26" s="722"/>
    </row>
    <row r="27" spans="1:27" ht="15" customHeight="1" x14ac:dyDescent="0.25">
      <c r="A27" s="348">
        <v>20</v>
      </c>
      <c r="B27" s="394"/>
      <c r="C27" s="402"/>
      <c r="D27" s="395"/>
      <c r="E27" s="395"/>
      <c r="F27" s="396"/>
      <c r="G27" s="397"/>
      <c r="H27" s="682"/>
      <c r="I27" s="718"/>
      <c r="J27" s="682"/>
      <c r="K27" s="697"/>
      <c r="L27" s="399"/>
      <c r="M27" s="432"/>
      <c r="N27" s="400"/>
      <c r="O27" s="721"/>
      <c r="P27" s="722"/>
    </row>
    <row r="28" spans="1:27" ht="15" customHeight="1" x14ac:dyDescent="0.25">
      <c r="A28" s="348">
        <v>21</v>
      </c>
      <c r="B28" s="394"/>
      <c r="C28" s="402"/>
      <c r="D28" s="395"/>
      <c r="E28" s="395"/>
      <c r="F28" s="396"/>
      <c r="G28" s="397"/>
      <c r="H28" s="682"/>
      <c r="I28" s="718"/>
      <c r="J28" s="682"/>
      <c r="K28" s="697"/>
      <c r="L28" s="399"/>
      <c r="M28" s="432"/>
      <c r="N28" s="400"/>
      <c r="O28" s="721"/>
      <c r="P28" s="722"/>
    </row>
    <row r="29" spans="1:27" ht="15" customHeight="1" x14ac:dyDescent="0.25">
      <c r="A29" s="348">
        <v>22</v>
      </c>
      <c r="B29" s="394"/>
      <c r="C29" s="402"/>
      <c r="D29" s="395"/>
      <c r="E29" s="395"/>
      <c r="F29" s="396"/>
      <c r="G29" s="397"/>
      <c r="H29" s="682"/>
      <c r="I29" s="718"/>
      <c r="J29" s="682"/>
      <c r="K29" s="697"/>
      <c r="L29" s="399"/>
      <c r="M29" s="432"/>
      <c r="N29" s="400"/>
      <c r="O29" s="721"/>
      <c r="P29" s="722"/>
    </row>
    <row r="30" spans="1:27" ht="15" customHeight="1" x14ac:dyDescent="0.25">
      <c r="A30" s="348">
        <v>23</v>
      </c>
      <c r="B30" s="394"/>
      <c r="C30" s="402"/>
      <c r="D30" s="395"/>
      <c r="E30" s="395"/>
      <c r="F30" s="396"/>
      <c r="G30" s="397"/>
      <c r="H30" s="682"/>
      <c r="I30" s="718"/>
      <c r="J30" s="682"/>
      <c r="K30" s="697"/>
      <c r="L30" s="399"/>
      <c r="M30" s="432"/>
      <c r="N30" s="400"/>
      <c r="O30" s="721"/>
      <c r="P30" s="722"/>
    </row>
    <row r="31" spans="1:27" ht="15" customHeight="1" x14ac:dyDescent="0.25">
      <c r="A31" s="348">
        <v>24</v>
      </c>
      <c r="B31" s="394"/>
      <c r="C31" s="402"/>
      <c r="D31" s="395"/>
      <c r="E31" s="395"/>
      <c r="F31" s="396"/>
      <c r="G31" s="397"/>
      <c r="H31" s="682"/>
      <c r="I31" s="718"/>
      <c r="J31" s="682"/>
      <c r="K31" s="697"/>
      <c r="L31" s="399"/>
      <c r="M31" s="432"/>
      <c r="N31" s="400"/>
      <c r="O31" s="721"/>
      <c r="P31" s="722"/>
    </row>
    <row r="32" spans="1:27" ht="15" customHeight="1" x14ac:dyDescent="0.25">
      <c r="A32" s="348">
        <v>25</v>
      </c>
      <c r="B32" s="394"/>
      <c r="C32" s="402"/>
      <c r="D32" s="395"/>
      <c r="E32" s="395"/>
      <c r="F32" s="396"/>
      <c r="G32" s="397"/>
      <c r="H32" s="682"/>
      <c r="I32" s="718"/>
      <c r="J32" s="682"/>
      <c r="K32" s="697"/>
      <c r="L32" s="399"/>
      <c r="M32" s="432"/>
      <c r="N32" s="400"/>
      <c r="O32" s="721"/>
      <c r="P32" s="722"/>
    </row>
    <row r="33" spans="1:16" ht="15" hidden="1" customHeight="1" outlineLevel="1" x14ac:dyDescent="0.25">
      <c r="A33" s="348">
        <v>26</v>
      </c>
      <c r="B33" s="394"/>
      <c r="C33" s="402"/>
      <c r="D33" s="395"/>
      <c r="E33" s="395"/>
      <c r="F33" s="396"/>
      <c r="G33" s="397"/>
      <c r="H33" s="682"/>
      <c r="I33" s="718"/>
      <c r="J33" s="682"/>
      <c r="K33" s="697"/>
      <c r="L33" s="399"/>
      <c r="M33" s="432"/>
      <c r="N33" s="400"/>
      <c r="O33" s="721"/>
      <c r="P33" s="722"/>
    </row>
    <row r="34" spans="1:16" ht="15" hidden="1" customHeight="1" outlineLevel="1" x14ac:dyDescent="0.25">
      <c r="A34" s="348">
        <v>27</v>
      </c>
      <c r="B34" s="394"/>
      <c r="C34" s="402"/>
      <c r="D34" s="395"/>
      <c r="E34" s="395"/>
      <c r="F34" s="396"/>
      <c r="G34" s="397"/>
      <c r="H34" s="682"/>
      <c r="I34" s="718"/>
      <c r="J34" s="682"/>
      <c r="K34" s="697"/>
      <c r="L34" s="399"/>
      <c r="M34" s="432"/>
      <c r="N34" s="400"/>
      <c r="O34" s="721"/>
      <c r="P34" s="722"/>
    </row>
    <row r="35" spans="1:16" ht="15" hidden="1" customHeight="1" outlineLevel="1" x14ac:dyDescent="0.25">
      <c r="A35" s="348">
        <v>28</v>
      </c>
      <c r="B35" s="394"/>
      <c r="C35" s="402"/>
      <c r="D35" s="395"/>
      <c r="E35" s="395"/>
      <c r="F35" s="396"/>
      <c r="G35" s="397"/>
      <c r="H35" s="682"/>
      <c r="I35" s="718"/>
      <c r="J35" s="682"/>
      <c r="K35" s="697"/>
      <c r="L35" s="399"/>
      <c r="M35" s="432"/>
      <c r="N35" s="400"/>
      <c r="O35" s="721"/>
      <c r="P35" s="722"/>
    </row>
    <row r="36" spans="1:16" ht="15" hidden="1" customHeight="1" outlineLevel="1" x14ac:dyDescent="0.25">
      <c r="A36" s="348">
        <v>29</v>
      </c>
      <c r="B36" s="394"/>
      <c r="C36" s="402"/>
      <c r="D36" s="395"/>
      <c r="E36" s="395"/>
      <c r="F36" s="396"/>
      <c r="G36" s="397"/>
      <c r="H36" s="682"/>
      <c r="I36" s="718"/>
      <c r="J36" s="682"/>
      <c r="K36" s="697"/>
      <c r="L36" s="399"/>
      <c r="M36" s="432"/>
      <c r="N36" s="400"/>
      <c r="O36" s="721"/>
      <c r="P36" s="722"/>
    </row>
    <row r="37" spans="1:16" ht="15" hidden="1" customHeight="1" outlineLevel="1" x14ac:dyDescent="0.25">
      <c r="A37" s="348">
        <v>30</v>
      </c>
      <c r="B37" s="394"/>
      <c r="C37" s="402"/>
      <c r="D37" s="395"/>
      <c r="E37" s="395"/>
      <c r="F37" s="396"/>
      <c r="G37" s="397"/>
      <c r="H37" s="682"/>
      <c r="I37" s="718"/>
      <c r="J37" s="682"/>
      <c r="K37" s="697"/>
      <c r="L37" s="399"/>
      <c r="M37" s="432"/>
      <c r="N37" s="400"/>
      <c r="O37" s="721"/>
      <c r="P37" s="722"/>
    </row>
    <row r="38" spans="1:16" ht="15" hidden="1" customHeight="1" outlineLevel="1" x14ac:dyDescent="0.25">
      <c r="A38" s="348">
        <v>31</v>
      </c>
      <c r="B38" s="394"/>
      <c r="C38" s="402"/>
      <c r="D38" s="395"/>
      <c r="E38" s="395"/>
      <c r="F38" s="396"/>
      <c r="G38" s="397"/>
      <c r="H38" s="682"/>
      <c r="I38" s="718"/>
      <c r="J38" s="682"/>
      <c r="K38" s="697"/>
      <c r="L38" s="399"/>
      <c r="M38" s="432"/>
      <c r="N38" s="400"/>
      <c r="O38" s="721"/>
      <c r="P38" s="722"/>
    </row>
    <row r="39" spans="1:16" ht="15" hidden="1" customHeight="1" outlineLevel="1" x14ac:dyDescent="0.25">
      <c r="A39" s="348">
        <v>32</v>
      </c>
      <c r="B39" s="394"/>
      <c r="C39" s="402"/>
      <c r="D39" s="395"/>
      <c r="E39" s="395"/>
      <c r="F39" s="396"/>
      <c r="G39" s="397"/>
      <c r="H39" s="682"/>
      <c r="I39" s="718"/>
      <c r="J39" s="682"/>
      <c r="K39" s="697"/>
      <c r="L39" s="399"/>
      <c r="M39" s="432"/>
      <c r="N39" s="400"/>
      <c r="O39" s="721"/>
      <c r="P39" s="722"/>
    </row>
    <row r="40" spans="1:16" ht="15" hidden="1" customHeight="1" outlineLevel="1" x14ac:dyDescent="0.25">
      <c r="A40" s="348">
        <v>33</v>
      </c>
      <c r="B40" s="394"/>
      <c r="C40" s="402"/>
      <c r="D40" s="395"/>
      <c r="E40" s="395"/>
      <c r="F40" s="396"/>
      <c r="G40" s="397"/>
      <c r="H40" s="682"/>
      <c r="I40" s="718"/>
      <c r="J40" s="682"/>
      <c r="K40" s="697"/>
      <c r="L40" s="399"/>
      <c r="M40" s="432"/>
      <c r="N40" s="400"/>
      <c r="O40" s="721"/>
      <c r="P40" s="722"/>
    </row>
    <row r="41" spans="1:16" ht="15" hidden="1" customHeight="1" outlineLevel="1" x14ac:dyDescent="0.25">
      <c r="A41" s="348">
        <v>34</v>
      </c>
      <c r="B41" s="394"/>
      <c r="C41" s="402"/>
      <c r="D41" s="395"/>
      <c r="E41" s="395"/>
      <c r="F41" s="396"/>
      <c r="G41" s="397"/>
      <c r="H41" s="682"/>
      <c r="I41" s="718"/>
      <c r="J41" s="682"/>
      <c r="K41" s="697"/>
      <c r="L41" s="399"/>
      <c r="M41" s="432"/>
      <c r="N41" s="400"/>
      <c r="O41" s="721"/>
      <c r="P41" s="722"/>
    </row>
    <row r="42" spans="1:16" ht="15" hidden="1" customHeight="1" outlineLevel="1" x14ac:dyDescent="0.25">
      <c r="A42" s="348">
        <v>35</v>
      </c>
      <c r="B42" s="394"/>
      <c r="C42" s="402"/>
      <c r="D42" s="395"/>
      <c r="E42" s="395"/>
      <c r="F42" s="396"/>
      <c r="G42" s="397"/>
      <c r="H42" s="682"/>
      <c r="I42" s="718"/>
      <c r="J42" s="682"/>
      <c r="K42" s="697"/>
      <c r="L42" s="399"/>
      <c r="M42" s="432"/>
      <c r="N42" s="400"/>
      <c r="O42" s="721"/>
      <c r="P42" s="722"/>
    </row>
    <row r="43" spans="1:16" ht="15" hidden="1" customHeight="1" outlineLevel="1" x14ac:dyDescent="0.25">
      <c r="A43" s="348">
        <v>36</v>
      </c>
      <c r="B43" s="394"/>
      <c r="C43" s="402"/>
      <c r="D43" s="395"/>
      <c r="E43" s="395"/>
      <c r="F43" s="396"/>
      <c r="G43" s="397"/>
      <c r="H43" s="682"/>
      <c r="I43" s="718"/>
      <c r="J43" s="682"/>
      <c r="K43" s="697"/>
      <c r="L43" s="399"/>
      <c r="M43" s="432"/>
      <c r="N43" s="400"/>
      <c r="O43" s="721"/>
      <c r="P43" s="722"/>
    </row>
    <row r="44" spans="1:16" ht="15" hidden="1" customHeight="1" outlineLevel="1" x14ac:dyDescent="0.25">
      <c r="A44" s="348">
        <v>37</v>
      </c>
      <c r="B44" s="394"/>
      <c r="C44" s="402"/>
      <c r="D44" s="395"/>
      <c r="E44" s="395"/>
      <c r="F44" s="396"/>
      <c r="G44" s="397"/>
      <c r="H44" s="682"/>
      <c r="I44" s="718"/>
      <c r="J44" s="682"/>
      <c r="K44" s="697"/>
      <c r="L44" s="399"/>
      <c r="M44" s="432"/>
      <c r="N44" s="400"/>
      <c r="O44" s="721"/>
      <c r="P44" s="722"/>
    </row>
    <row r="45" spans="1:16" ht="15" hidden="1" customHeight="1" outlineLevel="1" x14ac:dyDescent="0.25">
      <c r="A45" s="348">
        <v>38</v>
      </c>
      <c r="B45" s="394"/>
      <c r="C45" s="402"/>
      <c r="D45" s="395"/>
      <c r="E45" s="395"/>
      <c r="F45" s="396"/>
      <c r="G45" s="397"/>
      <c r="H45" s="682"/>
      <c r="I45" s="718"/>
      <c r="J45" s="682"/>
      <c r="K45" s="697"/>
      <c r="L45" s="399"/>
      <c r="M45" s="432"/>
      <c r="N45" s="400"/>
      <c r="O45" s="721"/>
      <c r="P45" s="722"/>
    </row>
    <row r="46" spans="1:16" ht="15" hidden="1" customHeight="1" outlineLevel="1" x14ac:dyDescent="0.25">
      <c r="A46" s="348">
        <v>39</v>
      </c>
      <c r="B46" s="394"/>
      <c r="C46" s="402"/>
      <c r="D46" s="395"/>
      <c r="E46" s="395"/>
      <c r="F46" s="396"/>
      <c r="G46" s="397"/>
      <c r="H46" s="682"/>
      <c r="I46" s="718"/>
      <c r="J46" s="682"/>
      <c r="K46" s="697"/>
      <c r="L46" s="399"/>
      <c r="M46" s="432"/>
      <c r="N46" s="400"/>
      <c r="O46" s="721"/>
      <c r="P46" s="722"/>
    </row>
    <row r="47" spans="1:16" ht="15" hidden="1" customHeight="1" outlineLevel="1" x14ac:dyDescent="0.25">
      <c r="A47" s="348">
        <v>40</v>
      </c>
      <c r="B47" s="394"/>
      <c r="C47" s="402"/>
      <c r="D47" s="395"/>
      <c r="E47" s="395"/>
      <c r="F47" s="396"/>
      <c r="G47" s="397"/>
      <c r="H47" s="682"/>
      <c r="I47" s="718"/>
      <c r="J47" s="682"/>
      <c r="K47" s="697"/>
      <c r="L47" s="399"/>
      <c r="M47" s="432"/>
      <c r="N47" s="400"/>
      <c r="O47" s="721"/>
      <c r="P47" s="722"/>
    </row>
    <row r="48" spans="1:16" ht="15" hidden="1" customHeight="1" outlineLevel="1" x14ac:dyDescent="0.25">
      <c r="A48" s="348">
        <v>41</v>
      </c>
      <c r="B48" s="394"/>
      <c r="C48" s="402"/>
      <c r="D48" s="395"/>
      <c r="E48" s="395"/>
      <c r="F48" s="396"/>
      <c r="G48" s="397"/>
      <c r="H48" s="682"/>
      <c r="I48" s="718"/>
      <c r="J48" s="682"/>
      <c r="K48" s="697"/>
      <c r="L48" s="399"/>
      <c r="M48" s="432"/>
      <c r="N48" s="400"/>
      <c r="O48" s="721"/>
      <c r="P48" s="722"/>
    </row>
    <row r="49" spans="1:16" ht="15" hidden="1" customHeight="1" outlineLevel="1" x14ac:dyDescent="0.25">
      <c r="A49" s="348">
        <v>42</v>
      </c>
      <c r="B49" s="394"/>
      <c r="C49" s="402"/>
      <c r="D49" s="395"/>
      <c r="E49" s="395"/>
      <c r="F49" s="396"/>
      <c r="G49" s="397"/>
      <c r="H49" s="682"/>
      <c r="I49" s="718"/>
      <c r="J49" s="682"/>
      <c r="K49" s="697"/>
      <c r="L49" s="399"/>
      <c r="M49" s="432"/>
      <c r="N49" s="400"/>
      <c r="O49" s="721"/>
      <c r="P49" s="722"/>
    </row>
    <row r="50" spans="1:16" ht="15" hidden="1" customHeight="1" outlineLevel="1" x14ac:dyDescent="0.25">
      <c r="A50" s="348">
        <v>43</v>
      </c>
      <c r="B50" s="394"/>
      <c r="C50" s="402"/>
      <c r="D50" s="395"/>
      <c r="E50" s="395"/>
      <c r="F50" s="396"/>
      <c r="G50" s="397"/>
      <c r="H50" s="682"/>
      <c r="I50" s="718"/>
      <c r="J50" s="682"/>
      <c r="K50" s="697"/>
      <c r="L50" s="399"/>
      <c r="M50" s="432"/>
      <c r="N50" s="400"/>
      <c r="O50" s="721"/>
      <c r="P50" s="722"/>
    </row>
    <row r="51" spans="1:16" ht="15" hidden="1" customHeight="1" outlineLevel="1" x14ac:dyDescent="0.25">
      <c r="A51" s="348">
        <v>44</v>
      </c>
      <c r="B51" s="394"/>
      <c r="C51" s="402"/>
      <c r="D51" s="395"/>
      <c r="E51" s="395"/>
      <c r="F51" s="396"/>
      <c r="G51" s="397"/>
      <c r="H51" s="682"/>
      <c r="I51" s="718"/>
      <c r="J51" s="682"/>
      <c r="K51" s="697"/>
      <c r="L51" s="399"/>
      <c r="M51" s="432"/>
      <c r="N51" s="400"/>
      <c r="O51" s="721"/>
      <c r="P51" s="722"/>
    </row>
    <row r="52" spans="1:16" ht="15" hidden="1" customHeight="1" outlineLevel="1" x14ac:dyDescent="0.25">
      <c r="A52" s="348">
        <v>45</v>
      </c>
      <c r="B52" s="394"/>
      <c r="C52" s="402"/>
      <c r="D52" s="395"/>
      <c r="E52" s="395"/>
      <c r="F52" s="396"/>
      <c r="G52" s="397"/>
      <c r="H52" s="682"/>
      <c r="I52" s="718"/>
      <c r="J52" s="682"/>
      <c r="K52" s="697"/>
      <c r="L52" s="399"/>
      <c r="M52" s="432"/>
      <c r="N52" s="400"/>
      <c r="O52" s="721"/>
      <c r="P52" s="722"/>
    </row>
    <row r="53" spans="1:16" ht="15" hidden="1" customHeight="1" outlineLevel="1" x14ac:dyDescent="0.25">
      <c r="A53" s="348">
        <v>46</v>
      </c>
      <c r="B53" s="394"/>
      <c r="C53" s="402"/>
      <c r="D53" s="395"/>
      <c r="E53" s="395"/>
      <c r="F53" s="396"/>
      <c r="G53" s="397"/>
      <c r="H53" s="682"/>
      <c r="I53" s="718"/>
      <c r="J53" s="682"/>
      <c r="K53" s="697"/>
      <c r="L53" s="399"/>
      <c r="M53" s="432"/>
      <c r="N53" s="400"/>
      <c r="O53" s="721"/>
      <c r="P53" s="722"/>
    </row>
    <row r="54" spans="1:16" ht="15" hidden="1" customHeight="1" outlineLevel="1" x14ac:dyDescent="0.25">
      <c r="A54" s="348">
        <v>47</v>
      </c>
      <c r="B54" s="394"/>
      <c r="C54" s="402"/>
      <c r="D54" s="395"/>
      <c r="E54" s="395"/>
      <c r="F54" s="396"/>
      <c r="G54" s="397"/>
      <c r="H54" s="682"/>
      <c r="I54" s="718"/>
      <c r="J54" s="682"/>
      <c r="K54" s="697"/>
      <c r="L54" s="399"/>
      <c r="M54" s="432"/>
      <c r="N54" s="400"/>
      <c r="O54" s="721"/>
      <c r="P54" s="722"/>
    </row>
    <row r="55" spans="1:16" ht="15" hidden="1" customHeight="1" outlineLevel="1" x14ac:dyDescent="0.25">
      <c r="A55" s="348">
        <v>48</v>
      </c>
      <c r="B55" s="394"/>
      <c r="C55" s="402"/>
      <c r="D55" s="395"/>
      <c r="E55" s="395"/>
      <c r="F55" s="396"/>
      <c r="G55" s="397"/>
      <c r="H55" s="682"/>
      <c r="I55" s="718"/>
      <c r="J55" s="682"/>
      <c r="K55" s="697"/>
      <c r="L55" s="399"/>
      <c r="M55" s="432"/>
      <c r="N55" s="400"/>
      <c r="O55" s="721"/>
      <c r="P55" s="722"/>
    </row>
    <row r="56" spans="1:16" ht="15" hidden="1" customHeight="1" outlineLevel="1" x14ac:dyDescent="0.25">
      <c r="A56" s="348">
        <v>49</v>
      </c>
      <c r="B56" s="394"/>
      <c r="C56" s="402"/>
      <c r="D56" s="395"/>
      <c r="E56" s="395"/>
      <c r="F56" s="396"/>
      <c r="G56" s="397"/>
      <c r="H56" s="682"/>
      <c r="I56" s="718"/>
      <c r="J56" s="682"/>
      <c r="K56" s="697"/>
      <c r="L56" s="399"/>
      <c r="M56" s="432"/>
      <c r="N56" s="400"/>
      <c r="O56" s="721"/>
      <c r="P56" s="722"/>
    </row>
    <row r="57" spans="1:16" ht="15" hidden="1" customHeight="1" outlineLevel="1" x14ac:dyDescent="0.25">
      <c r="A57" s="348">
        <v>50</v>
      </c>
      <c r="B57" s="394"/>
      <c r="C57" s="402"/>
      <c r="D57" s="395"/>
      <c r="E57" s="395"/>
      <c r="F57" s="396"/>
      <c r="G57" s="397"/>
      <c r="H57" s="682"/>
      <c r="I57" s="718"/>
      <c r="J57" s="682"/>
      <c r="K57" s="697"/>
      <c r="L57" s="399"/>
      <c r="M57" s="432"/>
      <c r="N57" s="400"/>
      <c r="O57" s="721"/>
      <c r="P57" s="722"/>
    </row>
    <row r="58" spans="1:16" ht="15" hidden="1" customHeight="1" outlineLevel="1" x14ac:dyDescent="0.25">
      <c r="A58" s="348">
        <v>51</v>
      </c>
      <c r="B58" s="394"/>
      <c r="C58" s="402"/>
      <c r="D58" s="395"/>
      <c r="E58" s="395"/>
      <c r="F58" s="396"/>
      <c r="G58" s="397"/>
      <c r="H58" s="682"/>
      <c r="I58" s="718"/>
      <c r="J58" s="682"/>
      <c r="K58" s="697"/>
      <c r="L58" s="399"/>
      <c r="M58" s="432"/>
      <c r="N58" s="400"/>
      <c r="O58" s="721"/>
      <c r="P58" s="722"/>
    </row>
    <row r="59" spans="1:16" ht="15" hidden="1" customHeight="1" outlineLevel="1" x14ac:dyDescent="0.25">
      <c r="A59" s="348">
        <v>52</v>
      </c>
      <c r="B59" s="394"/>
      <c r="C59" s="402"/>
      <c r="D59" s="395"/>
      <c r="E59" s="395"/>
      <c r="F59" s="396"/>
      <c r="G59" s="397"/>
      <c r="H59" s="682"/>
      <c r="I59" s="718"/>
      <c r="J59" s="682"/>
      <c r="K59" s="697"/>
      <c r="L59" s="399"/>
      <c r="M59" s="432"/>
      <c r="N59" s="400"/>
      <c r="O59" s="721"/>
      <c r="P59" s="722"/>
    </row>
    <row r="60" spans="1:16" ht="15" hidden="1" customHeight="1" outlineLevel="1" x14ac:dyDescent="0.25">
      <c r="A60" s="348">
        <v>53</v>
      </c>
      <c r="B60" s="394"/>
      <c r="C60" s="402"/>
      <c r="D60" s="395"/>
      <c r="E60" s="395"/>
      <c r="F60" s="396"/>
      <c r="G60" s="397"/>
      <c r="H60" s="682"/>
      <c r="I60" s="718"/>
      <c r="J60" s="682"/>
      <c r="K60" s="697"/>
      <c r="L60" s="399"/>
      <c r="M60" s="432"/>
      <c r="N60" s="400"/>
      <c r="O60" s="721"/>
      <c r="P60" s="722"/>
    </row>
    <row r="61" spans="1:16" ht="15" hidden="1" customHeight="1" outlineLevel="1" x14ac:dyDescent="0.25">
      <c r="A61" s="348">
        <v>54</v>
      </c>
      <c r="B61" s="394"/>
      <c r="C61" s="402"/>
      <c r="D61" s="395"/>
      <c r="E61" s="395"/>
      <c r="F61" s="396"/>
      <c r="G61" s="397"/>
      <c r="H61" s="682"/>
      <c r="I61" s="718"/>
      <c r="J61" s="682"/>
      <c r="K61" s="697"/>
      <c r="L61" s="399"/>
      <c r="M61" s="432"/>
      <c r="N61" s="400"/>
      <c r="O61" s="721"/>
      <c r="P61" s="722"/>
    </row>
    <row r="62" spans="1:16" ht="15" hidden="1" customHeight="1" outlineLevel="1" x14ac:dyDescent="0.25">
      <c r="A62" s="348">
        <v>55</v>
      </c>
      <c r="B62" s="394"/>
      <c r="C62" s="402"/>
      <c r="D62" s="395"/>
      <c r="E62" s="395"/>
      <c r="F62" s="396"/>
      <c r="G62" s="397"/>
      <c r="H62" s="682"/>
      <c r="I62" s="718"/>
      <c r="J62" s="682"/>
      <c r="K62" s="697"/>
      <c r="L62" s="399"/>
      <c r="M62" s="432"/>
      <c r="N62" s="400"/>
      <c r="O62" s="721"/>
      <c r="P62" s="722"/>
    </row>
    <row r="63" spans="1:16" ht="15" hidden="1" customHeight="1" outlineLevel="1" x14ac:dyDescent="0.25">
      <c r="A63" s="348">
        <v>56</v>
      </c>
      <c r="B63" s="394"/>
      <c r="C63" s="402"/>
      <c r="D63" s="395"/>
      <c r="E63" s="395"/>
      <c r="F63" s="396"/>
      <c r="G63" s="397"/>
      <c r="H63" s="682"/>
      <c r="I63" s="718"/>
      <c r="J63" s="682"/>
      <c r="K63" s="697"/>
      <c r="L63" s="399"/>
      <c r="M63" s="432"/>
      <c r="N63" s="400"/>
      <c r="O63" s="721"/>
      <c r="P63" s="722"/>
    </row>
    <row r="64" spans="1:16" ht="15" hidden="1" customHeight="1" outlineLevel="1" x14ac:dyDescent="0.25">
      <c r="A64" s="348">
        <v>57</v>
      </c>
      <c r="B64" s="394"/>
      <c r="C64" s="402"/>
      <c r="D64" s="395"/>
      <c r="E64" s="395"/>
      <c r="F64" s="396"/>
      <c r="G64" s="397"/>
      <c r="H64" s="682"/>
      <c r="I64" s="718"/>
      <c r="J64" s="682"/>
      <c r="K64" s="697"/>
      <c r="L64" s="399"/>
      <c r="M64" s="432"/>
      <c r="N64" s="400"/>
      <c r="O64" s="721"/>
      <c r="P64" s="722"/>
    </row>
    <row r="65" spans="1:16" ht="15" hidden="1" customHeight="1" outlineLevel="1" x14ac:dyDescent="0.25">
      <c r="A65" s="348">
        <v>58</v>
      </c>
      <c r="B65" s="394"/>
      <c r="C65" s="402"/>
      <c r="D65" s="395"/>
      <c r="E65" s="395"/>
      <c r="F65" s="396"/>
      <c r="G65" s="397"/>
      <c r="H65" s="682"/>
      <c r="I65" s="718"/>
      <c r="J65" s="682"/>
      <c r="K65" s="697"/>
      <c r="L65" s="399"/>
      <c r="M65" s="432"/>
      <c r="N65" s="400"/>
      <c r="O65" s="721"/>
      <c r="P65" s="722"/>
    </row>
    <row r="66" spans="1:16" ht="15" hidden="1" customHeight="1" outlineLevel="1" x14ac:dyDescent="0.25">
      <c r="A66" s="348">
        <v>59</v>
      </c>
      <c r="B66" s="394"/>
      <c r="C66" s="402"/>
      <c r="D66" s="395"/>
      <c r="E66" s="395"/>
      <c r="F66" s="396"/>
      <c r="G66" s="397"/>
      <c r="H66" s="682"/>
      <c r="I66" s="718"/>
      <c r="J66" s="682"/>
      <c r="K66" s="697"/>
      <c r="L66" s="399"/>
      <c r="M66" s="432"/>
      <c r="N66" s="400"/>
      <c r="O66" s="721"/>
      <c r="P66" s="722"/>
    </row>
    <row r="67" spans="1:16" ht="15" hidden="1" customHeight="1" outlineLevel="1" x14ac:dyDescent="0.25">
      <c r="A67" s="348">
        <v>60</v>
      </c>
      <c r="B67" s="394"/>
      <c r="C67" s="402"/>
      <c r="D67" s="395"/>
      <c r="E67" s="395"/>
      <c r="F67" s="396"/>
      <c r="G67" s="397"/>
      <c r="H67" s="682"/>
      <c r="I67" s="718"/>
      <c r="J67" s="682"/>
      <c r="K67" s="697"/>
      <c r="L67" s="399"/>
      <c r="M67" s="432"/>
      <c r="N67" s="400"/>
      <c r="O67" s="721"/>
      <c r="P67" s="722"/>
    </row>
    <row r="68" spans="1:16" ht="15" hidden="1" customHeight="1" outlineLevel="1" x14ac:dyDescent="0.25">
      <c r="A68" s="348">
        <v>61</v>
      </c>
      <c r="B68" s="394"/>
      <c r="C68" s="402"/>
      <c r="D68" s="395"/>
      <c r="E68" s="395"/>
      <c r="F68" s="396"/>
      <c r="G68" s="397"/>
      <c r="H68" s="682"/>
      <c r="I68" s="718"/>
      <c r="J68" s="682"/>
      <c r="K68" s="697"/>
      <c r="L68" s="399"/>
      <c r="M68" s="432"/>
      <c r="N68" s="400"/>
      <c r="O68" s="721"/>
      <c r="P68" s="722"/>
    </row>
    <row r="69" spans="1:16" ht="15" hidden="1" customHeight="1" outlineLevel="1" x14ac:dyDescent="0.25">
      <c r="A69" s="348">
        <v>62</v>
      </c>
      <c r="B69" s="394"/>
      <c r="C69" s="402"/>
      <c r="D69" s="395"/>
      <c r="E69" s="395"/>
      <c r="F69" s="396"/>
      <c r="G69" s="397"/>
      <c r="H69" s="682"/>
      <c r="I69" s="718"/>
      <c r="J69" s="682"/>
      <c r="K69" s="697"/>
      <c r="L69" s="399"/>
      <c r="M69" s="432"/>
      <c r="N69" s="400"/>
      <c r="O69" s="721"/>
      <c r="P69" s="722"/>
    </row>
    <row r="70" spans="1:16" ht="15" hidden="1" customHeight="1" outlineLevel="1" x14ac:dyDescent="0.25">
      <c r="A70" s="348">
        <v>63</v>
      </c>
      <c r="B70" s="394"/>
      <c r="C70" s="402"/>
      <c r="D70" s="395"/>
      <c r="E70" s="395"/>
      <c r="F70" s="396"/>
      <c r="G70" s="397"/>
      <c r="H70" s="682"/>
      <c r="I70" s="718"/>
      <c r="J70" s="682"/>
      <c r="K70" s="697"/>
      <c r="L70" s="399"/>
      <c r="M70" s="432"/>
      <c r="N70" s="400"/>
      <c r="O70" s="721"/>
      <c r="P70" s="722"/>
    </row>
    <row r="71" spans="1:16" ht="15" hidden="1" customHeight="1" outlineLevel="1" x14ac:dyDescent="0.25">
      <c r="A71" s="348">
        <v>64</v>
      </c>
      <c r="B71" s="394"/>
      <c r="C71" s="402"/>
      <c r="D71" s="395"/>
      <c r="E71" s="395"/>
      <c r="F71" s="396"/>
      <c r="G71" s="397"/>
      <c r="H71" s="682"/>
      <c r="I71" s="718"/>
      <c r="J71" s="682"/>
      <c r="K71" s="697"/>
      <c r="L71" s="399"/>
      <c r="M71" s="432"/>
      <c r="N71" s="400"/>
      <c r="O71" s="721"/>
      <c r="P71" s="722"/>
    </row>
    <row r="72" spans="1:16" ht="15" hidden="1" customHeight="1" outlineLevel="1" x14ac:dyDescent="0.25">
      <c r="A72" s="348">
        <v>65</v>
      </c>
      <c r="B72" s="394"/>
      <c r="C72" s="402"/>
      <c r="D72" s="395"/>
      <c r="E72" s="395"/>
      <c r="F72" s="396"/>
      <c r="G72" s="397"/>
      <c r="H72" s="682"/>
      <c r="I72" s="718"/>
      <c r="J72" s="682"/>
      <c r="K72" s="697"/>
      <c r="L72" s="399"/>
      <c r="M72" s="432"/>
      <c r="N72" s="400"/>
      <c r="O72" s="721"/>
      <c r="P72" s="722"/>
    </row>
    <row r="73" spans="1:16" ht="15" hidden="1" customHeight="1" outlineLevel="1" x14ac:dyDescent="0.25">
      <c r="A73" s="348">
        <v>66</v>
      </c>
      <c r="B73" s="394"/>
      <c r="C73" s="402"/>
      <c r="D73" s="395"/>
      <c r="E73" s="395"/>
      <c r="F73" s="396"/>
      <c r="G73" s="397"/>
      <c r="H73" s="682"/>
      <c r="I73" s="718"/>
      <c r="J73" s="682"/>
      <c r="K73" s="697"/>
      <c r="L73" s="399"/>
      <c r="M73" s="432"/>
      <c r="N73" s="400"/>
      <c r="O73" s="721"/>
      <c r="P73" s="722"/>
    </row>
    <row r="74" spans="1:16" ht="15" hidden="1" customHeight="1" outlineLevel="1" x14ac:dyDescent="0.25">
      <c r="A74" s="348">
        <v>67</v>
      </c>
      <c r="B74" s="394"/>
      <c r="C74" s="402"/>
      <c r="D74" s="395"/>
      <c r="E74" s="395"/>
      <c r="F74" s="396"/>
      <c r="G74" s="397"/>
      <c r="H74" s="682"/>
      <c r="I74" s="718"/>
      <c r="J74" s="682"/>
      <c r="K74" s="697"/>
      <c r="L74" s="399"/>
      <c r="M74" s="432"/>
      <c r="N74" s="400"/>
      <c r="O74" s="721"/>
      <c r="P74" s="722"/>
    </row>
    <row r="75" spans="1:16" ht="15" hidden="1" customHeight="1" outlineLevel="1" x14ac:dyDescent="0.25">
      <c r="A75" s="348">
        <v>68</v>
      </c>
      <c r="B75" s="394"/>
      <c r="C75" s="402"/>
      <c r="D75" s="395"/>
      <c r="E75" s="395"/>
      <c r="F75" s="396"/>
      <c r="G75" s="397"/>
      <c r="H75" s="682"/>
      <c r="I75" s="718"/>
      <c r="J75" s="682"/>
      <c r="K75" s="697"/>
      <c r="L75" s="399"/>
      <c r="M75" s="432"/>
      <c r="N75" s="400"/>
      <c r="O75" s="721"/>
      <c r="P75" s="722"/>
    </row>
    <row r="76" spans="1:16" ht="15" hidden="1" customHeight="1" outlineLevel="1" x14ac:dyDescent="0.25">
      <c r="A76" s="348">
        <v>69</v>
      </c>
      <c r="B76" s="394"/>
      <c r="C76" s="402"/>
      <c r="D76" s="395"/>
      <c r="E76" s="395"/>
      <c r="F76" s="396"/>
      <c r="G76" s="397"/>
      <c r="H76" s="682"/>
      <c r="I76" s="718"/>
      <c r="J76" s="682"/>
      <c r="K76" s="697"/>
      <c r="L76" s="399"/>
      <c r="M76" s="432"/>
      <c r="N76" s="400"/>
      <c r="O76" s="721"/>
      <c r="P76" s="722"/>
    </row>
    <row r="77" spans="1:16" ht="15" hidden="1" customHeight="1" outlineLevel="1" x14ac:dyDescent="0.25">
      <c r="A77" s="348">
        <v>70</v>
      </c>
      <c r="B77" s="394"/>
      <c r="C77" s="402"/>
      <c r="D77" s="395"/>
      <c r="E77" s="395"/>
      <c r="F77" s="396"/>
      <c r="G77" s="397"/>
      <c r="H77" s="682"/>
      <c r="I77" s="718"/>
      <c r="J77" s="682"/>
      <c r="K77" s="697"/>
      <c r="L77" s="399"/>
      <c r="M77" s="432"/>
      <c r="N77" s="400"/>
      <c r="O77" s="721"/>
      <c r="P77" s="722"/>
    </row>
    <row r="78" spans="1:16" ht="15" hidden="1" customHeight="1" outlineLevel="1" x14ac:dyDescent="0.25">
      <c r="A78" s="348">
        <v>71</v>
      </c>
      <c r="B78" s="394"/>
      <c r="C78" s="402"/>
      <c r="D78" s="395"/>
      <c r="E78" s="395"/>
      <c r="F78" s="396"/>
      <c r="G78" s="397"/>
      <c r="H78" s="682"/>
      <c r="I78" s="718"/>
      <c r="J78" s="682"/>
      <c r="K78" s="697"/>
      <c r="L78" s="399"/>
      <c r="M78" s="432"/>
      <c r="N78" s="400"/>
      <c r="O78" s="721"/>
      <c r="P78" s="722"/>
    </row>
    <row r="79" spans="1:16" ht="15" hidden="1" customHeight="1" outlineLevel="1" x14ac:dyDescent="0.25">
      <c r="A79" s="348">
        <v>72</v>
      </c>
      <c r="B79" s="394"/>
      <c r="C79" s="402"/>
      <c r="D79" s="395"/>
      <c r="E79" s="395"/>
      <c r="F79" s="396"/>
      <c r="G79" s="397"/>
      <c r="H79" s="682"/>
      <c r="I79" s="718"/>
      <c r="J79" s="682"/>
      <c r="K79" s="697"/>
      <c r="L79" s="399"/>
      <c r="M79" s="432"/>
      <c r="N79" s="400"/>
      <c r="O79" s="721"/>
      <c r="P79" s="722"/>
    </row>
    <row r="80" spans="1:16" ht="15" hidden="1" customHeight="1" outlineLevel="1" x14ac:dyDescent="0.25">
      <c r="A80" s="348">
        <v>73</v>
      </c>
      <c r="B80" s="394"/>
      <c r="C80" s="402"/>
      <c r="D80" s="395"/>
      <c r="E80" s="395"/>
      <c r="F80" s="396"/>
      <c r="G80" s="397"/>
      <c r="H80" s="682"/>
      <c r="I80" s="718"/>
      <c r="J80" s="682"/>
      <c r="K80" s="697"/>
      <c r="L80" s="399"/>
      <c r="M80" s="432"/>
      <c r="N80" s="400"/>
      <c r="O80" s="721"/>
      <c r="P80" s="722"/>
    </row>
    <row r="81" spans="1:16" ht="15" hidden="1" customHeight="1" outlineLevel="1" x14ac:dyDescent="0.25">
      <c r="A81" s="348">
        <v>74</v>
      </c>
      <c r="B81" s="394"/>
      <c r="C81" s="402"/>
      <c r="D81" s="395"/>
      <c r="E81" s="395"/>
      <c r="F81" s="396"/>
      <c r="G81" s="397"/>
      <c r="H81" s="682"/>
      <c r="I81" s="718"/>
      <c r="J81" s="682"/>
      <c r="K81" s="697"/>
      <c r="L81" s="399"/>
      <c r="M81" s="432"/>
      <c r="N81" s="400"/>
      <c r="O81" s="721"/>
      <c r="P81" s="722"/>
    </row>
    <row r="82" spans="1:16" ht="15" hidden="1" customHeight="1" outlineLevel="1" x14ac:dyDescent="0.25">
      <c r="A82" s="348">
        <v>75</v>
      </c>
      <c r="B82" s="394"/>
      <c r="C82" s="402"/>
      <c r="D82" s="395"/>
      <c r="E82" s="395"/>
      <c r="F82" s="396"/>
      <c r="G82" s="397"/>
      <c r="H82" s="682"/>
      <c r="I82" s="718"/>
      <c r="J82" s="682"/>
      <c r="K82" s="697"/>
      <c r="L82" s="399"/>
      <c r="M82" s="432"/>
      <c r="N82" s="400"/>
      <c r="O82" s="721"/>
      <c r="P82" s="722"/>
    </row>
    <row r="83" spans="1:16" ht="15" hidden="1" customHeight="1" outlineLevel="1" x14ac:dyDescent="0.25">
      <c r="A83" s="348">
        <v>76</v>
      </c>
      <c r="B83" s="394"/>
      <c r="C83" s="402"/>
      <c r="D83" s="395"/>
      <c r="E83" s="395"/>
      <c r="F83" s="396"/>
      <c r="G83" s="397"/>
      <c r="H83" s="682"/>
      <c r="I83" s="718"/>
      <c r="J83" s="682"/>
      <c r="K83" s="697"/>
      <c r="L83" s="399"/>
      <c r="M83" s="432"/>
      <c r="N83" s="400"/>
      <c r="O83" s="721"/>
      <c r="P83" s="722"/>
    </row>
    <row r="84" spans="1:16" ht="15" hidden="1" customHeight="1" outlineLevel="1" x14ac:dyDescent="0.25">
      <c r="A84" s="348">
        <v>77</v>
      </c>
      <c r="B84" s="394"/>
      <c r="C84" s="402"/>
      <c r="D84" s="395"/>
      <c r="E84" s="395"/>
      <c r="F84" s="396"/>
      <c r="G84" s="397"/>
      <c r="H84" s="682"/>
      <c r="I84" s="718"/>
      <c r="J84" s="682"/>
      <c r="K84" s="697"/>
      <c r="L84" s="399"/>
      <c r="M84" s="432"/>
      <c r="N84" s="400"/>
      <c r="O84" s="721"/>
      <c r="P84" s="722"/>
    </row>
    <row r="85" spans="1:16" ht="15" hidden="1" customHeight="1" outlineLevel="1" x14ac:dyDescent="0.25">
      <c r="A85" s="348">
        <v>78</v>
      </c>
      <c r="B85" s="394"/>
      <c r="C85" s="402"/>
      <c r="D85" s="395"/>
      <c r="E85" s="395"/>
      <c r="F85" s="396"/>
      <c r="G85" s="397"/>
      <c r="H85" s="682"/>
      <c r="I85" s="718"/>
      <c r="J85" s="682"/>
      <c r="K85" s="697"/>
      <c r="L85" s="399"/>
      <c r="M85" s="432"/>
      <c r="N85" s="400"/>
      <c r="O85" s="721"/>
      <c r="P85" s="722"/>
    </row>
    <row r="86" spans="1:16" ht="15" hidden="1" customHeight="1" outlineLevel="1" x14ac:dyDescent="0.25">
      <c r="A86" s="348">
        <v>79</v>
      </c>
      <c r="B86" s="394"/>
      <c r="C86" s="402"/>
      <c r="D86" s="395"/>
      <c r="E86" s="395"/>
      <c r="F86" s="396"/>
      <c r="G86" s="397"/>
      <c r="H86" s="682"/>
      <c r="I86" s="718"/>
      <c r="J86" s="682"/>
      <c r="K86" s="697"/>
      <c r="L86" s="399"/>
      <c r="M86" s="432"/>
      <c r="N86" s="400"/>
      <c r="O86" s="721"/>
      <c r="P86" s="722"/>
    </row>
    <row r="87" spans="1:16" ht="15" hidden="1" customHeight="1" outlineLevel="1" x14ac:dyDescent="0.25">
      <c r="A87" s="348">
        <v>80</v>
      </c>
      <c r="B87" s="394"/>
      <c r="C87" s="402"/>
      <c r="D87" s="395"/>
      <c r="E87" s="395"/>
      <c r="F87" s="396"/>
      <c r="G87" s="397"/>
      <c r="H87" s="682"/>
      <c r="I87" s="718"/>
      <c r="J87" s="682"/>
      <c r="K87" s="697"/>
      <c r="L87" s="399"/>
      <c r="M87" s="432"/>
      <c r="N87" s="400"/>
      <c r="O87" s="721"/>
      <c r="P87" s="722"/>
    </row>
    <row r="88" spans="1:16" ht="15" hidden="1" customHeight="1" outlineLevel="1" x14ac:dyDescent="0.25">
      <c r="A88" s="348">
        <v>81</v>
      </c>
      <c r="B88" s="394"/>
      <c r="C88" s="402"/>
      <c r="D88" s="395"/>
      <c r="E88" s="395"/>
      <c r="F88" s="396"/>
      <c r="G88" s="397"/>
      <c r="H88" s="682"/>
      <c r="I88" s="718"/>
      <c r="J88" s="682"/>
      <c r="K88" s="697"/>
      <c r="L88" s="399"/>
      <c r="M88" s="432"/>
      <c r="N88" s="400"/>
      <c r="O88" s="721"/>
      <c r="P88" s="722"/>
    </row>
    <row r="89" spans="1:16" ht="15" hidden="1" customHeight="1" outlineLevel="1" x14ac:dyDescent="0.25">
      <c r="A89" s="348">
        <v>82</v>
      </c>
      <c r="B89" s="394"/>
      <c r="C89" s="402"/>
      <c r="D89" s="395"/>
      <c r="E89" s="395"/>
      <c r="F89" s="396"/>
      <c r="G89" s="397"/>
      <c r="H89" s="682"/>
      <c r="I89" s="718"/>
      <c r="J89" s="682"/>
      <c r="K89" s="697"/>
      <c r="L89" s="399"/>
      <c r="M89" s="432"/>
      <c r="N89" s="400"/>
      <c r="O89" s="721"/>
      <c r="P89" s="722"/>
    </row>
    <row r="90" spans="1:16" ht="15" hidden="1" customHeight="1" outlineLevel="1" x14ac:dyDescent="0.25">
      <c r="A90" s="348">
        <v>83</v>
      </c>
      <c r="B90" s="394"/>
      <c r="C90" s="402"/>
      <c r="D90" s="395"/>
      <c r="E90" s="395"/>
      <c r="F90" s="396"/>
      <c r="G90" s="397"/>
      <c r="H90" s="682"/>
      <c r="I90" s="718"/>
      <c r="J90" s="682"/>
      <c r="K90" s="697"/>
      <c r="L90" s="399"/>
      <c r="M90" s="432"/>
      <c r="N90" s="400"/>
      <c r="O90" s="721"/>
      <c r="P90" s="722"/>
    </row>
    <row r="91" spans="1:16" ht="15" hidden="1" customHeight="1" outlineLevel="1" x14ac:dyDescent="0.25">
      <c r="A91" s="348">
        <v>84</v>
      </c>
      <c r="B91" s="394"/>
      <c r="C91" s="402"/>
      <c r="D91" s="395"/>
      <c r="E91" s="395"/>
      <c r="F91" s="396"/>
      <c r="G91" s="397"/>
      <c r="H91" s="682"/>
      <c r="I91" s="718"/>
      <c r="J91" s="682"/>
      <c r="K91" s="697"/>
      <c r="L91" s="399"/>
      <c r="M91" s="432"/>
      <c r="N91" s="400"/>
      <c r="O91" s="721"/>
      <c r="P91" s="722"/>
    </row>
    <row r="92" spans="1:16" ht="15" hidden="1" customHeight="1" outlineLevel="1" x14ac:dyDescent="0.25">
      <c r="A92" s="348">
        <v>85</v>
      </c>
      <c r="B92" s="394"/>
      <c r="C92" s="402"/>
      <c r="D92" s="395"/>
      <c r="E92" s="395"/>
      <c r="F92" s="396"/>
      <c r="G92" s="397"/>
      <c r="H92" s="682"/>
      <c r="I92" s="718"/>
      <c r="J92" s="682"/>
      <c r="K92" s="697"/>
      <c r="L92" s="399"/>
      <c r="M92" s="432"/>
      <c r="N92" s="400"/>
      <c r="O92" s="721"/>
      <c r="P92" s="722"/>
    </row>
    <row r="93" spans="1:16" ht="15" hidden="1" customHeight="1" outlineLevel="1" x14ac:dyDescent="0.25">
      <c r="A93" s="348">
        <v>86</v>
      </c>
      <c r="B93" s="394"/>
      <c r="C93" s="402"/>
      <c r="D93" s="395"/>
      <c r="E93" s="395"/>
      <c r="F93" s="396"/>
      <c r="G93" s="397"/>
      <c r="H93" s="682"/>
      <c r="I93" s="718"/>
      <c r="J93" s="682"/>
      <c r="K93" s="697"/>
      <c r="L93" s="399"/>
      <c r="M93" s="432"/>
      <c r="N93" s="400"/>
      <c r="O93" s="721"/>
      <c r="P93" s="722"/>
    </row>
    <row r="94" spans="1:16" ht="15" hidden="1" customHeight="1" outlineLevel="1" x14ac:dyDescent="0.25">
      <c r="A94" s="348">
        <v>87</v>
      </c>
      <c r="B94" s="394"/>
      <c r="C94" s="402"/>
      <c r="D94" s="395"/>
      <c r="E94" s="395"/>
      <c r="F94" s="396"/>
      <c r="G94" s="397"/>
      <c r="H94" s="682"/>
      <c r="I94" s="718"/>
      <c r="J94" s="682"/>
      <c r="K94" s="697"/>
      <c r="L94" s="399"/>
      <c r="M94" s="432"/>
      <c r="N94" s="400"/>
      <c r="O94" s="721"/>
      <c r="P94" s="722"/>
    </row>
    <row r="95" spans="1:16" ht="15" hidden="1" customHeight="1" outlineLevel="1" x14ac:dyDescent="0.25">
      <c r="A95" s="348">
        <v>88</v>
      </c>
      <c r="B95" s="394"/>
      <c r="C95" s="402"/>
      <c r="D95" s="395"/>
      <c r="E95" s="395"/>
      <c r="F95" s="396"/>
      <c r="G95" s="397"/>
      <c r="H95" s="682"/>
      <c r="I95" s="718"/>
      <c r="J95" s="682"/>
      <c r="K95" s="697"/>
      <c r="L95" s="399"/>
      <c r="M95" s="432"/>
      <c r="N95" s="400"/>
      <c r="O95" s="721"/>
      <c r="P95" s="722"/>
    </row>
    <row r="96" spans="1:16" ht="15" hidden="1" customHeight="1" outlineLevel="1" x14ac:dyDescent="0.25">
      <c r="A96" s="348">
        <v>89</v>
      </c>
      <c r="B96" s="394"/>
      <c r="C96" s="402"/>
      <c r="D96" s="395"/>
      <c r="E96" s="395"/>
      <c r="F96" s="396"/>
      <c r="G96" s="397"/>
      <c r="H96" s="682"/>
      <c r="I96" s="718"/>
      <c r="J96" s="682"/>
      <c r="K96" s="697"/>
      <c r="L96" s="399"/>
      <c r="M96" s="432"/>
      <c r="N96" s="400"/>
      <c r="O96" s="721"/>
      <c r="P96" s="722"/>
    </row>
    <row r="97" spans="1:16" ht="15" hidden="1" customHeight="1" outlineLevel="1" x14ac:dyDescent="0.25">
      <c r="A97" s="348">
        <v>90</v>
      </c>
      <c r="B97" s="394"/>
      <c r="C97" s="402"/>
      <c r="D97" s="395"/>
      <c r="E97" s="395"/>
      <c r="F97" s="396"/>
      <c r="G97" s="397"/>
      <c r="H97" s="682"/>
      <c r="I97" s="718"/>
      <c r="J97" s="682"/>
      <c r="K97" s="697"/>
      <c r="L97" s="399"/>
      <c r="M97" s="432"/>
      <c r="N97" s="400"/>
      <c r="O97" s="721"/>
      <c r="P97" s="722"/>
    </row>
    <row r="98" spans="1:16" ht="15" hidden="1" customHeight="1" outlineLevel="1" x14ac:dyDescent="0.25">
      <c r="A98" s="348">
        <v>91</v>
      </c>
      <c r="B98" s="394"/>
      <c r="C98" s="402"/>
      <c r="D98" s="395"/>
      <c r="E98" s="395"/>
      <c r="F98" s="396"/>
      <c r="G98" s="397"/>
      <c r="H98" s="682"/>
      <c r="I98" s="718"/>
      <c r="J98" s="682"/>
      <c r="K98" s="697"/>
      <c r="L98" s="399"/>
      <c r="M98" s="432"/>
      <c r="N98" s="400"/>
      <c r="O98" s="721"/>
      <c r="P98" s="722"/>
    </row>
    <row r="99" spans="1:16" ht="15" hidden="1" customHeight="1" outlineLevel="1" x14ac:dyDescent="0.25">
      <c r="A99" s="348">
        <v>92</v>
      </c>
      <c r="B99" s="394"/>
      <c r="C99" s="402"/>
      <c r="D99" s="395"/>
      <c r="E99" s="395"/>
      <c r="F99" s="396"/>
      <c r="G99" s="397"/>
      <c r="H99" s="682"/>
      <c r="I99" s="718"/>
      <c r="J99" s="682"/>
      <c r="K99" s="697"/>
      <c r="L99" s="399"/>
      <c r="M99" s="432"/>
      <c r="N99" s="400"/>
      <c r="O99" s="721"/>
      <c r="P99" s="722"/>
    </row>
    <row r="100" spans="1:16" ht="15" hidden="1" customHeight="1" outlineLevel="1" x14ac:dyDescent="0.25">
      <c r="A100" s="348">
        <v>93</v>
      </c>
      <c r="B100" s="394"/>
      <c r="C100" s="402"/>
      <c r="D100" s="395"/>
      <c r="E100" s="395"/>
      <c r="F100" s="396"/>
      <c r="G100" s="397"/>
      <c r="H100" s="682"/>
      <c r="I100" s="718"/>
      <c r="J100" s="682"/>
      <c r="K100" s="697"/>
      <c r="L100" s="399"/>
      <c r="M100" s="432"/>
      <c r="N100" s="400"/>
      <c r="O100" s="721"/>
      <c r="P100" s="722"/>
    </row>
    <row r="101" spans="1:16" ht="15" hidden="1" customHeight="1" outlineLevel="1" x14ac:dyDescent="0.25">
      <c r="A101" s="348">
        <v>94</v>
      </c>
      <c r="B101" s="394"/>
      <c r="C101" s="402"/>
      <c r="D101" s="395"/>
      <c r="E101" s="395"/>
      <c r="F101" s="396"/>
      <c r="G101" s="397"/>
      <c r="H101" s="682"/>
      <c r="I101" s="718"/>
      <c r="J101" s="682"/>
      <c r="K101" s="697"/>
      <c r="L101" s="399"/>
      <c r="M101" s="432"/>
      <c r="N101" s="400"/>
      <c r="O101" s="721"/>
      <c r="P101" s="722"/>
    </row>
    <row r="102" spans="1:16" ht="15" hidden="1" customHeight="1" outlineLevel="1" x14ac:dyDescent="0.25">
      <c r="A102" s="348">
        <v>95</v>
      </c>
      <c r="B102" s="394"/>
      <c r="C102" s="402"/>
      <c r="D102" s="395"/>
      <c r="E102" s="395"/>
      <c r="F102" s="396"/>
      <c r="G102" s="397"/>
      <c r="H102" s="682"/>
      <c r="I102" s="718"/>
      <c r="J102" s="682"/>
      <c r="K102" s="697"/>
      <c r="L102" s="399"/>
      <c r="M102" s="432"/>
      <c r="N102" s="400"/>
      <c r="O102" s="721"/>
      <c r="P102" s="722"/>
    </row>
    <row r="103" spans="1:16" ht="15" hidden="1" customHeight="1" outlineLevel="1" x14ac:dyDescent="0.25">
      <c r="A103" s="348">
        <v>96</v>
      </c>
      <c r="B103" s="394"/>
      <c r="C103" s="402"/>
      <c r="D103" s="395"/>
      <c r="E103" s="395"/>
      <c r="F103" s="396"/>
      <c r="G103" s="397"/>
      <c r="H103" s="682"/>
      <c r="I103" s="718"/>
      <c r="J103" s="682"/>
      <c r="K103" s="697"/>
      <c r="L103" s="399"/>
      <c r="M103" s="432"/>
      <c r="N103" s="400"/>
      <c r="O103" s="721"/>
      <c r="P103" s="722"/>
    </row>
    <row r="104" spans="1:16" ht="15" hidden="1" customHeight="1" outlineLevel="1" x14ac:dyDescent="0.25">
      <c r="A104" s="348">
        <v>97</v>
      </c>
      <c r="B104" s="394"/>
      <c r="C104" s="402"/>
      <c r="D104" s="395"/>
      <c r="E104" s="395"/>
      <c r="F104" s="396"/>
      <c r="G104" s="397"/>
      <c r="H104" s="682"/>
      <c r="I104" s="718"/>
      <c r="J104" s="682"/>
      <c r="K104" s="697"/>
      <c r="L104" s="399"/>
      <c r="M104" s="432"/>
      <c r="N104" s="400"/>
      <c r="O104" s="721"/>
      <c r="P104" s="722"/>
    </row>
    <row r="105" spans="1:16" ht="15" hidden="1" customHeight="1" outlineLevel="1" x14ac:dyDescent="0.25">
      <c r="A105" s="348">
        <v>98</v>
      </c>
      <c r="B105" s="394"/>
      <c r="C105" s="402"/>
      <c r="D105" s="395"/>
      <c r="E105" s="395"/>
      <c r="F105" s="396"/>
      <c r="G105" s="397"/>
      <c r="H105" s="682"/>
      <c r="I105" s="718"/>
      <c r="J105" s="682"/>
      <c r="K105" s="697"/>
      <c r="L105" s="399"/>
      <c r="M105" s="432"/>
      <c r="N105" s="400"/>
      <c r="O105" s="721"/>
      <c r="P105" s="722"/>
    </row>
    <row r="106" spans="1:16" ht="15" hidden="1" customHeight="1" outlineLevel="1" x14ac:dyDescent="0.25">
      <c r="A106" s="348">
        <v>99</v>
      </c>
      <c r="B106" s="394"/>
      <c r="C106" s="402"/>
      <c r="D106" s="395"/>
      <c r="E106" s="395"/>
      <c r="F106" s="396"/>
      <c r="G106" s="397"/>
      <c r="H106" s="682"/>
      <c r="I106" s="718"/>
      <c r="J106" s="682"/>
      <c r="K106" s="697"/>
      <c r="L106" s="399"/>
      <c r="M106" s="432"/>
      <c r="N106" s="400"/>
      <c r="O106" s="721"/>
      <c r="P106" s="722"/>
    </row>
    <row r="107" spans="1:16" ht="15" hidden="1" customHeight="1" outlineLevel="1" x14ac:dyDescent="0.25">
      <c r="A107" s="348">
        <v>100</v>
      </c>
      <c r="B107" s="394"/>
      <c r="C107" s="402"/>
      <c r="D107" s="395"/>
      <c r="E107" s="395"/>
      <c r="F107" s="396"/>
      <c r="G107" s="397"/>
      <c r="H107" s="682"/>
      <c r="I107" s="718"/>
      <c r="J107" s="682"/>
      <c r="K107" s="697"/>
      <c r="L107" s="399"/>
      <c r="M107" s="432"/>
      <c r="N107" s="400"/>
      <c r="O107" s="721"/>
      <c r="P107" s="722"/>
    </row>
    <row r="108" spans="1:16" ht="15" hidden="1" customHeight="1" outlineLevel="1" x14ac:dyDescent="0.25">
      <c r="A108" s="348">
        <v>101</v>
      </c>
      <c r="B108" s="394"/>
      <c r="C108" s="402"/>
      <c r="D108" s="395"/>
      <c r="E108" s="395"/>
      <c r="F108" s="396"/>
      <c r="G108" s="397"/>
      <c r="H108" s="682"/>
      <c r="I108" s="718"/>
      <c r="J108" s="682"/>
      <c r="K108" s="697"/>
      <c r="L108" s="399"/>
      <c r="M108" s="432"/>
      <c r="N108" s="400"/>
      <c r="O108" s="721"/>
      <c r="P108" s="722"/>
    </row>
    <row r="109" spans="1:16" ht="15" hidden="1" customHeight="1" outlineLevel="1" x14ac:dyDescent="0.25">
      <c r="A109" s="348">
        <v>102</v>
      </c>
      <c r="B109" s="394"/>
      <c r="C109" s="402"/>
      <c r="D109" s="395"/>
      <c r="E109" s="395"/>
      <c r="F109" s="396"/>
      <c r="G109" s="397"/>
      <c r="H109" s="682"/>
      <c r="I109" s="718"/>
      <c r="J109" s="682"/>
      <c r="K109" s="697"/>
      <c r="L109" s="399"/>
      <c r="M109" s="432"/>
      <c r="N109" s="400"/>
      <c r="O109" s="721"/>
      <c r="P109" s="722"/>
    </row>
    <row r="110" spans="1:16" ht="15" hidden="1" customHeight="1" outlineLevel="1" x14ac:dyDescent="0.25">
      <c r="A110" s="348">
        <v>103</v>
      </c>
      <c r="B110" s="394"/>
      <c r="C110" s="402"/>
      <c r="D110" s="395"/>
      <c r="E110" s="395"/>
      <c r="F110" s="396"/>
      <c r="G110" s="397"/>
      <c r="H110" s="682"/>
      <c r="I110" s="718"/>
      <c r="J110" s="682"/>
      <c r="K110" s="697"/>
      <c r="L110" s="399"/>
      <c r="M110" s="432"/>
      <c r="N110" s="400"/>
      <c r="O110" s="721"/>
      <c r="P110" s="722"/>
    </row>
    <row r="111" spans="1:16" ht="15" hidden="1" customHeight="1" outlineLevel="1" x14ac:dyDescent="0.25">
      <c r="A111" s="348">
        <v>104</v>
      </c>
      <c r="B111" s="394"/>
      <c r="C111" s="402"/>
      <c r="D111" s="395"/>
      <c r="E111" s="395"/>
      <c r="F111" s="396"/>
      <c r="G111" s="397"/>
      <c r="H111" s="682"/>
      <c r="I111" s="718"/>
      <c r="J111" s="682"/>
      <c r="K111" s="697"/>
      <c r="L111" s="399"/>
      <c r="M111" s="432"/>
      <c r="N111" s="400"/>
      <c r="O111" s="721"/>
      <c r="P111" s="722"/>
    </row>
    <row r="112" spans="1:16" ht="15" hidden="1" customHeight="1" outlineLevel="1" x14ac:dyDescent="0.25">
      <c r="A112" s="348">
        <v>105</v>
      </c>
      <c r="B112" s="394"/>
      <c r="C112" s="402"/>
      <c r="D112" s="395"/>
      <c r="E112" s="395"/>
      <c r="F112" s="396"/>
      <c r="G112" s="397"/>
      <c r="H112" s="682"/>
      <c r="I112" s="718"/>
      <c r="J112" s="682"/>
      <c r="K112" s="697"/>
      <c r="L112" s="399"/>
      <c r="M112" s="432"/>
      <c r="N112" s="400"/>
      <c r="O112" s="721"/>
      <c r="P112" s="722"/>
    </row>
    <row r="113" spans="1:16" ht="15" hidden="1" customHeight="1" outlineLevel="1" x14ac:dyDescent="0.25">
      <c r="A113" s="348">
        <v>106</v>
      </c>
      <c r="B113" s="394"/>
      <c r="C113" s="402"/>
      <c r="D113" s="395"/>
      <c r="E113" s="395"/>
      <c r="F113" s="396"/>
      <c r="G113" s="397"/>
      <c r="H113" s="682"/>
      <c r="I113" s="718"/>
      <c r="J113" s="682"/>
      <c r="K113" s="697"/>
      <c r="L113" s="399"/>
      <c r="M113" s="432"/>
      <c r="N113" s="400"/>
      <c r="O113" s="721"/>
      <c r="P113" s="722"/>
    </row>
    <row r="114" spans="1:16" ht="15" hidden="1" customHeight="1" outlineLevel="1" x14ac:dyDescent="0.25">
      <c r="A114" s="348">
        <v>107</v>
      </c>
      <c r="B114" s="394"/>
      <c r="C114" s="402"/>
      <c r="D114" s="395"/>
      <c r="E114" s="395"/>
      <c r="F114" s="396"/>
      <c r="G114" s="397"/>
      <c r="H114" s="682"/>
      <c r="I114" s="718"/>
      <c r="J114" s="682"/>
      <c r="K114" s="697"/>
      <c r="L114" s="399"/>
      <c r="M114" s="432"/>
      <c r="N114" s="400"/>
      <c r="O114" s="721"/>
      <c r="P114" s="722"/>
    </row>
    <row r="115" spans="1:16" ht="15" hidden="1" customHeight="1" outlineLevel="1" x14ac:dyDescent="0.25">
      <c r="A115" s="348">
        <v>108</v>
      </c>
      <c r="B115" s="394"/>
      <c r="C115" s="402"/>
      <c r="D115" s="395"/>
      <c r="E115" s="395"/>
      <c r="F115" s="396"/>
      <c r="G115" s="397"/>
      <c r="H115" s="682"/>
      <c r="I115" s="718"/>
      <c r="J115" s="682"/>
      <c r="K115" s="697"/>
      <c r="L115" s="399"/>
      <c r="M115" s="432"/>
      <c r="N115" s="400"/>
      <c r="O115" s="721"/>
      <c r="P115" s="722"/>
    </row>
    <row r="116" spans="1:16" ht="15" hidden="1" customHeight="1" outlineLevel="1" x14ac:dyDescent="0.25">
      <c r="A116" s="348">
        <v>109</v>
      </c>
      <c r="B116" s="394"/>
      <c r="C116" s="402"/>
      <c r="D116" s="395"/>
      <c r="E116" s="395"/>
      <c r="F116" s="396"/>
      <c r="G116" s="397"/>
      <c r="H116" s="682"/>
      <c r="I116" s="718"/>
      <c r="J116" s="682"/>
      <c r="K116" s="697"/>
      <c r="L116" s="399"/>
      <c r="M116" s="432"/>
      <c r="N116" s="400"/>
      <c r="O116" s="721"/>
      <c r="P116" s="722"/>
    </row>
    <row r="117" spans="1:16" ht="15" hidden="1" customHeight="1" outlineLevel="1" x14ac:dyDescent="0.25">
      <c r="A117" s="348">
        <v>110</v>
      </c>
      <c r="B117" s="394"/>
      <c r="C117" s="402"/>
      <c r="D117" s="395"/>
      <c r="E117" s="395"/>
      <c r="F117" s="396"/>
      <c r="G117" s="397"/>
      <c r="H117" s="682"/>
      <c r="I117" s="718"/>
      <c r="J117" s="682"/>
      <c r="K117" s="697"/>
      <c r="L117" s="399"/>
      <c r="M117" s="432"/>
      <c r="N117" s="400"/>
      <c r="O117" s="721"/>
      <c r="P117" s="722"/>
    </row>
    <row r="118" spans="1:16" ht="15" hidden="1" customHeight="1" outlineLevel="1" x14ac:dyDescent="0.25">
      <c r="A118" s="348">
        <v>111</v>
      </c>
      <c r="B118" s="394"/>
      <c r="C118" s="402"/>
      <c r="D118" s="395"/>
      <c r="E118" s="395"/>
      <c r="F118" s="396"/>
      <c r="G118" s="397"/>
      <c r="H118" s="682"/>
      <c r="I118" s="718"/>
      <c r="J118" s="682"/>
      <c r="K118" s="697"/>
      <c r="L118" s="399"/>
      <c r="M118" s="432"/>
      <c r="N118" s="400"/>
      <c r="O118" s="721"/>
      <c r="P118" s="722"/>
    </row>
    <row r="119" spans="1:16" ht="15" hidden="1" customHeight="1" outlineLevel="1" x14ac:dyDescent="0.25">
      <c r="A119" s="348">
        <v>112</v>
      </c>
      <c r="B119" s="394"/>
      <c r="C119" s="402"/>
      <c r="D119" s="395"/>
      <c r="E119" s="395"/>
      <c r="F119" s="396"/>
      <c r="G119" s="397"/>
      <c r="H119" s="682"/>
      <c r="I119" s="718"/>
      <c r="J119" s="682"/>
      <c r="K119" s="697"/>
      <c r="L119" s="399"/>
      <c r="M119" s="432"/>
      <c r="N119" s="400"/>
      <c r="O119" s="721"/>
      <c r="P119" s="722"/>
    </row>
    <row r="120" spans="1:16" ht="15" hidden="1" customHeight="1" outlineLevel="1" x14ac:dyDescent="0.25">
      <c r="A120" s="348">
        <v>113</v>
      </c>
      <c r="B120" s="394"/>
      <c r="C120" s="402"/>
      <c r="D120" s="395"/>
      <c r="E120" s="395"/>
      <c r="F120" s="396"/>
      <c r="G120" s="397"/>
      <c r="H120" s="682"/>
      <c r="I120" s="718"/>
      <c r="J120" s="682"/>
      <c r="K120" s="697"/>
      <c r="L120" s="399"/>
      <c r="M120" s="432"/>
      <c r="N120" s="400"/>
      <c r="O120" s="721"/>
      <c r="P120" s="722"/>
    </row>
    <row r="121" spans="1:16" ht="15" hidden="1" customHeight="1" outlineLevel="1" x14ac:dyDescent="0.25">
      <c r="A121" s="348">
        <v>114</v>
      </c>
      <c r="B121" s="394"/>
      <c r="C121" s="402"/>
      <c r="D121" s="395"/>
      <c r="E121" s="395"/>
      <c r="F121" s="396"/>
      <c r="G121" s="397"/>
      <c r="H121" s="682"/>
      <c r="I121" s="718"/>
      <c r="J121" s="682"/>
      <c r="K121" s="697"/>
      <c r="L121" s="399"/>
      <c r="M121" s="432"/>
      <c r="N121" s="400"/>
      <c r="O121" s="721"/>
      <c r="P121" s="722"/>
    </row>
    <row r="122" spans="1:16" ht="15" hidden="1" customHeight="1" outlineLevel="1" x14ac:dyDescent="0.25">
      <c r="A122" s="348">
        <v>115</v>
      </c>
      <c r="B122" s="394"/>
      <c r="C122" s="402"/>
      <c r="D122" s="395"/>
      <c r="E122" s="395"/>
      <c r="F122" s="396"/>
      <c r="G122" s="397"/>
      <c r="H122" s="682"/>
      <c r="I122" s="718"/>
      <c r="J122" s="682"/>
      <c r="K122" s="697"/>
      <c r="L122" s="399"/>
      <c r="M122" s="432"/>
      <c r="N122" s="400"/>
      <c r="O122" s="721"/>
      <c r="P122" s="722"/>
    </row>
    <row r="123" spans="1:16" ht="15" hidden="1" customHeight="1" outlineLevel="1" x14ac:dyDescent="0.25">
      <c r="A123" s="348">
        <v>116</v>
      </c>
      <c r="B123" s="394"/>
      <c r="C123" s="402"/>
      <c r="D123" s="395"/>
      <c r="E123" s="395"/>
      <c r="F123" s="396"/>
      <c r="G123" s="397"/>
      <c r="H123" s="682"/>
      <c r="I123" s="718"/>
      <c r="J123" s="682"/>
      <c r="K123" s="697"/>
      <c r="L123" s="399"/>
      <c r="M123" s="432"/>
      <c r="N123" s="400"/>
      <c r="O123" s="721"/>
      <c r="P123" s="722"/>
    </row>
    <row r="124" spans="1:16" ht="15" hidden="1" customHeight="1" outlineLevel="1" x14ac:dyDescent="0.25">
      <c r="A124" s="348">
        <v>117</v>
      </c>
      <c r="B124" s="394"/>
      <c r="C124" s="402"/>
      <c r="D124" s="395"/>
      <c r="E124" s="395"/>
      <c r="F124" s="396"/>
      <c r="G124" s="397"/>
      <c r="H124" s="682"/>
      <c r="I124" s="718"/>
      <c r="J124" s="682"/>
      <c r="K124" s="697"/>
      <c r="L124" s="399"/>
      <c r="M124" s="432"/>
      <c r="N124" s="400"/>
      <c r="O124" s="721"/>
      <c r="P124" s="722"/>
    </row>
    <row r="125" spans="1:16" ht="15" hidden="1" customHeight="1" outlineLevel="1" x14ac:dyDescent="0.25">
      <c r="A125" s="348">
        <v>118</v>
      </c>
      <c r="B125" s="394"/>
      <c r="C125" s="402"/>
      <c r="D125" s="395"/>
      <c r="E125" s="395"/>
      <c r="F125" s="396"/>
      <c r="G125" s="397"/>
      <c r="H125" s="682"/>
      <c r="I125" s="718"/>
      <c r="J125" s="682"/>
      <c r="K125" s="697"/>
      <c r="L125" s="399"/>
      <c r="M125" s="432"/>
      <c r="N125" s="400"/>
      <c r="O125" s="721"/>
      <c r="P125" s="722"/>
    </row>
    <row r="126" spans="1:16" ht="15" hidden="1" customHeight="1" outlineLevel="1" x14ac:dyDescent="0.25">
      <c r="A126" s="348">
        <v>119</v>
      </c>
      <c r="B126" s="394"/>
      <c r="C126" s="402"/>
      <c r="D126" s="395"/>
      <c r="E126" s="395"/>
      <c r="F126" s="396"/>
      <c r="G126" s="397"/>
      <c r="H126" s="682"/>
      <c r="I126" s="718"/>
      <c r="J126" s="682"/>
      <c r="K126" s="697"/>
      <c r="L126" s="399"/>
      <c r="M126" s="432"/>
      <c r="N126" s="400"/>
      <c r="O126" s="721"/>
      <c r="P126" s="722"/>
    </row>
    <row r="127" spans="1:16" ht="15" hidden="1" customHeight="1" outlineLevel="1" x14ac:dyDescent="0.25">
      <c r="A127" s="348">
        <v>120</v>
      </c>
      <c r="B127" s="394"/>
      <c r="C127" s="402"/>
      <c r="D127" s="395"/>
      <c r="E127" s="395"/>
      <c r="F127" s="396"/>
      <c r="G127" s="397"/>
      <c r="H127" s="682"/>
      <c r="I127" s="718"/>
      <c r="J127" s="682"/>
      <c r="K127" s="697"/>
      <c r="L127" s="399"/>
      <c r="M127" s="432"/>
      <c r="N127" s="400"/>
      <c r="O127" s="721"/>
      <c r="P127" s="722"/>
    </row>
    <row r="128" spans="1:16" ht="15" hidden="1" customHeight="1" outlineLevel="1" x14ac:dyDescent="0.25">
      <c r="A128" s="348">
        <v>121</v>
      </c>
      <c r="B128" s="394"/>
      <c r="C128" s="402"/>
      <c r="D128" s="395"/>
      <c r="E128" s="395"/>
      <c r="F128" s="396"/>
      <c r="G128" s="397"/>
      <c r="H128" s="682"/>
      <c r="I128" s="718"/>
      <c r="J128" s="682"/>
      <c r="K128" s="697"/>
      <c r="L128" s="399"/>
      <c r="M128" s="432"/>
      <c r="N128" s="400"/>
      <c r="O128" s="721"/>
      <c r="P128" s="722"/>
    </row>
    <row r="129" spans="1:16" ht="15" hidden="1" customHeight="1" outlineLevel="1" x14ac:dyDescent="0.25">
      <c r="A129" s="348">
        <v>122</v>
      </c>
      <c r="B129" s="394"/>
      <c r="C129" s="402"/>
      <c r="D129" s="395"/>
      <c r="E129" s="395"/>
      <c r="F129" s="396"/>
      <c r="G129" s="397"/>
      <c r="H129" s="682"/>
      <c r="I129" s="718"/>
      <c r="J129" s="682"/>
      <c r="K129" s="697"/>
      <c r="L129" s="399"/>
      <c r="M129" s="432"/>
      <c r="N129" s="400"/>
      <c r="O129" s="721"/>
      <c r="P129" s="722"/>
    </row>
    <row r="130" spans="1:16" ht="15" hidden="1" customHeight="1" outlineLevel="1" x14ac:dyDescent="0.25">
      <c r="A130" s="348">
        <v>123</v>
      </c>
      <c r="B130" s="394"/>
      <c r="C130" s="402"/>
      <c r="D130" s="395"/>
      <c r="E130" s="395"/>
      <c r="F130" s="396"/>
      <c r="G130" s="397"/>
      <c r="H130" s="682"/>
      <c r="I130" s="718"/>
      <c r="J130" s="682"/>
      <c r="K130" s="697"/>
      <c r="L130" s="399"/>
      <c r="M130" s="432"/>
      <c r="N130" s="400"/>
      <c r="O130" s="721"/>
      <c r="P130" s="722"/>
    </row>
    <row r="131" spans="1:16" ht="15" hidden="1" customHeight="1" outlineLevel="1" x14ac:dyDescent="0.25">
      <c r="A131" s="348">
        <v>124</v>
      </c>
      <c r="B131" s="394"/>
      <c r="C131" s="402"/>
      <c r="D131" s="395"/>
      <c r="E131" s="395"/>
      <c r="F131" s="396"/>
      <c r="G131" s="397"/>
      <c r="H131" s="682"/>
      <c r="I131" s="718"/>
      <c r="J131" s="682"/>
      <c r="K131" s="697"/>
      <c r="L131" s="399"/>
      <c r="M131" s="432"/>
      <c r="N131" s="400"/>
      <c r="O131" s="721"/>
      <c r="P131" s="722"/>
    </row>
    <row r="132" spans="1:16" ht="15" hidden="1" customHeight="1" outlineLevel="1" x14ac:dyDescent="0.25">
      <c r="A132" s="348">
        <v>125</v>
      </c>
      <c r="B132" s="394"/>
      <c r="C132" s="402"/>
      <c r="D132" s="395"/>
      <c r="E132" s="395"/>
      <c r="F132" s="396"/>
      <c r="G132" s="397"/>
      <c r="H132" s="682"/>
      <c r="I132" s="718"/>
      <c r="J132" s="682"/>
      <c r="K132" s="697"/>
      <c r="L132" s="399"/>
      <c r="M132" s="432"/>
      <c r="N132" s="400"/>
      <c r="O132" s="721"/>
      <c r="P132" s="722"/>
    </row>
    <row r="133" spans="1:16" ht="15" hidden="1" customHeight="1" outlineLevel="1" x14ac:dyDescent="0.25">
      <c r="A133" s="348">
        <v>126</v>
      </c>
      <c r="B133" s="394"/>
      <c r="C133" s="402"/>
      <c r="D133" s="395"/>
      <c r="E133" s="395"/>
      <c r="F133" s="396"/>
      <c r="G133" s="397"/>
      <c r="H133" s="682"/>
      <c r="I133" s="718"/>
      <c r="J133" s="682"/>
      <c r="K133" s="697"/>
      <c r="L133" s="399"/>
      <c r="M133" s="432"/>
      <c r="N133" s="400"/>
      <c r="O133" s="721"/>
      <c r="P133" s="722"/>
    </row>
    <row r="134" spans="1:16" ht="15" hidden="1" customHeight="1" outlineLevel="1" x14ac:dyDescent="0.25">
      <c r="A134" s="348">
        <v>127</v>
      </c>
      <c r="B134" s="394"/>
      <c r="C134" s="402"/>
      <c r="D134" s="395"/>
      <c r="E134" s="395"/>
      <c r="F134" s="396"/>
      <c r="G134" s="397"/>
      <c r="H134" s="682"/>
      <c r="I134" s="718"/>
      <c r="J134" s="682"/>
      <c r="K134" s="697"/>
      <c r="L134" s="399"/>
      <c r="M134" s="432"/>
      <c r="N134" s="400"/>
      <c r="O134" s="721"/>
      <c r="P134" s="722"/>
    </row>
    <row r="135" spans="1:16" ht="15" hidden="1" customHeight="1" outlineLevel="1" x14ac:dyDescent="0.25">
      <c r="A135" s="348">
        <v>128</v>
      </c>
      <c r="B135" s="394"/>
      <c r="C135" s="402"/>
      <c r="D135" s="395"/>
      <c r="E135" s="395"/>
      <c r="F135" s="396"/>
      <c r="G135" s="397"/>
      <c r="H135" s="682"/>
      <c r="I135" s="718"/>
      <c r="J135" s="682"/>
      <c r="K135" s="697"/>
      <c r="L135" s="399"/>
      <c r="M135" s="432"/>
      <c r="N135" s="400"/>
      <c r="O135" s="721"/>
      <c r="P135" s="722"/>
    </row>
    <row r="136" spans="1:16" ht="15" hidden="1" customHeight="1" outlineLevel="1" x14ac:dyDescent="0.25">
      <c r="A136" s="348">
        <v>129</v>
      </c>
      <c r="B136" s="394"/>
      <c r="C136" s="402"/>
      <c r="D136" s="395"/>
      <c r="E136" s="395"/>
      <c r="F136" s="396"/>
      <c r="G136" s="397"/>
      <c r="H136" s="682"/>
      <c r="I136" s="718"/>
      <c r="J136" s="682"/>
      <c r="K136" s="697"/>
      <c r="L136" s="399"/>
      <c r="M136" s="432"/>
      <c r="N136" s="400"/>
      <c r="O136" s="721"/>
      <c r="P136" s="722"/>
    </row>
    <row r="137" spans="1:16" ht="15" hidden="1" customHeight="1" outlineLevel="1" x14ac:dyDescent="0.25">
      <c r="A137" s="348">
        <v>130</v>
      </c>
      <c r="B137" s="394"/>
      <c r="C137" s="402"/>
      <c r="D137" s="395"/>
      <c r="E137" s="395"/>
      <c r="F137" s="396"/>
      <c r="G137" s="397"/>
      <c r="H137" s="682"/>
      <c r="I137" s="718"/>
      <c r="J137" s="682"/>
      <c r="K137" s="697"/>
      <c r="L137" s="399"/>
      <c r="M137" s="432"/>
      <c r="N137" s="400"/>
      <c r="O137" s="721"/>
      <c r="P137" s="722"/>
    </row>
    <row r="138" spans="1:16" ht="15" hidden="1" customHeight="1" outlineLevel="1" x14ac:dyDescent="0.25">
      <c r="A138" s="348">
        <v>131</v>
      </c>
      <c r="B138" s="394"/>
      <c r="C138" s="402"/>
      <c r="D138" s="395"/>
      <c r="E138" s="395"/>
      <c r="F138" s="396"/>
      <c r="G138" s="397"/>
      <c r="H138" s="682"/>
      <c r="I138" s="718"/>
      <c r="J138" s="682"/>
      <c r="K138" s="697"/>
      <c r="L138" s="399"/>
      <c r="M138" s="432"/>
      <c r="N138" s="400"/>
      <c r="O138" s="721"/>
      <c r="P138" s="722"/>
    </row>
    <row r="139" spans="1:16" ht="15" hidden="1" customHeight="1" outlineLevel="1" x14ac:dyDescent="0.25">
      <c r="A139" s="348">
        <v>132</v>
      </c>
      <c r="B139" s="394"/>
      <c r="C139" s="402"/>
      <c r="D139" s="395"/>
      <c r="E139" s="395"/>
      <c r="F139" s="396"/>
      <c r="G139" s="397"/>
      <c r="H139" s="682"/>
      <c r="I139" s="718"/>
      <c r="J139" s="682"/>
      <c r="K139" s="697"/>
      <c r="L139" s="399"/>
      <c r="M139" s="432"/>
      <c r="N139" s="400"/>
      <c r="O139" s="721"/>
      <c r="P139" s="722"/>
    </row>
    <row r="140" spans="1:16" ht="15" hidden="1" customHeight="1" outlineLevel="1" x14ac:dyDescent="0.25">
      <c r="A140" s="348">
        <v>133</v>
      </c>
      <c r="B140" s="394"/>
      <c r="C140" s="402"/>
      <c r="D140" s="395"/>
      <c r="E140" s="395"/>
      <c r="F140" s="396"/>
      <c r="G140" s="397"/>
      <c r="H140" s="682"/>
      <c r="I140" s="718"/>
      <c r="J140" s="682"/>
      <c r="K140" s="697"/>
      <c r="L140" s="399"/>
      <c r="M140" s="432"/>
      <c r="N140" s="400"/>
      <c r="O140" s="721"/>
      <c r="P140" s="722"/>
    </row>
    <row r="141" spans="1:16" ht="15" hidden="1" customHeight="1" outlineLevel="1" x14ac:dyDescent="0.25">
      <c r="A141" s="348">
        <v>134</v>
      </c>
      <c r="B141" s="394"/>
      <c r="C141" s="402"/>
      <c r="D141" s="395"/>
      <c r="E141" s="395"/>
      <c r="F141" s="396"/>
      <c r="G141" s="397"/>
      <c r="H141" s="682"/>
      <c r="I141" s="718"/>
      <c r="J141" s="682"/>
      <c r="K141" s="697"/>
      <c r="L141" s="399"/>
      <c r="M141" s="432"/>
      <c r="N141" s="400"/>
      <c r="O141" s="721"/>
      <c r="P141" s="722"/>
    </row>
    <row r="142" spans="1:16" ht="15" hidden="1" customHeight="1" outlineLevel="1" x14ac:dyDescent="0.25">
      <c r="A142" s="348">
        <v>135</v>
      </c>
      <c r="B142" s="394"/>
      <c r="C142" s="402"/>
      <c r="D142" s="395"/>
      <c r="E142" s="395"/>
      <c r="F142" s="396"/>
      <c r="G142" s="397"/>
      <c r="H142" s="682"/>
      <c r="I142" s="718"/>
      <c r="J142" s="682"/>
      <c r="K142" s="697"/>
      <c r="L142" s="399"/>
      <c r="M142" s="432"/>
      <c r="N142" s="400"/>
      <c r="O142" s="721"/>
      <c r="P142" s="722"/>
    </row>
    <row r="143" spans="1:16" ht="15" hidden="1" customHeight="1" outlineLevel="1" x14ac:dyDescent="0.25">
      <c r="A143" s="348">
        <v>136</v>
      </c>
      <c r="B143" s="394"/>
      <c r="C143" s="402"/>
      <c r="D143" s="395"/>
      <c r="E143" s="395"/>
      <c r="F143" s="396"/>
      <c r="G143" s="397"/>
      <c r="H143" s="682"/>
      <c r="I143" s="718"/>
      <c r="J143" s="682"/>
      <c r="K143" s="697"/>
      <c r="L143" s="399"/>
      <c r="M143" s="432"/>
      <c r="N143" s="400"/>
      <c r="O143" s="721"/>
      <c r="P143" s="722"/>
    </row>
    <row r="144" spans="1:16" ht="15" hidden="1" customHeight="1" outlineLevel="1" x14ac:dyDescent="0.25">
      <c r="A144" s="348">
        <v>137</v>
      </c>
      <c r="B144" s="394"/>
      <c r="C144" s="402"/>
      <c r="D144" s="395"/>
      <c r="E144" s="395"/>
      <c r="F144" s="396"/>
      <c r="G144" s="397"/>
      <c r="H144" s="682"/>
      <c r="I144" s="718"/>
      <c r="J144" s="682"/>
      <c r="K144" s="697"/>
      <c r="L144" s="399"/>
      <c r="M144" s="432"/>
      <c r="N144" s="400"/>
      <c r="O144" s="721"/>
      <c r="P144" s="722"/>
    </row>
    <row r="145" spans="1:16" ht="15" hidden="1" customHeight="1" outlineLevel="1" x14ac:dyDescent="0.25">
      <c r="A145" s="348">
        <v>138</v>
      </c>
      <c r="B145" s="394"/>
      <c r="C145" s="402"/>
      <c r="D145" s="395"/>
      <c r="E145" s="395"/>
      <c r="F145" s="396"/>
      <c r="G145" s="397"/>
      <c r="H145" s="682"/>
      <c r="I145" s="718"/>
      <c r="J145" s="682"/>
      <c r="K145" s="697"/>
      <c r="L145" s="399"/>
      <c r="M145" s="432"/>
      <c r="N145" s="400"/>
      <c r="O145" s="721"/>
      <c r="P145" s="722"/>
    </row>
    <row r="146" spans="1:16" ht="15" hidden="1" customHeight="1" outlineLevel="1" x14ac:dyDescent="0.25">
      <c r="A146" s="348">
        <v>139</v>
      </c>
      <c r="B146" s="394"/>
      <c r="C146" s="402"/>
      <c r="D146" s="395"/>
      <c r="E146" s="395"/>
      <c r="F146" s="396"/>
      <c r="G146" s="397"/>
      <c r="H146" s="682"/>
      <c r="I146" s="718"/>
      <c r="J146" s="682"/>
      <c r="K146" s="697"/>
      <c r="L146" s="399"/>
      <c r="M146" s="432"/>
      <c r="N146" s="400"/>
      <c r="O146" s="721"/>
      <c r="P146" s="722"/>
    </row>
    <row r="147" spans="1:16" ht="15" hidden="1" customHeight="1" outlineLevel="1" x14ac:dyDescent="0.25">
      <c r="A147" s="348">
        <v>140</v>
      </c>
      <c r="B147" s="394"/>
      <c r="C147" s="402"/>
      <c r="D147" s="395"/>
      <c r="E147" s="395"/>
      <c r="F147" s="396"/>
      <c r="G147" s="397"/>
      <c r="H147" s="682"/>
      <c r="I147" s="718"/>
      <c r="J147" s="682"/>
      <c r="K147" s="697"/>
      <c r="L147" s="399"/>
      <c r="M147" s="432"/>
      <c r="N147" s="400"/>
      <c r="O147" s="721"/>
      <c r="P147" s="722"/>
    </row>
    <row r="148" spans="1:16" ht="15" hidden="1" customHeight="1" outlineLevel="1" x14ac:dyDescent="0.25">
      <c r="A148" s="348">
        <v>141</v>
      </c>
      <c r="B148" s="394"/>
      <c r="C148" s="402"/>
      <c r="D148" s="395"/>
      <c r="E148" s="395"/>
      <c r="F148" s="396"/>
      <c r="G148" s="397"/>
      <c r="H148" s="682"/>
      <c r="I148" s="718"/>
      <c r="J148" s="682"/>
      <c r="K148" s="697"/>
      <c r="L148" s="399"/>
      <c r="M148" s="432"/>
      <c r="N148" s="400"/>
      <c r="O148" s="721"/>
      <c r="P148" s="722"/>
    </row>
    <row r="149" spans="1:16" ht="15" hidden="1" customHeight="1" outlineLevel="1" x14ac:dyDescent="0.25">
      <c r="A149" s="348">
        <v>142</v>
      </c>
      <c r="B149" s="394"/>
      <c r="C149" s="402"/>
      <c r="D149" s="395"/>
      <c r="E149" s="395"/>
      <c r="F149" s="396"/>
      <c r="G149" s="397"/>
      <c r="H149" s="682"/>
      <c r="I149" s="718"/>
      <c r="J149" s="682"/>
      <c r="K149" s="697"/>
      <c r="L149" s="399"/>
      <c r="M149" s="432"/>
      <c r="N149" s="400"/>
      <c r="O149" s="721"/>
      <c r="P149" s="722"/>
    </row>
    <row r="150" spans="1:16" ht="15" hidden="1" customHeight="1" outlineLevel="1" x14ac:dyDescent="0.25">
      <c r="A150" s="348">
        <v>143</v>
      </c>
      <c r="B150" s="394"/>
      <c r="C150" s="402"/>
      <c r="D150" s="395"/>
      <c r="E150" s="395"/>
      <c r="F150" s="396"/>
      <c r="G150" s="397"/>
      <c r="H150" s="682"/>
      <c r="I150" s="718"/>
      <c r="J150" s="682"/>
      <c r="K150" s="697"/>
      <c r="L150" s="399"/>
      <c r="M150" s="432"/>
      <c r="N150" s="400"/>
      <c r="O150" s="721"/>
      <c r="P150" s="722"/>
    </row>
    <row r="151" spans="1:16" ht="15" hidden="1" customHeight="1" outlineLevel="1" x14ac:dyDescent="0.25">
      <c r="A151" s="348">
        <v>144</v>
      </c>
      <c r="B151" s="394"/>
      <c r="C151" s="402"/>
      <c r="D151" s="395"/>
      <c r="E151" s="395"/>
      <c r="F151" s="396"/>
      <c r="G151" s="397"/>
      <c r="H151" s="682"/>
      <c r="I151" s="718"/>
      <c r="J151" s="682"/>
      <c r="K151" s="697"/>
      <c r="L151" s="399"/>
      <c r="M151" s="432"/>
      <c r="N151" s="400"/>
      <c r="O151" s="721"/>
      <c r="P151" s="722"/>
    </row>
    <row r="152" spans="1:16" ht="15" hidden="1" customHeight="1" outlineLevel="1" x14ac:dyDescent="0.25">
      <c r="A152" s="348">
        <v>145</v>
      </c>
      <c r="B152" s="394"/>
      <c r="C152" s="402"/>
      <c r="D152" s="395"/>
      <c r="E152" s="395"/>
      <c r="F152" s="396"/>
      <c r="G152" s="397"/>
      <c r="H152" s="682"/>
      <c r="I152" s="718"/>
      <c r="J152" s="682"/>
      <c r="K152" s="697"/>
      <c r="L152" s="399"/>
      <c r="M152" s="432"/>
      <c r="N152" s="400"/>
      <c r="O152" s="721"/>
      <c r="P152" s="722"/>
    </row>
    <row r="153" spans="1:16" ht="15" hidden="1" customHeight="1" outlineLevel="1" x14ac:dyDescent="0.25">
      <c r="A153" s="348">
        <v>146</v>
      </c>
      <c r="B153" s="394"/>
      <c r="C153" s="402"/>
      <c r="D153" s="395"/>
      <c r="E153" s="395"/>
      <c r="F153" s="396"/>
      <c r="G153" s="397"/>
      <c r="H153" s="682"/>
      <c r="I153" s="718"/>
      <c r="J153" s="682"/>
      <c r="K153" s="697"/>
      <c r="L153" s="399"/>
      <c r="M153" s="432"/>
      <c r="N153" s="400"/>
      <c r="O153" s="721"/>
      <c r="P153" s="722"/>
    </row>
    <row r="154" spans="1:16" ht="15" hidden="1" customHeight="1" outlineLevel="1" x14ac:dyDescent="0.25">
      <c r="A154" s="348">
        <v>147</v>
      </c>
      <c r="B154" s="394"/>
      <c r="C154" s="402"/>
      <c r="D154" s="395"/>
      <c r="E154" s="395"/>
      <c r="F154" s="396"/>
      <c r="G154" s="397"/>
      <c r="H154" s="682"/>
      <c r="I154" s="718"/>
      <c r="J154" s="682"/>
      <c r="K154" s="697"/>
      <c r="L154" s="399"/>
      <c r="M154" s="432"/>
      <c r="N154" s="400"/>
      <c r="O154" s="721"/>
      <c r="P154" s="722"/>
    </row>
    <row r="155" spans="1:16" ht="15" hidden="1" customHeight="1" outlineLevel="1" x14ac:dyDescent="0.25">
      <c r="A155" s="348">
        <v>148</v>
      </c>
      <c r="B155" s="394"/>
      <c r="C155" s="402"/>
      <c r="D155" s="395"/>
      <c r="E155" s="395"/>
      <c r="F155" s="396"/>
      <c r="G155" s="397"/>
      <c r="H155" s="682"/>
      <c r="I155" s="718"/>
      <c r="J155" s="682"/>
      <c r="K155" s="697"/>
      <c r="L155" s="399"/>
      <c r="M155" s="432"/>
      <c r="N155" s="400"/>
      <c r="O155" s="721"/>
      <c r="P155" s="722"/>
    </row>
    <row r="156" spans="1:16" ht="15" hidden="1" customHeight="1" outlineLevel="1" x14ac:dyDescent="0.25">
      <c r="A156" s="348">
        <v>149</v>
      </c>
      <c r="B156" s="394"/>
      <c r="C156" s="402"/>
      <c r="D156" s="395"/>
      <c r="E156" s="395"/>
      <c r="F156" s="396"/>
      <c r="G156" s="397"/>
      <c r="H156" s="682"/>
      <c r="I156" s="718"/>
      <c r="J156" s="682"/>
      <c r="K156" s="697"/>
      <c r="L156" s="399"/>
      <c r="M156" s="432"/>
      <c r="N156" s="400"/>
      <c r="O156" s="721"/>
      <c r="P156" s="722"/>
    </row>
    <row r="157" spans="1:16" ht="15" hidden="1" customHeight="1" outlineLevel="1" x14ac:dyDescent="0.25">
      <c r="A157" s="348">
        <v>150</v>
      </c>
      <c r="B157" s="394"/>
      <c r="C157" s="402"/>
      <c r="D157" s="395"/>
      <c r="E157" s="395"/>
      <c r="F157" s="396"/>
      <c r="G157" s="397"/>
      <c r="H157" s="682"/>
      <c r="I157" s="718"/>
      <c r="J157" s="682"/>
      <c r="K157" s="697"/>
      <c r="L157" s="399"/>
      <c r="M157" s="432"/>
      <c r="N157" s="400"/>
      <c r="O157" s="721"/>
      <c r="P157" s="722"/>
    </row>
    <row r="158" spans="1:16" ht="15" hidden="1" customHeight="1" outlineLevel="1" x14ac:dyDescent="0.25">
      <c r="A158" s="348">
        <v>151</v>
      </c>
      <c r="B158" s="394"/>
      <c r="C158" s="402"/>
      <c r="D158" s="395"/>
      <c r="E158" s="395"/>
      <c r="F158" s="396"/>
      <c r="G158" s="397"/>
      <c r="H158" s="682"/>
      <c r="I158" s="718"/>
      <c r="J158" s="682"/>
      <c r="K158" s="697"/>
      <c r="L158" s="399"/>
      <c r="M158" s="432"/>
      <c r="N158" s="400"/>
      <c r="O158" s="721"/>
      <c r="P158" s="722"/>
    </row>
    <row r="159" spans="1:16" ht="15" hidden="1" customHeight="1" outlineLevel="1" x14ac:dyDescent="0.25">
      <c r="A159" s="348">
        <v>152</v>
      </c>
      <c r="B159" s="394"/>
      <c r="C159" s="402"/>
      <c r="D159" s="395"/>
      <c r="E159" s="395"/>
      <c r="F159" s="396"/>
      <c r="G159" s="397"/>
      <c r="H159" s="682"/>
      <c r="I159" s="718"/>
      <c r="J159" s="682"/>
      <c r="K159" s="697"/>
      <c r="L159" s="399"/>
      <c r="M159" s="432"/>
      <c r="N159" s="400"/>
      <c r="O159" s="721"/>
      <c r="P159" s="722"/>
    </row>
    <row r="160" spans="1:16" ht="15" hidden="1" customHeight="1" outlineLevel="1" x14ac:dyDescent="0.25">
      <c r="A160" s="348">
        <v>153</v>
      </c>
      <c r="B160" s="394"/>
      <c r="C160" s="402"/>
      <c r="D160" s="395"/>
      <c r="E160" s="395"/>
      <c r="F160" s="396"/>
      <c r="G160" s="397"/>
      <c r="H160" s="682"/>
      <c r="I160" s="718"/>
      <c r="J160" s="682"/>
      <c r="K160" s="697"/>
      <c r="L160" s="399"/>
      <c r="M160" s="432"/>
      <c r="N160" s="400"/>
      <c r="O160" s="721"/>
      <c r="P160" s="722"/>
    </row>
    <row r="161" spans="1:16" ht="15" hidden="1" customHeight="1" outlineLevel="1" x14ac:dyDescent="0.25">
      <c r="A161" s="348">
        <v>154</v>
      </c>
      <c r="B161" s="394"/>
      <c r="C161" s="402"/>
      <c r="D161" s="395"/>
      <c r="E161" s="395"/>
      <c r="F161" s="396"/>
      <c r="G161" s="397"/>
      <c r="H161" s="682"/>
      <c r="I161" s="718"/>
      <c r="J161" s="682"/>
      <c r="K161" s="697"/>
      <c r="L161" s="399"/>
      <c r="M161" s="432"/>
      <c r="N161" s="400"/>
      <c r="O161" s="721"/>
      <c r="P161" s="722"/>
    </row>
    <row r="162" spans="1:16" ht="15" hidden="1" customHeight="1" outlineLevel="1" x14ac:dyDescent="0.25">
      <c r="A162" s="348">
        <v>155</v>
      </c>
      <c r="B162" s="394"/>
      <c r="C162" s="402"/>
      <c r="D162" s="395"/>
      <c r="E162" s="395"/>
      <c r="F162" s="396"/>
      <c r="G162" s="397"/>
      <c r="H162" s="682"/>
      <c r="I162" s="718"/>
      <c r="J162" s="682"/>
      <c r="K162" s="697"/>
      <c r="L162" s="399"/>
      <c r="M162" s="432"/>
      <c r="N162" s="400"/>
      <c r="O162" s="721"/>
      <c r="P162" s="722"/>
    </row>
    <row r="163" spans="1:16" ht="15" hidden="1" customHeight="1" outlineLevel="1" x14ac:dyDescent="0.25">
      <c r="A163" s="348">
        <v>156</v>
      </c>
      <c r="B163" s="394"/>
      <c r="C163" s="402"/>
      <c r="D163" s="395"/>
      <c r="E163" s="395"/>
      <c r="F163" s="396"/>
      <c r="G163" s="397"/>
      <c r="H163" s="682"/>
      <c r="I163" s="718"/>
      <c r="J163" s="682"/>
      <c r="K163" s="697"/>
      <c r="L163" s="399"/>
      <c r="M163" s="432"/>
      <c r="N163" s="400"/>
      <c r="O163" s="721"/>
      <c r="P163" s="722"/>
    </row>
    <row r="164" spans="1:16" ht="15" hidden="1" customHeight="1" outlineLevel="1" x14ac:dyDescent="0.25">
      <c r="A164" s="348">
        <v>157</v>
      </c>
      <c r="B164" s="394"/>
      <c r="C164" s="402"/>
      <c r="D164" s="395"/>
      <c r="E164" s="395"/>
      <c r="F164" s="396"/>
      <c r="G164" s="397"/>
      <c r="H164" s="682"/>
      <c r="I164" s="718"/>
      <c r="J164" s="682"/>
      <c r="K164" s="697"/>
      <c r="L164" s="399"/>
      <c r="M164" s="432"/>
      <c r="N164" s="400"/>
      <c r="O164" s="721"/>
      <c r="P164" s="722"/>
    </row>
    <row r="165" spans="1:16" ht="15" hidden="1" customHeight="1" outlineLevel="1" x14ac:dyDescent="0.25">
      <c r="A165" s="348">
        <v>158</v>
      </c>
      <c r="B165" s="394"/>
      <c r="C165" s="402"/>
      <c r="D165" s="395"/>
      <c r="E165" s="395"/>
      <c r="F165" s="396"/>
      <c r="G165" s="397"/>
      <c r="H165" s="682"/>
      <c r="I165" s="718"/>
      <c r="J165" s="682"/>
      <c r="K165" s="697"/>
      <c r="L165" s="399"/>
      <c r="M165" s="432"/>
      <c r="N165" s="400"/>
      <c r="O165" s="721"/>
      <c r="P165" s="722"/>
    </row>
    <row r="166" spans="1:16" ht="15" hidden="1" customHeight="1" outlineLevel="1" x14ac:dyDescent="0.25">
      <c r="A166" s="348">
        <v>159</v>
      </c>
      <c r="B166" s="394"/>
      <c r="C166" s="402"/>
      <c r="D166" s="395"/>
      <c r="E166" s="395"/>
      <c r="F166" s="396"/>
      <c r="G166" s="397"/>
      <c r="H166" s="682"/>
      <c r="I166" s="718"/>
      <c r="J166" s="682"/>
      <c r="K166" s="697"/>
      <c r="L166" s="399"/>
      <c r="M166" s="432"/>
      <c r="N166" s="400"/>
      <c r="O166" s="721"/>
      <c r="P166" s="722"/>
    </row>
    <row r="167" spans="1:16" ht="15" hidden="1" customHeight="1" outlineLevel="1" x14ac:dyDescent="0.25">
      <c r="A167" s="348">
        <v>160</v>
      </c>
      <c r="B167" s="394"/>
      <c r="C167" s="402"/>
      <c r="D167" s="395"/>
      <c r="E167" s="395"/>
      <c r="F167" s="396"/>
      <c r="G167" s="397"/>
      <c r="H167" s="682"/>
      <c r="I167" s="718"/>
      <c r="J167" s="682"/>
      <c r="K167" s="697"/>
      <c r="L167" s="399"/>
      <c r="M167" s="432"/>
      <c r="N167" s="400"/>
      <c r="O167" s="721"/>
      <c r="P167" s="722"/>
    </row>
    <row r="168" spans="1:16" ht="15" hidden="1" customHeight="1" outlineLevel="1" x14ac:dyDescent="0.25">
      <c r="A168" s="348">
        <v>161</v>
      </c>
      <c r="B168" s="394"/>
      <c r="C168" s="402"/>
      <c r="D168" s="395"/>
      <c r="E168" s="395"/>
      <c r="F168" s="396"/>
      <c r="G168" s="397"/>
      <c r="H168" s="682"/>
      <c r="I168" s="718"/>
      <c r="J168" s="682"/>
      <c r="K168" s="697"/>
      <c r="L168" s="399"/>
      <c r="M168" s="432"/>
      <c r="N168" s="400"/>
      <c r="O168" s="721"/>
      <c r="P168" s="722"/>
    </row>
    <row r="169" spans="1:16" ht="15" hidden="1" customHeight="1" outlineLevel="1" x14ac:dyDescent="0.25">
      <c r="A169" s="348">
        <v>162</v>
      </c>
      <c r="B169" s="394"/>
      <c r="C169" s="402"/>
      <c r="D169" s="395"/>
      <c r="E169" s="395"/>
      <c r="F169" s="396"/>
      <c r="G169" s="397"/>
      <c r="H169" s="682"/>
      <c r="I169" s="718"/>
      <c r="J169" s="682"/>
      <c r="K169" s="697"/>
      <c r="L169" s="399"/>
      <c r="M169" s="432"/>
      <c r="N169" s="400"/>
      <c r="O169" s="721"/>
      <c r="P169" s="722"/>
    </row>
    <row r="170" spans="1:16" ht="15" hidden="1" customHeight="1" outlineLevel="1" x14ac:dyDescent="0.25">
      <c r="A170" s="348">
        <v>163</v>
      </c>
      <c r="B170" s="394"/>
      <c r="C170" s="402"/>
      <c r="D170" s="395"/>
      <c r="E170" s="395"/>
      <c r="F170" s="396"/>
      <c r="G170" s="397"/>
      <c r="H170" s="682"/>
      <c r="I170" s="718"/>
      <c r="J170" s="682"/>
      <c r="K170" s="697"/>
      <c r="L170" s="399"/>
      <c r="M170" s="432"/>
      <c r="N170" s="400"/>
      <c r="O170" s="721"/>
      <c r="P170" s="722"/>
    </row>
    <row r="171" spans="1:16" ht="15" hidden="1" customHeight="1" outlineLevel="1" x14ac:dyDescent="0.25">
      <c r="A171" s="348">
        <v>164</v>
      </c>
      <c r="B171" s="394"/>
      <c r="C171" s="402"/>
      <c r="D171" s="395"/>
      <c r="E171" s="395"/>
      <c r="F171" s="396"/>
      <c r="G171" s="397"/>
      <c r="H171" s="682"/>
      <c r="I171" s="718"/>
      <c r="J171" s="682"/>
      <c r="K171" s="697"/>
      <c r="L171" s="399"/>
      <c r="M171" s="432"/>
      <c r="N171" s="400"/>
      <c r="O171" s="721"/>
      <c r="P171" s="722"/>
    </row>
    <row r="172" spans="1:16" ht="15" hidden="1" customHeight="1" outlineLevel="1" x14ac:dyDescent="0.25">
      <c r="A172" s="348">
        <v>165</v>
      </c>
      <c r="B172" s="394"/>
      <c r="C172" s="402"/>
      <c r="D172" s="395"/>
      <c r="E172" s="395"/>
      <c r="F172" s="396"/>
      <c r="G172" s="397"/>
      <c r="H172" s="682"/>
      <c r="I172" s="718"/>
      <c r="J172" s="682"/>
      <c r="K172" s="697"/>
      <c r="L172" s="399"/>
      <c r="M172" s="432"/>
      <c r="N172" s="400"/>
      <c r="O172" s="721"/>
      <c r="P172" s="722"/>
    </row>
    <row r="173" spans="1:16" ht="15" hidden="1" customHeight="1" outlineLevel="1" x14ac:dyDescent="0.25">
      <c r="A173" s="348">
        <v>166</v>
      </c>
      <c r="B173" s="394"/>
      <c r="C173" s="402"/>
      <c r="D173" s="395"/>
      <c r="E173" s="395"/>
      <c r="F173" s="396"/>
      <c r="G173" s="397"/>
      <c r="H173" s="682"/>
      <c r="I173" s="718"/>
      <c r="J173" s="682"/>
      <c r="K173" s="697"/>
      <c r="L173" s="399"/>
      <c r="M173" s="432"/>
      <c r="N173" s="400"/>
      <c r="O173" s="721"/>
      <c r="P173" s="722"/>
    </row>
    <row r="174" spans="1:16" ht="15" hidden="1" customHeight="1" outlineLevel="1" x14ac:dyDescent="0.25">
      <c r="A174" s="348">
        <v>167</v>
      </c>
      <c r="B174" s="394"/>
      <c r="C174" s="402"/>
      <c r="D174" s="395"/>
      <c r="E174" s="395"/>
      <c r="F174" s="396"/>
      <c r="G174" s="397"/>
      <c r="H174" s="682"/>
      <c r="I174" s="718"/>
      <c r="J174" s="682"/>
      <c r="K174" s="697"/>
      <c r="L174" s="399"/>
      <c r="M174" s="432"/>
      <c r="N174" s="400"/>
      <c r="O174" s="721"/>
      <c r="P174" s="722"/>
    </row>
    <row r="175" spans="1:16" ht="15" hidden="1" customHeight="1" outlineLevel="1" x14ac:dyDescent="0.25">
      <c r="A175" s="348">
        <v>168</v>
      </c>
      <c r="B175" s="394"/>
      <c r="C175" s="402"/>
      <c r="D175" s="395"/>
      <c r="E175" s="395"/>
      <c r="F175" s="396"/>
      <c r="G175" s="397"/>
      <c r="H175" s="682"/>
      <c r="I175" s="718"/>
      <c r="J175" s="682"/>
      <c r="K175" s="697"/>
      <c r="L175" s="399"/>
      <c r="M175" s="432"/>
      <c r="N175" s="400"/>
      <c r="O175" s="721"/>
      <c r="P175" s="722"/>
    </row>
    <row r="176" spans="1:16" ht="15" hidden="1" customHeight="1" outlineLevel="1" x14ac:dyDescent="0.25">
      <c r="A176" s="348">
        <v>169</v>
      </c>
      <c r="B176" s="394"/>
      <c r="C176" s="402"/>
      <c r="D176" s="395"/>
      <c r="E176" s="395"/>
      <c r="F176" s="396"/>
      <c r="G176" s="397"/>
      <c r="H176" s="682"/>
      <c r="I176" s="718"/>
      <c r="J176" s="682"/>
      <c r="K176" s="697"/>
      <c r="L176" s="399"/>
      <c r="M176" s="432"/>
      <c r="N176" s="400"/>
      <c r="O176" s="721"/>
      <c r="P176" s="722"/>
    </row>
    <row r="177" spans="1:16" ht="15" hidden="1" customHeight="1" outlineLevel="1" x14ac:dyDescent="0.25">
      <c r="A177" s="348">
        <v>170</v>
      </c>
      <c r="B177" s="394"/>
      <c r="C177" s="402"/>
      <c r="D177" s="395"/>
      <c r="E177" s="395"/>
      <c r="F177" s="396"/>
      <c r="G177" s="397"/>
      <c r="H177" s="682"/>
      <c r="I177" s="718"/>
      <c r="J177" s="682"/>
      <c r="K177" s="697"/>
      <c r="L177" s="399"/>
      <c r="M177" s="432"/>
      <c r="N177" s="400"/>
      <c r="O177" s="721"/>
      <c r="P177" s="722"/>
    </row>
    <row r="178" spans="1:16" ht="15" hidden="1" customHeight="1" outlineLevel="1" x14ac:dyDescent="0.25">
      <c r="A178" s="348">
        <v>171</v>
      </c>
      <c r="B178" s="394"/>
      <c r="C178" s="402"/>
      <c r="D178" s="395"/>
      <c r="E178" s="395"/>
      <c r="F178" s="396"/>
      <c r="G178" s="397"/>
      <c r="H178" s="682"/>
      <c r="I178" s="718"/>
      <c r="J178" s="682"/>
      <c r="K178" s="697"/>
      <c r="L178" s="399"/>
      <c r="M178" s="432"/>
      <c r="N178" s="400"/>
      <c r="O178" s="721"/>
      <c r="P178" s="722"/>
    </row>
    <row r="179" spans="1:16" ht="15" hidden="1" customHeight="1" outlineLevel="1" x14ac:dyDescent="0.25">
      <c r="A179" s="348">
        <v>172</v>
      </c>
      <c r="B179" s="394"/>
      <c r="C179" s="402"/>
      <c r="D179" s="395"/>
      <c r="E179" s="395"/>
      <c r="F179" s="396"/>
      <c r="G179" s="397"/>
      <c r="H179" s="682"/>
      <c r="I179" s="718"/>
      <c r="J179" s="682"/>
      <c r="K179" s="697"/>
      <c r="L179" s="399"/>
      <c r="M179" s="432"/>
      <c r="N179" s="400"/>
      <c r="O179" s="721"/>
      <c r="P179" s="722"/>
    </row>
    <row r="180" spans="1:16" ht="15" hidden="1" customHeight="1" outlineLevel="1" x14ac:dyDescent="0.25">
      <c r="A180" s="348">
        <v>173</v>
      </c>
      <c r="B180" s="394"/>
      <c r="C180" s="402"/>
      <c r="D180" s="395"/>
      <c r="E180" s="395"/>
      <c r="F180" s="396"/>
      <c r="G180" s="397"/>
      <c r="H180" s="682"/>
      <c r="I180" s="718"/>
      <c r="J180" s="682"/>
      <c r="K180" s="697"/>
      <c r="L180" s="399"/>
      <c r="M180" s="432"/>
      <c r="N180" s="400"/>
      <c r="O180" s="721"/>
      <c r="P180" s="722"/>
    </row>
    <row r="181" spans="1:16" ht="15" hidden="1" customHeight="1" outlineLevel="1" x14ac:dyDescent="0.25">
      <c r="A181" s="348">
        <v>174</v>
      </c>
      <c r="B181" s="394"/>
      <c r="C181" s="402"/>
      <c r="D181" s="395"/>
      <c r="E181" s="395"/>
      <c r="F181" s="396"/>
      <c r="G181" s="397"/>
      <c r="H181" s="682"/>
      <c r="I181" s="718"/>
      <c r="J181" s="682"/>
      <c r="K181" s="697"/>
      <c r="L181" s="399"/>
      <c r="M181" s="432"/>
      <c r="N181" s="400"/>
      <c r="O181" s="721"/>
      <c r="P181" s="722"/>
    </row>
    <row r="182" spans="1:16" ht="15" hidden="1" customHeight="1" outlineLevel="1" x14ac:dyDescent="0.25">
      <c r="A182" s="348">
        <v>175</v>
      </c>
      <c r="B182" s="394"/>
      <c r="C182" s="402"/>
      <c r="D182" s="395"/>
      <c r="E182" s="395"/>
      <c r="F182" s="396"/>
      <c r="G182" s="397"/>
      <c r="H182" s="682"/>
      <c r="I182" s="718"/>
      <c r="J182" s="682"/>
      <c r="K182" s="697"/>
      <c r="L182" s="399"/>
      <c r="M182" s="432"/>
      <c r="N182" s="400"/>
      <c r="O182" s="721"/>
      <c r="P182" s="722"/>
    </row>
    <row r="183" spans="1:16" ht="15" hidden="1" customHeight="1" outlineLevel="1" x14ac:dyDescent="0.25">
      <c r="A183" s="348">
        <v>176</v>
      </c>
      <c r="B183" s="394"/>
      <c r="C183" s="402"/>
      <c r="D183" s="395"/>
      <c r="E183" s="395"/>
      <c r="F183" s="396"/>
      <c r="G183" s="397"/>
      <c r="H183" s="682"/>
      <c r="I183" s="718"/>
      <c r="J183" s="682"/>
      <c r="K183" s="697"/>
      <c r="L183" s="399"/>
      <c r="M183" s="432"/>
      <c r="N183" s="400"/>
      <c r="O183" s="721"/>
      <c r="P183" s="722"/>
    </row>
    <row r="184" spans="1:16" ht="15" hidden="1" customHeight="1" outlineLevel="1" x14ac:dyDescent="0.25">
      <c r="A184" s="348">
        <v>177</v>
      </c>
      <c r="B184" s="394"/>
      <c r="C184" s="402"/>
      <c r="D184" s="395"/>
      <c r="E184" s="395"/>
      <c r="F184" s="396"/>
      <c r="G184" s="397"/>
      <c r="H184" s="682"/>
      <c r="I184" s="718"/>
      <c r="J184" s="682"/>
      <c r="K184" s="697"/>
      <c r="L184" s="399"/>
      <c r="M184" s="432"/>
      <c r="N184" s="400"/>
      <c r="O184" s="721"/>
      <c r="P184" s="722"/>
    </row>
    <row r="185" spans="1:16" ht="15" hidden="1" customHeight="1" outlineLevel="1" x14ac:dyDescent="0.25">
      <c r="A185" s="348">
        <v>178</v>
      </c>
      <c r="B185" s="394"/>
      <c r="C185" s="402"/>
      <c r="D185" s="395"/>
      <c r="E185" s="395"/>
      <c r="F185" s="396"/>
      <c r="G185" s="397"/>
      <c r="H185" s="682"/>
      <c r="I185" s="718"/>
      <c r="J185" s="682"/>
      <c r="K185" s="697"/>
      <c r="L185" s="399"/>
      <c r="M185" s="432"/>
      <c r="N185" s="400"/>
      <c r="O185" s="721"/>
      <c r="P185" s="722"/>
    </row>
    <row r="186" spans="1:16" ht="15" hidden="1" customHeight="1" outlineLevel="1" x14ac:dyDescent="0.25">
      <c r="A186" s="348">
        <v>179</v>
      </c>
      <c r="B186" s="394"/>
      <c r="C186" s="402"/>
      <c r="D186" s="395"/>
      <c r="E186" s="395"/>
      <c r="F186" s="396"/>
      <c r="G186" s="397"/>
      <c r="H186" s="682"/>
      <c r="I186" s="718"/>
      <c r="J186" s="682"/>
      <c r="K186" s="697"/>
      <c r="L186" s="399"/>
      <c r="M186" s="432"/>
      <c r="N186" s="400"/>
      <c r="O186" s="721"/>
      <c r="P186" s="722"/>
    </row>
    <row r="187" spans="1:16" ht="15" hidden="1" customHeight="1" outlineLevel="1" x14ac:dyDescent="0.25">
      <c r="A187" s="348">
        <v>180</v>
      </c>
      <c r="B187" s="394"/>
      <c r="C187" s="402"/>
      <c r="D187" s="395"/>
      <c r="E187" s="395"/>
      <c r="F187" s="396"/>
      <c r="G187" s="397"/>
      <c r="H187" s="682"/>
      <c r="I187" s="718"/>
      <c r="J187" s="682"/>
      <c r="K187" s="697"/>
      <c r="L187" s="399"/>
      <c r="M187" s="432"/>
      <c r="N187" s="400"/>
      <c r="O187" s="721"/>
      <c r="P187" s="722"/>
    </row>
    <row r="188" spans="1:16" ht="15" hidden="1" customHeight="1" outlineLevel="1" x14ac:dyDescent="0.25">
      <c r="A188" s="348">
        <v>181</v>
      </c>
      <c r="B188" s="394"/>
      <c r="C188" s="402"/>
      <c r="D188" s="395"/>
      <c r="E188" s="395"/>
      <c r="F188" s="396"/>
      <c r="G188" s="397"/>
      <c r="H188" s="682"/>
      <c r="I188" s="718"/>
      <c r="J188" s="682"/>
      <c r="K188" s="697"/>
      <c r="L188" s="399"/>
      <c r="M188" s="432"/>
      <c r="N188" s="400"/>
      <c r="O188" s="721"/>
      <c r="P188" s="722"/>
    </row>
    <row r="189" spans="1:16" ht="15" hidden="1" customHeight="1" outlineLevel="1" x14ac:dyDescent="0.25">
      <c r="A189" s="348">
        <v>182</v>
      </c>
      <c r="B189" s="394"/>
      <c r="C189" s="402"/>
      <c r="D189" s="395"/>
      <c r="E189" s="395"/>
      <c r="F189" s="396"/>
      <c r="G189" s="397"/>
      <c r="H189" s="682"/>
      <c r="I189" s="718"/>
      <c r="J189" s="682"/>
      <c r="K189" s="697"/>
      <c r="L189" s="399"/>
      <c r="M189" s="432"/>
      <c r="N189" s="400"/>
      <c r="O189" s="721"/>
      <c r="P189" s="722"/>
    </row>
    <row r="190" spans="1:16" ht="15" hidden="1" customHeight="1" outlineLevel="1" x14ac:dyDescent="0.25">
      <c r="A190" s="348">
        <v>183</v>
      </c>
      <c r="B190" s="394"/>
      <c r="C190" s="402"/>
      <c r="D190" s="395"/>
      <c r="E190" s="395"/>
      <c r="F190" s="396"/>
      <c r="G190" s="397"/>
      <c r="H190" s="682"/>
      <c r="I190" s="718"/>
      <c r="J190" s="682"/>
      <c r="K190" s="697"/>
      <c r="L190" s="399"/>
      <c r="M190" s="432"/>
      <c r="N190" s="400"/>
      <c r="O190" s="721"/>
      <c r="P190" s="722"/>
    </row>
    <row r="191" spans="1:16" ht="15" hidden="1" customHeight="1" outlineLevel="1" x14ac:dyDescent="0.25">
      <c r="A191" s="348">
        <v>184</v>
      </c>
      <c r="B191" s="394"/>
      <c r="C191" s="402"/>
      <c r="D191" s="395"/>
      <c r="E191" s="395"/>
      <c r="F191" s="396"/>
      <c r="G191" s="397"/>
      <c r="H191" s="682"/>
      <c r="I191" s="718"/>
      <c r="J191" s="682"/>
      <c r="K191" s="697"/>
      <c r="L191" s="399"/>
      <c r="M191" s="432"/>
      <c r="N191" s="400"/>
      <c r="O191" s="721"/>
      <c r="P191" s="722"/>
    </row>
    <row r="192" spans="1:16" ht="15" hidden="1" customHeight="1" outlineLevel="1" x14ac:dyDescent="0.25">
      <c r="A192" s="348">
        <v>185</v>
      </c>
      <c r="B192" s="394"/>
      <c r="C192" s="402"/>
      <c r="D192" s="395"/>
      <c r="E192" s="395"/>
      <c r="F192" s="396"/>
      <c r="G192" s="397"/>
      <c r="H192" s="682"/>
      <c r="I192" s="718"/>
      <c r="J192" s="682"/>
      <c r="K192" s="697"/>
      <c r="L192" s="399"/>
      <c r="M192" s="432"/>
      <c r="N192" s="400"/>
      <c r="O192" s="721"/>
      <c r="P192" s="722"/>
    </row>
    <row r="193" spans="1:16" ht="15" hidden="1" customHeight="1" outlineLevel="1" x14ac:dyDescent="0.25">
      <c r="A193" s="348">
        <v>186</v>
      </c>
      <c r="B193" s="394"/>
      <c r="C193" s="402"/>
      <c r="D193" s="395"/>
      <c r="E193" s="395"/>
      <c r="F193" s="396"/>
      <c r="G193" s="397"/>
      <c r="H193" s="682"/>
      <c r="I193" s="718"/>
      <c r="J193" s="682"/>
      <c r="K193" s="697"/>
      <c r="L193" s="399"/>
      <c r="M193" s="432"/>
      <c r="N193" s="400"/>
      <c r="O193" s="721"/>
      <c r="P193" s="722"/>
    </row>
    <row r="194" spans="1:16" ht="15" hidden="1" customHeight="1" outlineLevel="1" x14ac:dyDescent="0.25">
      <c r="A194" s="348">
        <v>187</v>
      </c>
      <c r="B194" s="394"/>
      <c r="C194" s="402"/>
      <c r="D194" s="395"/>
      <c r="E194" s="395"/>
      <c r="F194" s="396"/>
      <c r="G194" s="397"/>
      <c r="H194" s="682"/>
      <c r="I194" s="718"/>
      <c r="J194" s="682"/>
      <c r="K194" s="697"/>
      <c r="L194" s="399"/>
      <c r="M194" s="432"/>
      <c r="N194" s="400"/>
      <c r="O194" s="721"/>
      <c r="P194" s="722"/>
    </row>
    <row r="195" spans="1:16" ht="15" hidden="1" customHeight="1" outlineLevel="1" x14ac:dyDescent="0.25">
      <c r="A195" s="348">
        <v>188</v>
      </c>
      <c r="B195" s="394"/>
      <c r="C195" s="402"/>
      <c r="D195" s="395"/>
      <c r="E195" s="395"/>
      <c r="F195" s="396"/>
      <c r="G195" s="397"/>
      <c r="H195" s="682"/>
      <c r="I195" s="718"/>
      <c r="J195" s="682"/>
      <c r="K195" s="697"/>
      <c r="L195" s="399"/>
      <c r="M195" s="432"/>
      <c r="N195" s="400"/>
      <c r="O195" s="721"/>
      <c r="P195" s="722"/>
    </row>
    <row r="196" spans="1:16" ht="15" hidden="1" customHeight="1" outlineLevel="1" x14ac:dyDescent="0.25">
      <c r="A196" s="348">
        <v>189</v>
      </c>
      <c r="B196" s="394"/>
      <c r="C196" s="402"/>
      <c r="D196" s="395"/>
      <c r="E196" s="395"/>
      <c r="F196" s="396"/>
      <c r="G196" s="397"/>
      <c r="H196" s="682"/>
      <c r="I196" s="718"/>
      <c r="J196" s="682"/>
      <c r="K196" s="697"/>
      <c r="L196" s="399"/>
      <c r="M196" s="432"/>
      <c r="N196" s="400"/>
      <c r="O196" s="721"/>
      <c r="P196" s="722"/>
    </row>
    <row r="197" spans="1:16" ht="15" hidden="1" customHeight="1" outlineLevel="1" x14ac:dyDescent="0.25">
      <c r="A197" s="348">
        <v>190</v>
      </c>
      <c r="B197" s="394"/>
      <c r="C197" s="402"/>
      <c r="D197" s="395"/>
      <c r="E197" s="395"/>
      <c r="F197" s="396"/>
      <c r="G197" s="397"/>
      <c r="H197" s="682"/>
      <c r="I197" s="718"/>
      <c r="J197" s="682"/>
      <c r="K197" s="697"/>
      <c r="L197" s="399"/>
      <c r="M197" s="432"/>
      <c r="N197" s="400"/>
      <c r="O197" s="721"/>
      <c r="P197" s="722"/>
    </row>
    <row r="198" spans="1:16" ht="15" hidden="1" customHeight="1" outlineLevel="1" x14ac:dyDescent="0.25">
      <c r="A198" s="348">
        <v>191</v>
      </c>
      <c r="B198" s="394"/>
      <c r="C198" s="402"/>
      <c r="D198" s="395"/>
      <c r="E198" s="395"/>
      <c r="F198" s="396"/>
      <c r="G198" s="397"/>
      <c r="H198" s="682"/>
      <c r="I198" s="718"/>
      <c r="J198" s="682"/>
      <c r="K198" s="697"/>
      <c r="L198" s="399"/>
      <c r="M198" s="432"/>
      <c r="N198" s="400"/>
      <c r="O198" s="721"/>
      <c r="P198" s="722"/>
    </row>
    <row r="199" spans="1:16" ht="15" hidden="1" customHeight="1" outlineLevel="1" x14ac:dyDescent="0.25">
      <c r="A199" s="348">
        <v>192</v>
      </c>
      <c r="B199" s="394"/>
      <c r="C199" s="402"/>
      <c r="D199" s="395"/>
      <c r="E199" s="395"/>
      <c r="F199" s="396"/>
      <c r="G199" s="397"/>
      <c r="H199" s="682"/>
      <c r="I199" s="718"/>
      <c r="J199" s="682"/>
      <c r="K199" s="697"/>
      <c r="L199" s="399"/>
      <c r="M199" s="432"/>
      <c r="N199" s="400"/>
      <c r="O199" s="721"/>
      <c r="P199" s="722"/>
    </row>
    <row r="200" spans="1:16" ht="15" hidden="1" customHeight="1" outlineLevel="1" x14ac:dyDescent="0.25">
      <c r="A200" s="348">
        <v>193</v>
      </c>
      <c r="B200" s="394"/>
      <c r="C200" s="402"/>
      <c r="D200" s="395"/>
      <c r="E200" s="395"/>
      <c r="F200" s="396"/>
      <c r="G200" s="397"/>
      <c r="H200" s="682"/>
      <c r="I200" s="718"/>
      <c r="J200" s="682"/>
      <c r="K200" s="697"/>
      <c r="L200" s="399"/>
      <c r="M200" s="432"/>
      <c r="N200" s="400"/>
      <c r="O200" s="721"/>
      <c r="P200" s="722"/>
    </row>
    <row r="201" spans="1:16" ht="15" hidden="1" customHeight="1" outlineLevel="1" x14ac:dyDescent="0.25">
      <c r="A201" s="348">
        <v>194</v>
      </c>
      <c r="B201" s="394"/>
      <c r="C201" s="402"/>
      <c r="D201" s="395"/>
      <c r="E201" s="395"/>
      <c r="F201" s="396"/>
      <c r="G201" s="397"/>
      <c r="H201" s="682"/>
      <c r="I201" s="718"/>
      <c r="J201" s="682"/>
      <c r="K201" s="697"/>
      <c r="L201" s="399"/>
      <c r="M201" s="432"/>
      <c r="N201" s="400"/>
      <c r="O201" s="721"/>
      <c r="P201" s="722"/>
    </row>
    <row r="202" spans="1:16" ht="15" hidden="1" customHeight="1" outlineLevel="1" x14ac:dyDescent="0.25">
      <c r="A202" s="348">
        <v>195</v>
      </c>
      <c r="B202" s="394"/>
      <c r="C202" s="402"/>
      <c r="D202" s="395"/>
      <c r="E202" s="395"/>
      <c r="F202" s="396"/>
      <c r="G202" s="397"/>
      <c r="H202" s="682"/>
      <c r="I202" s="718"/>
      <c r="J202" s="682"/>
      <c r="K202" s="697"/>
      <c r="L202" s="399"/>
      <c r="M202" s="432"/>
      <c r="N202" s="400"/>
      <c r="O202" s="721"/>
      <c r="P202" s="722"/>
    </row>
    <row r="203" spans="1:16" ht="15" hidden="1" customHeight="1" outlineLevel="1" x14ac:dyDescent="0.25">
      <c r="A203" s="348">
        <v>196</v>
      </c>
      <c r="B203" s="394"/>
      <c r="C203" s="402"/>
      <c r="D203" s="395"/>
      <c r="E203" s="395"/>
      <c r="F203" s="396"/>
      <c r="G203" s="397"/>
      <c r="H203" s="682"/>
      <c r="I203" s="718"/>
      <c r="J203" s="682"/>
      <c r="K203" s="697"/>
      <c r="L203" s="399"/>
      <c r="M203" s="432"/>
      <c r="N203" s="400"/>
      <c r="O203" s="721"/>
      <c r="P203" s="722"/>
    </row>
    <row r="204" spans="1:16" ht="15" hidden="1" customHeight="1" outlineLevel="1" x14ac:dyDescent="0.25">
      <c r="A204" s="348">
        <v>197</v>
      </c>
      <c r="B204" s="394"/>
      <c r="C204" s="402"/>
      <c r="D204" s="395"/>
      <c r="E204" s="395"/>
      <c r="F204" s="396"/>
      <c r="G204" s="397"/>
      <c r="H204" s="682"/>
      <c r="I204" s="718"/>
      <c r="J204" s="682"/>
      <c r="K204" s="697"/>
      <c r="L204" s="399"/>
      <c r="M204" s="432"/>
      <c r="N204" s="400"/>
      <c r="O204" s="721"/>
      <c r="P204" s="722"/>
    </row>
    <row r="205" spans="1:16" ht="15" hidden="1" customHeight="1" outlineLevel="1" x14ac:dyDescent="0.25">
      <c r="A205" s="348">
        <v>198</v>
      </c>
      <c r="B205" s="394"/>
      <c r="C205" s="402"/>
      <c r="D205" s="395"/>
      <c r="E205" s="395"/>
      <c r="F205" s="396"/>
      <c r="G205" s="397"/>
      <c r="H205" s="682"/>
      <c r="I205" s="718"/>
      <c r="J205" s="682"/>
      <c r="K205" s="697"/>
      <c r="L205" s="399"/>
      <c r="M205" s="432"/>
      <c r="N205" s="400"/>
      <c r="O205" s="721"/>
      <c r="P205" s="722"/>
    </row>
    <row r="206" spans="1:16" ht="15" hidden="1" customHeight="1" outlineLevel="1" x14ac:dyDescent="0.25">
      <c r="A206" s="348">
        <v>199</v>
      </c>
      <c r="B206" s="394"/>
      <c r="C206" s="402"/>
      <c r="D206" s="395"/>
      <c r="E206" s="395"/>
      <c r="F206" s="396"/>
      <c r="G206" s="397"/>
      <c r="H206" s="682"/>
      <c r="I206" s="718"/>
      <c r="J206" s="682"/>
      <c r="K206" s="697"/>
      <c r="L206" s="399"/>
      <c r="M206" s="432"/>
      <c r="N206" s="400"/>
      <c r="O206" s="721"/>
      <c r="P206" s="722"/>
    </row>
    <row r="207" spans="1:16" ht="15" hidden="1" customHeight="1" outlineLevel="1" x14ac:dyDescent="0.25">
      <c r="A207" s="348">
        <v>200</v>
      </c>
      <c r="B207" s="394"/>
      <c r="C207" s="402"/>
      <c r="D207" s="395"/>
      <c r="E207" s="395"/>
      <c r="F207" s="396"/>
      <c r="G207" s="397"/>
      <c r="H207" s="682"/>
      <c r="I207" s="718"/>
      <c r="J207" s="682"/>
      <c r="K207" s="697"/>
      <c r="L207" s="399"/>
      <c r="M207" s="432"/>
      <c r="N207" s="400"/>
      <c r="O207" s="721"/>
      <c r="P207" s="722"/>
    </row>
    <row r="208" spans="1:16" ht="15" hidden="1" customHeight="1" outlineLevel="1" x14ac:dyDescent="0.25">
      <c r="A208" s="348">
        <v>201</v>
      </c>
      <c r="B208" s="394"/>
      <c r="C208" s="402"/>
      <c r="D208" s="395"/>
      <c r="E208" s="395"/>
      <c r="F208" s="396"/>
      <c r="G208" s="397"/>
      <c r="H208" s="682"/>
      <c r="I208" s="718"/>
      <c r="J208" s="682"/>
      <c r="K208" s="697"/>
      <c r="L208" s="399"/>
      <c r="M208" s="432"/>
      <c r="N208" s="400"/>
      <c r="O208" s="721"/>
      <c r="P208" s="722"/>
    </row>
    <row r="209" spans="1:16" ht="15" hidden="1" customHeight="1" outlineLevel="1" x14ac:dyDescent="0.25">
      <c r="A209" s="348">
        <v>202</v>
      </c>
      <c r="B209" s="394"/>
      <c r="C209" s="402"/>
      <c r="D209" s="395"/>
      <c r="E209" s="395"/>
      <c r="F209" s="396"/>
      <c r="G209" s="397"/>
      <c r="H209" s="682"/>
      <c r="I209" s="718"/>
      <c r="J209" s="682"/>
      <c r="K209" s="697"/>
      <c r="L209" s="399"/>
      <c r="M209" s="432"/>
      <c r="N209" s="400"/>
      <c r="O209" s="721"/>
      <c r="P209" s="722"/>
    </row>
    <row r="210" spans="1:16" ht="15" hidden="1" customHeight="1" outlineLevel="1" x14ac:dyDescent="0.25">
      <c r="A210" s="348">
        <v>203</v>
      </c>
      <c r="B210" s="394"/>
      <c r="C210" s="402"/>
      <c r="D210" s="395"/>
      <c r="E210" s="395"/>
      <c r="F210" s="396"/>
      <c r="G210" s="397"/>
      <c r="H210" s="682"/>
      <c r="I210" s="718"/>
      <c r="J210" s="682"/>
      <c r="K210" s="697"/>
      <c r="L210" s="399"/>
      <c r="M210" s="432"/>
      <c r="N210" s="400"/>
      <c r="O210" s="721"/>
      <c r="P210" s="722"/>
    </row>
    <row r="211" spans="1:16" ht="15" hidden="1" customHeight="1" outlineLevel="1" x14ac:dyDescent="0.25">
      <c r="A211" s="348">
        <v>204</v>
      </c>
      <c r="B211" s="394"/>
      <c r="C211" s="402"/>
      <c r="D211" s="395"/>
      <c r="E211" s="395"/>
      <c r="F211" s="396"/>
      <c r="G211" s="397"/>
      <c r="H211" s="682"/>
      <c r="I211" s="718"/>
      <c r="J211" s="682"/>
      <c r="K211" s="697"/>
      <c r="L211" s="399"/>
      <c r="M211" s="432"/>
      <c r="N211" s="400"/>
      <c r="O211" s="721"/>
      <c r="P211" s="722"/>
    </row>
    <row r="212" spans="1:16" ht="15" hidden="1" customHeight="1" outlineLevel="1" x14ac:dyDescent="0.25">
      <c r="A212" s="348">
        <v>205</v>
      </c>
      <c r="B212" s="394"/>
      <c r="C212" s="402"/>
      <c r="D212" s="395"/>
      <c r="E212" s="395"/>
      <c r="F212" s="396"/>
      <c r="G212" s="397"/>
      <c r="H212" s="682"/>
      <c r="I212" s="718"/>
      <c r="J212" s="682"/>
      <c r="K212" s="697"/>
      <c r="L212" s="399"/>
      <c r="M212" s="432"/>
      <c r="N212" s="400"/>
      <c r="O212" s="721"/>
      <c r="P212" s="722"/>
    </row>
    <row r="213" spans="1:16" ht="15" hidden="1" customHeight="1" outlineLevel="1" x14ac:dyDescent="0.25">
      <c r="A213" s="348">
        <v>206</v>
      </c>
      <c r="B213" s="394"/>
      <c r="C213" s="402"/>
      <c r="D213" s="395"/>
      <c r="E213" s="395"/>
      <c r="F213" s="396"/>
      <c r="G213" s="397"/>
      <c r="H213" s="682"/>
      <c r="I213" s="718"/>
      <c r="J213" s="682"/>
      <c r="K213" s="697"/>
      <c r="L213" s="399"/>
      <c r="M213" s="432"/>
      <c r="N213" s="400"/>
      <c r="O213" s="721"/>
      <c r="P213" s="722"/>
    </row>
    <row r="214" spans="1:16" ht="15" hidden="1" customHeight="1" outlineLevel="1" x14ac:dyDescent="0.25">
      <c r="A214" s="348">
        <v>207</v>
      </c>
      <c r="B214" s="394"/>
      <c r="C214" s="402"/>
      <c r="D214" s="395"/>
      <c r="E214" s="395"/>
      <c r="F214" s="396"/>
      <c r="G214" s="397"/>
      <c r="H214" s="682"/>
      <c r="I214" s="718"/>
      <c r="J214" s="682"/>
      <c r="K214" s="697"/>
      <c r="L214" s="399"/>
      <c r="M214" s="432"/>
      <c r="N214" s="400"/>
      <c r="O214" s="721"/>
      <c r="P214" s="722"/>
    </row>
    <row r="215" spans="1:16" ht="15" hidden="1" customHeight="1" outlineLevel="1" x14ac:dyDescent="0.25">
      <c r="A215" s="348">
        <v>208</v>
      </c>
      <c r="B215" s="394"/>
      <c r="C215" s="402"/>
      <c r="D215" s="395"/>
      <c r="E215" s="395"/>
      <c r="F215" s="396"/>
      <c r="G215" s="397"/>
      <c r="H215" s="682"/>
      <c r="I215" s="718"/>
      <c r="J215" s="682"/>
      <c r="K215" s="697"/>
      <c r="L215" s="399"/>
      <c r="M215" s="432"/>
      <c r="N215" s="400"/>
      <c r="O215" s="721"/>
      <c r="P215" s="722"/>
    </row>
    <row r="216" spans="1:16" ht="15" hidden="1" customHeight="1" outlineLevel="1" x14ac:dyDescent="0.25">
      <c r="A216" s="348">
        <v>209</v>
      </c>
      <c r="B216" s="394"/>
      <c r="C216" s="402"/>
      <c r="D216" s="395"/>
      <c r="E216" s="395"/>
      <c r="F216" s="396"/>
      <c r="G216" s="397"/>
      <c r="H216" s="682"/>
      <c r="I216" s="718"/>
      <c r="J216" s="682"/>
      <c r="K216" s="697"/>
      <c r="L216" s="399"/>
      <c r="M216" s="432"/>
      <c r="N216" s="400"/>
      <c r="O216" s="721"/>
      <c r="P216" s="722"/>
    </row>
    <row r="217" spans="1:16" ht="15" hidden="1" customHeight="1" outlineLevel="1" x14ac:dyDescent="0.25">
      <c r="A217" s="348">
        <v>210</v>
      </c>
      <c r="B217" s="394"/>
      <c r="C217" s="402"/>
      <c r="D217" s="395"/>
      <c r="E217" s="395"/>
      <c r="F217" s="396"/>
      <c r="G217" s="397"/>
      <c r="H217" s="682"/>
      <c r="I217" s="718"/>
      <c r="J217" s="682"/>
      <c r="K217" s="697"/>
      <c r="L217" s="399"/>
      <c r="M217" s="432"/>
      <c r="N217" s="400"/>
      <c r="O217" s="721"/>
      <c r="P217" s="722"/>
    </row>
    <row r="218" spans="1:16" ht="15" hidden="1" customHeight="1" outlineLevel="1" x14ac:dyDescent="0.25">
      <c r="A218" s="348">
        <v>211</v>
      </c>
      <c r="B218" s="394"/>
      <c r="C218" s="402"/>
      <c r="D218" s="395"/>
      <c r="E218" s="395"/>
      <c r="F218" s="396"/>
      <c r="G218" s="397"/>
      <c r="H218" s="682"/>
      <c r="I218" s="718"/>
      <c r="J218" s="682"/>
      <c r="K218" s="697"/>
      <c r="L218" s="399"/>
      <c r="M218" s="432"/>
      <c r="N218" s="400"/>
      <c r="O218" s="721"/>
      <c r="P218" s="722"/>
    </row>
    <row r="219" spans="1:16" ht="15" hidden="1" customHeight="1" outlineLevel="1" x14ac:dyDescent="0.25">
      <c r="A219" s="348">
        <v>212</v>
      </c>
      <c r="B219" s="394"/>
      <c r="C219" s="402"/>
      <c r="D219" s="395"/>
      <c r="E219" s="395"/>
      <c r="F219" s="396"/>
      <c r="G219" s="397"/>
      <c r="H219" s="682"/>
      <c r="I219" s="718"/>
      <c r="J219" s="682"/>
      <c r="K219" s="697"/>
      <c r="L219" s="399"/>
      <c r="M219" s="432"/>
      <c r="N219" s="400"/>
      <c r="O219" s="721"/>
      <c r="P219" s="722"/>
    </row>
    <row r="220" spans="1:16" ht="15" hidden="1" customHeight="1" outlineLevel="1" x14ac:dyDescent="0.25">
      <c r="A220" s="348">
        <v>213</v>
      </c>
      <c r="B220" s="394"/>
      <c r="C220" s="402"/>
      <c r="D220" s="395"/>
      <c r="E220" s="395"/>
      <c r="F220" s="396"/>
      <c r="G220" s="397"/>
      <c r="H220" s="682"/>
      <c r="I220" s="718"/>
      <c r="J220" s="682"/>
      <c r="K220" s="697"/>
      <c r="L220" s="399"/>
      <c r="M220" s="432"/>
      <c r="N220" s="400"/>
      <c r="O220" s="721"/>
      <c r="P220" s="722"/>
    </row>
    <row r="221" spans="1:16" ht="15" hidden="1" customHeight="1" outlineLevel="1" x14ac:dyDescent="0.25">
      <c r="A221" s="348">
        <v>214</v>
      </c>
      <c r="B221" s="394"/>
      <c r="C221" s="402"/>
      <c r="D221" s="395"/>
      <c r="E221" s="395"/>
      <c r="F221" s="396"/>
      <c r="G221" s="397"/>
      <c r="H221" s="682"/>
      <c r="I221" s="718"/>
      <c r="J221" s="682"/>
      <c r="K221" s="697"/>
      <c r="L221" s="399"/>
      <c r="M221" s="432"/>
      <c r="N221" s="400"/>
      <c r="O221" s="721"/>
      <c r="P221" s="722"/>
    </row>
    <row r="222" spans="1:16" ht="15" hidden="1" customHeight="1" outlineLevel="1" x14ac:dyDescent="0.25">
      <c r="A222" s="348">
        <v>215</v>
      </c>
      <c r="B222" s="394"/>
      <c r="C222" s="402"/>
      <c r="D222" s="395"/>
      <c r="E222" s="395"/>
      <c r="F222" s="396"/>
      <c r="G222" s="397"/>
      <c r="H222" s="682"/>
      <c r="I222" s="718"/>
      <c r="J222" s="682"/>
      <c r="K222" s="697"/>
      <c r="L222" s="399"/>
      <c r="M222" s="432"/>
      <c r="N222" s="400"/>
      <c r="O222" s="721"/>
      <c r="P222" s="722"/>
    </row>
    <row r="223" spans="1:16" ht="15" hidden="1" customHeight="1" outlineLevel="1" x14ac:dyDescent="0.25">
      <c r="A223" s="348">
        <v>216</v>
      </c>
      <c r="B223" s="394"/>
      <c r="C223" s="402"/>
      <c r="D223" s="395"/>
      <c r="E223" s="395"/>
      <c r="F223" s="396"/>
      <c r="G223" s="397"/>
      <c r="H223" s="682"/>
      <c r="I223" s="718"/>
      <c r="J223" s="682"/>
      <c r="K223" s="697"/>
      <c r="L223" s="399"/>
      <c r="M223" s="432"/>
      <c r="N223" s="400"/>
      <c r="O223" s="721"/>
      <c r="P223" s="722"/>
    </row>
    <row r="224" spans="1:16" ht="15" hidden="1" customHeight="1" outlineLevel="1" x14ac:dyDescent="0.25">
      <c r="A224" s="348">
        <v>217</v>
      </c>
      <c r="B224" s="394"/>
      <c r="C224" s="402"/>
      <c r="D224" s="395"/>
      <c r="E224" s="395"/>
      <c r="F224" s="396"/>
      <c r="G224" s="397"/>
      <c r="H224" s="682"/>
      <c r="I224" s="718"/>
      <c r="J224" s="682"/>
      <c r="K224" s="697"/>
      <c r="L224" s="399"/>
      <c r="M224" s="432"/>
      <c r="N224" s="400"/>
      <c r="O224" s="721"/>
      <c r="P224" s="722"/>
    </row>
    <row r="225" spans="1:16" ht="15" hidden="1" customHeight="1" outlineLevel="1" x14ac:dyDescent="0.25">
      <c r="A225" s="348">
        <v>218</v>
      </c>
      <c r="B225" s="394"/>
      <c r="C225" s="402"/>
      <c r="D225" s="395"/>
      <c r="E225" s="395"/>
      <c r="F225" s="396"/>
      <c r="G225" s="397"/>
      <c r="H225" s="682"/>
      <c r="I225" s="718"/>
      <c r="J225" s="682"/>
      <c r="K225" s="697"/>
      <c r="L225" s="399"/>
      <c r="M225" s="432"/>
      <c r="N225" s="400"/>
      <c r="O225" s="721"/>
      <c r="P225" s="722"/>
    </row>
    <row r="226" spans="1:16" ht="15" hidden="1" customHeight="1" outlineLevel="1" x14ac:dyDescent="0.25">
      <c r="A226" s="348">
        <v>219</v>
      </c>
      <c r="B226" s="394"/>
      <c r="C226" s="402"/>
      <c r="D226" s="395"/>
      <c r="E226" s="395"/>
      <c r="F226" s="396"/>
      <c r="G226" s="397"/>
      <c r="H226" s="682"/>
      <c r="I226" s="718"/>
      <c r="J226" s="682"/>
      <c r="K226" s="697"/>
      <c r="L226" s="399"/>
      <c r="M226" s="432"/>
      <c r="N226" s="400"/>
      <c r="O226" s="721"/>
      <c r="P226" s="722"/>
    </row>
    <row r="227" spans="1:16" ht="15" hidden="1" customHeight="1" outlineLevel="1" x14ac:dyDescent="0.25">
      <c r="A227" s="348">
        <v>220</v>
      </c>
      <c r="B227" s="394"/>
      <c r="C227" s="402"/>
      <c r="D227" s="395"/>
      <c r="E227" s="395"/>
      <c r="F227" s="396"/>
      <c r="G227" s="397"/>
      <c r="H227" s="682"/>
      <c r="I227" s="718"/>
      <c r="J227" s="682"/>
      <c r="K227" s="697"/>
      <c r="L227" s="399"/>
      <c r="M227" s="432"/>
      <c r="N227" s="400"/>
      <c r="O227" s="721"/>
      <c r="P227" s="722"/>
    </row>
    <row r="228" spans="1:16" ht="15" hidden="1" customHeight="1" outlineLevel="1" x14ac:dyDescent="0.25">
      <c r="A228" s="348">
        <v>221</v>
      </c>
      <c r="B228" s="394"/>
      <c r="C228" s="402"/>
      <c r="D228" s="395"/>
      <c r="E228" s="395"/>
      <c r="F228" s="396"/>
      <c r="G228" s="397"/>
      <c r="H228" s="682"/>
      <c r="I228" s="718"/>
      <c r="J228" s="682"/>
      <c r="K228" s="697"/>
      <c r="L228" s="399"/>
      <c r="M228" s="432"/>
      <c r="N228" s="400"/>
      <c r="O228" s="721"/>
      <c r="P228" s="722"/>
    </row>
    <row r="229" spans="1:16" ht="15" hidden="1" customHeight="1" outlineLevel="1" x14ac:dyDescent="0.25">
      <c r="A229" s="348">
        <v>222</v>
      </c>
      <c r="B229" s="394"/>
      <c r="C229" s="402"/>
      <c r="D229" s="395"/>
      <c r="E229" s="395"/>
      <c r="F229" s="396"/>
      <c r="G229" s="397"/>
      <c r="H229" s="682"/>
      <c r="I229" s="718"/>
      <c r="J229" s="682"/>
      <c r="K229" s="697"/>
      <c r="L229" s="399"/>
      <c r="M229" s="432"/>
      <c r="N229" s="400"/>
      <c r="O229" s="721"/>
      <c r="P229" s="722"/>
    </row>
    <row r="230" spans="1:16" ht="15" hidden="1" customHeight="1" outlineLevel="1" x14ac:dyDescent="0.25">
      <c r="A230" s="348">
        <v>223</v>
      </c>
      <c r="B230" s="394"/>
      <c r="C230" s="402"/>
      <c r="D230" s="395"/>
      <c r="E230" s="395"/>
      <c r="F230" s="396"/>
      <c r="G230" s="397"/>
      <c r="H230" s="682"/>
      <c r="I230" s="718"/>
      <c r="J230" s="682"/>
      <c r="K230" s="697"/>
      <c r="L230" s="399"/>
      <c r="M230" s="432"/>
      <c r="N230" s="400"/>
      <c r="O230" s="721"/>
      <c r="P230" s="722"/>
    </row>
    <row r="231" spans="1:16" ht="15" hidden="1" customHeight="1" outlineLevel="1" x14ac:dyDescent="0.25">
      <c r="A231" s="348">
        <v>224</v>
      </c>
      <c r="B231" s="394"/>
      <c r="C231" s="402"/>
      <c r="D231" s="395"/>
      <c r="E231" s="395"/>
      <c r="F231" s="396"/>
      <c r="G231" s="397"/>
      <c r="H231" s="682"/>
      <c r="I231" s="718"/>
      <c r="J231" s="682"/>
      <c r="K231" s="697"/>
      <c r="L231" s="399"/>
      <c r="M231" s="432"/>
      <c r="N231" s="400"/>
      <c r="O231" s="721"/>
      <c r="P231" s="722"/>
    </row>
    <row r="232" spans="1:16" ht="15" hidden="1" customHeight="1" outlineLevel="1" x14ac:dyDescent="0.25">
      <c r="A232" s="348">
        <v>225</v>
      </c>
      <c r="B232" s="394"/>
      <c r="C232" s="402"/>
      <c r="D232" s="395"/>
      <c r="E232" s="395"/>
      <c r="F232" s="396"/>
      <c r="G232" s="397"/>
      <c r="H232" s="682"/>
      <c r="I232" s="718"/>
      <c r="J232" s="682"/>
      <c r="K232" s="697"/>
      <c r="L232" s="399"/>
      <c r="M232" s="432"/>
      <c r="N232" s="400"/>
      <c r="O232" s="721"/>
      <c r="P232" s="722"/>
    </row>
    <row r="233" spans="1:16" ht="15" hidden="1" customHeight="1" outlineLevel="1" x14ac:dyDescent="0.25">
      <c r="A233" s="348">
        <v>226</v>
      </c>
      <c r="B233" s="394"/>
      <c r="C233" s="402"/>
      <c r="D233" s="395"/>
      <c r="E233" s="395"/>
      <c r="F233" s="396"/>
      <c r="G233" s="397"/>
      <c r="H233" s="682"/>
      <c r="I233" s="718"/>
      <c r="J233" s="682"/>
      <c r="K233" s="697"/>
      <c r="L233" s="399"/>
      <c r="M233" s="432"/>
      <c r="N233" s="400"/>
      <c r="O233" s="721"/>
      <c r="P233" s="722"/>
    </row>
    <row r="234" spans="1:16" ht="15" hidden="1" customHeight="1" outlineLevel="1" x14ac:dyDescent="0.25">
      <c r="A234" s="348">
        <v>227</v>
      </c>
      <c r="B234" s="394"/>
      <c r="C234" s="402"/>
      <c r="D234" s="395"/>
      <c r="E234" s="395"/>
      <c r="F234" s="396"/>
      <c r="G234" s="397"/>
      <c r="H234" s="682"/>
      <c r="I234" s="718"/>
      <c r="J234" s="682"/>
      <c r="K234" s="697"/>
      <c r="L234" s="399"/>
      <c r="M234" s="432"/>
      <c r="N234" s="400"/>
      <c r="O234" s="721"/>
      <c r="P234" s="722"/>
    </row>
    <row r="235" spans="1:16" ht="15" hidden="1" customHeight="1" outlineLevel="1" x14ac:dyDescent="0.25">
      <c r="A235" s="348">
        <v>228</v>
      </c>
      <c r="B235" s="394"/>
      <c r="C235" s="402"/>
      <c r="D235" s="395"/>
      <c r="E235" s="395"/>
      <c r="F235" s="396"/>
      <c r="G235" s="397"/>
      <c r="H235" s="682"/>
      <c r="I235" s="718"/>
      <c r="J235" s="682"/>
      <c r="K235" s="697"/>
      <c r="L235" s="399"/>
      <c r="M235" s="432"/>
      <c r="N235" s="400"/>
      <c r="O235" s="721"/>
      <c r="P235" s="722"/>
    </row>
    <row r="236" spans="1:16" ht="15" hidden="1" customHeight="1" outlineLevel="1" x14ac:dyDescent="0.25">
      <c r="A236" s="348">
        <v>229</v>
      </c>
      <c r="B236" s="394"/>
      <c r="C236" s="402"/>
      <c r="D236" s="395"/>
      <c r="E236" s="395"/>
      <c r="F236" s="396"/>
      <c r="G236" s="397"/>
      <c r="H236" s="682"/>
      <c r="I236" s="718"/>
      <c r="J236" s="682"/>
      <c r="K236" s="697"/>
      <c r="L236" s="399"/>
      <c r="M236" s="432"/>
      <c r="N236" s="400"/>
      <c r="O236" s="721"/>
      <c r="P236" s="722"/>
    </row>
    <row r="237" spans="1:16" ht="15" hidden="1" customHeight="1" outlineLevel="1" x14ac:dyDescent="0.25">
      <c r="A237" s="348">
        <v>230</v>
      </c>
      <c r="B237" s="394"/>
      <c r="C237" s="402"/>
      <c r="D237" s="395"/>
      <c r="E237" s="395"/>
      <c r="F237" s="396"/>
      <c r="G237" s="397"/>
      <c r="H237" s="682"/>
      <c r="I237" s="718"/>
      <c r="J237" s="682"/>
      <c r="K237" s="697"/>
      <c r="L237" s="399"/>
      <c r="M237" s="432"/>
      <c r="N237" s="400"/>
      <c r="O237" s="721"/>
      <c r="P237" s="722"/>
    </row>
    <row r="238" spans="1:16" ht="15" hidden="1" customHeight="1" outlineLevel="1" x14ac:dyDescent="0.25">
      <c r="A238" s="348">
        <v>231</v>
      </c>
      <c r="B238" s="394"/>
      <c r="C238" s="402"/>
      <c r="D238" s="395"/>
      <c r="E238" s="395"/>
      <c r="F238" s="396"/>
      <c r="G238" s="397"/>
      <c r="H238" s="682"/>
      <c r="I238" s="718"/>
      <c r="J238" s="682"/>
      <c r="K238" s="697"/>
      <c r="L238" s="399"/>
      <c r="M238" s="432"/>
      <c r="N238" s="400"/>
      <c r="O238" s="721"/>
      <c r="P238" s="722"/>
    </row>
    <row r="239" spans="1:16" ht="15" hidden="1" customHeight="1" outlineLevel="1" x14ac:dyDescent="0.25">
      <c r="A239" s="348">
        <v>232</v>
      </c>
      <c r="B239" s="394"/>
      <c r="C239" s="402"/>
      <c r="D239" s="395"/>
      <c r="E239" s="395"/>
      <c r="F239" s="396"/>
      <c r="G239" s="397"/>
      <c r="H239" s="682"/>
      <c r="I239" s="718"/>
      <c r="J239" s="682"/>
      <c r="K239" s="697"/>
      <c r="L239" s="399"/>
      <c r="M239" s="432"/>
      <c r="N239" s="400"/>
      <c r="O239" s="721"/>
      <c r="P239" s="722"/>
    </row>
    <row r="240" spans="1:16" ht="15" hidden="1" customHeight="1" outlineLevel="1" x14ac:dyDescent="0.25">
      <c r="A240" s="348">
        <v>233</v>
      </c>
      <c r="B240" s="394"/>
      <c r="C240" s="402"/>
      <c r="D240" s="395"/>
      <c r="E240" s="395"/>
      <c r="F240" s="396"/>
      <c r="G240" s="397"/>
      <c r="H240" s="682"/>
      <c r="I240" s="718"/>
      <c r="J240" s="682"/>
      <c r="K240" s="697"/>
      <c r="L240" s="399"/>
      <c r="M240" s="432"/>
      <c r="N240" s="400"/>
      <c r="O240" s="721"/>
      <c r="P240" s="722"/>
    </row>
    <row r="241" spans="1:16" ht="15" hidden="1" customHeight="1" outlineLevel="1" x14ac:dyDescent="0.25">
      <c r="A241" s="348">
        <v>234</v>
      </c>
      <c r="B241" s="394"/>
      <c r="C241" s="402"/>
      <c r="D241" s="395"/>
      <c r="E241" s="395"/>
      <c r="F241" s="396"/>
      <c r="G241" s="397"/>
      <c r="H241" s="682"/>
      <c r="I241" s="718"/>
      <c r="J241" s="682"/>
      <c r="K241" s="697"/>
      <c r="L241" s="399"/>
      <c r="M241" s="432"/>
      <c r="N241" s="400"/>
      <c r="O241" s="721"/>
      <c r="P241" s="722"/>
    </row>
    <row r="242" spans="1:16" ht="15" hidden="1" customHeight="1" outlineLevel="1" x14ac:dyDescent="0.25">
      <c r="A242" s="348">
        <v>235</v>
      </c>
      <c r="B242" s="394"/>
      <c r="C242" s="402"/>
      <c r="D242" s="395"/>
      <c r="E242" s="395"/>
      <c r="F242" s="396"/>
      <c r="G242" s="397"/>
      <c r="H242" s="682"/>
      <c r="I242" s="718"/>
      <c r="J242" s="682"/>
      <c r="K242" s="697"/>
      <c r="L242" s="399"/>
      <c r="M242" s="432"/>
      <c r="N242" s="400"/>
      <c r="O242" s="721"/>
      <c r="P242" s="722"/>
    </row>
    <row r="243" spans="1:16" ht="15" hidden="1" customHeight="1" outlineLevel="1" x14ac:dyDescent="0.25">
      <c r="A243" s="348">
        <v>236</v>
      </c>
      <c r="B243" s="394"/>
      <c r="C243" s="402"/>
      <c r="D243" s="395"/>
      <c r="E243" s="395"/>
      <c r="F243" s="396"/>
      <c r="G243" s="397"/>
      <c r="H243" s="682"/>
      <c r="I243" s="718"/>
      <c r="J243" s="682"/>
      <c r="K243" s="697"/>
      <c r="L243" s="399"/>
      <c r="M243" s="432"/>
      <c r="N243" s="400"/>
      <c r="O243" s="721"/>
      <c r="P243" s="722"/>
    </row>
    <row r="244" spans="1:16" ht="15" hidden="1" customHeight="1" outlineLevel="1" x14ac:dyDescent="0.25">
      <c r="A244" s="348">
        <v>237</v>
      </c>
      <c r="B244" s="394"/>
      <c r="C244" s="402"/>
      <c r="D244" s="395"/>
      <c r="E244" s="395"/>
      <c r="F244" s="396"/>
      <c r="G244" s="397"/>
      <c r="H244" s="682"/>
      <c r="I244" s="718"/>
      <c r="J244" s="682"/>
      <c r="K244" s="697"/>
      <c r="L244" s="399"/>
      <c r="M244" s="432"/>
      <c r="N244" s="400"/>
      <c r="O244" s="721"/>
      <c r="P244" s="722"/>
    </row>
    <row r="245" spans="1:16" ht="15" hidden="1" customHeight="1" outlineLevel="1" x14ac:dyDescent="0.25">
      <c r="A245" s="348">
        <v>238</v>
      </c>
      <c r="B245" s="394"/>
      <c r="C245" s="402"/>
      <c r="D245" s="395"/>
      <c r="E245" s="395"/>
      <c r="F245" s="396"/>
      <c r="G245" s="397"/>
      <c r="H245" s="682"/>
      <c r="I245" s="718"/>
      <c r="J245" s="682"/>
      <c r="K245" s="697"/>
      <c r="L245" s="399"/>
      <c r="M245" s="432"/>
      <c r="N245" s="400"/>
      <c r="O245" s="721"/>
      <c r="P245" s="722"/>
    </row>
    <row r="246" spans="1:16" ht="15" hidden="1" customHeight="1" outlineLevel="1" x14ac:dyDescent="0.25">
      <c r="A246" s="348">
        <v>239</v>
      </c>
      <c r="B246" s="394"/>
      <c r="C246" s="402"/>
      <c r="D246" s="395"/>
      <c r="E246" s="395"/>
      <c r="F246" s="396"/>
      <c r="G246" s="397"/>
      <c r="H246" s="682"/>
      <c r="I246" s="718"/>
      <c r="J246" s="682"/>
      <c r="K246" s="697"/>
      <c r="L246" s="399"/>
      <c r="M246" s="432"/>
      <c r="N246" s="400"/>
      <c r="O246" s="721"/>
      <c r="P246" s="722"/>
    </row>
    <row r="247" spans="1:16" ht="15" hidden="1" customHeight="1" outlineLevel="1" x14ac:dyDescent="0.25">
      <c r="A247" s="348">
        <v>240</v>
      </c>
      <c r="B247" s="394"/>
      <c r="C247" s="402"/>
      <c r="D247" s="395"/>
      <c r="E247" s="395"/>
      <c r="F247" s="396"/>
      <c r="G247" s="397"/>
      <c r="H247" s="682"/>
      <c r="I247" s="718"/>
      <c r="J247" s="682"/>
      <c r="K247" s="697"/>
      <c r="L247" s="399"/>
      <c r="M247" s="432"/>
      <c r="N247" s="400"/>
      <c r="O247" s="721"/>
      <c r="P247" s="722"/>
    </row>
    <row r="248" spans="1:16" ht="15" hidden="1" customHeight="1" outlineLevel="1" x14ac:dyDescent="0.25">
      <c r="A248" s="348">
        <v>241</v>
      </c>
      <c r="B248" s="394"/>
      <c r="C248" s="402"/>
      <c r="D248" s="395"/>
      <c r="E248" s="395"/>
      <c r="F248" s="396"/>
      <c r="G248" s="397"/>
      <c r="H248" s="682"/>
      <c r="I248" s="718"/>
      <c r="J248" s="682"/>
      <c r="K248" s="697"/>
      <c r="L248" s="399"/>
      <c r="M248" s="432"/>
      <c r="N248" s="400"/>
      <c r="O248" s="721"/>
      <c r="P248" s="722"/>
    </row>
    <row r="249" spans="1:16" ht="15" hidden="1" customHeight="1" outlineLevel="1" x14ac:dyDescent="0.25">
      <c r="A249" s="348">
        <v>242</v>
      </c>
      <c r="B249" s="394"/>
      <c r="C249" s="402"/>
      <c r="D249" s="395"/>
      <c r="E249" s="395"/>
      <c r="F249" s="396"/>
      <c r="G249" s="397"/>
      <c r="H249" s="682"/>
      <c r="I249" s="718"/>
      <c r="J249" s="682"/>
      <c r="K249" s="697"/>
      <c r="L249" s="399"/>
      <c r="M249" s="432"/>
      <c r="N249" s="400"/>
      <c r="O249" s="721"/>
      <c r="P249" s="722"/>
    </row>
    <row r="250" spans="1:16" ht="15" hidden="1" customHeight="1" outlineLevel="1" x14ac:dyDescent="0.25">
      <c r="A250" s="348">
        <v>243</v>
      </c>
      <c r="B250" s="394"/>
      <c r="C250" s="402"/>
      <c r="D250" s="395"/>
      <c r="E250" s="395"/>
      <c r="F250" s="396"/>
      <c r="G250" s="397"/>
      <c r="H250" s="682"/>
      <c r="I250" s="718"/>
      <c r="J250" s="682"/>
      <c r="K250" s="697"/>
      <c r="L250" s="399"/>
      <c r="M250" s="432"/>
      <c r="N250" s="400"/>
      <c r="O250" s="721"/>
      <c r="P250" s="722"/>
    </row>
    <row r="251" spans="1:16" ht="15" hidden="1" customHeight="1" outlineLevel="1" x14ac:dyDescent="0.25">
      <c r="A251" s="348">
        <v>244</v>
      </c>
      <c r="B251" s="394"/>
      <c r="C251" s="402"/>
      <c r="D251" s="395"/>
      <c r="E251" s="395"/>
      <c r="F251" s="396"/>
      <c r="G251" s="397"/>
      <c r="H251" s="682"/>
      <c r="I251" s="718"/>
      <c r="J251" s="682"/>
      <c r="K251" s="697"/>
      <c r="L251" s="399"/>
      <c r="M251" s="432"/>
      <c r="N251" s="400"/>
      <c r="O251" s="721"/>
      <c r="P251" s="722"/>
    </row>
    <row r="252" spans="1:16" ht="15" hidden="1" customHeight="1" outlineLevel="1" x14ac:dyDescent="0.25">
      <c r="A252" s="348">
        <v>245</v>
      </c>
      <c r="B252" s="394"/>
      <c r="C252" s="402"/>
      <c r="D252" s="395"/>
      <c r="E252" s="395"/>
      <c r="F252" s="396"/>
      <c r="G252" s="397"/>
      <c r="H252" s="682"/>
      <c r="I252" s="718"/>
      <c r="J252" s="682"/>
      <c r="K252" s="697"/>
      <c r="L252" s="399"/>
      <c r="M252" s="432"/>
      <c r="N252" s="400"/>
      <c r="O252" s="721"/>
      <c r="P252" s="722"/>
    </row>
    <row r="253" spans="1:16" ht="15" hidden="1" customHeight="1" outlineLevel="1" x14ac:dyDescent="0.25">
      <c r="A253" s="348">
        <v>246</v>
      </c>
      <c r="B253" s="394"/>
      <c r="C253" s="402"/>
      <c r="D253" s="395"/>
      <c r="E253" s="395"/>
      <c r="F253" s="396"/>
      <c r="G253" s="397"/>
      <c r="H253" s="682"/>
      <c r="I253" s="718"/>
      <c r="J253" s="682"/>
      <c r="K253" s="697"/>
      <c r="L253" s="399"/>
      <c r="M253" s="432"/>
      <c r="N253" s="400"/>
      <c r="O253" s="721"/>
      <c r="P253" s="722"/>
    </row>
    <row r="254" spans="1:16" ht="15" hidden="1" customHeight="1" outlineLevel="1" x14ac:dyDescent="0.25">
      <c r="A254" s="348">
        <v>247</v>
      </c>
      <c r="B254" s="394"/>
      <c r="C254" s="402"/>
      <c r="D254" s="395"/>
      <c r="E254" s="395"/>
      <c r="F254" s="396"/>
      <c r="G254" s="397"/>
      <c r="H254" s="682"/>
      <c r="I254" s="718"/>
      <c r="J254" s="682"/>
      <c r="K254" s="697"/>
      <c r="L254" s="399"/>
      <c r="M254" s="432"/>
      <c r="N254" s="400"/>
      <c r="O254" s="721"/>
      <c r="P254" s="722"/>
    </row>
    <row r="255" spans="1:16" ht="15" hidden="1" customHeight="1" outlineLevel="1" x14ac:dyDescent="0.25">
      <c r="A255" s="348">
        <v>248</v>
      </c>
      <c r="B255" s="394"/>
      <c r="C255" s="402"/>
      <c r="D255" s="395"/>
      <c r="E255" s="395"/>
      <c r="F255" s="396"/>
      <c r="G255" s="397"/>
      <c r="H255" s="682"/>
      <c r="I255" s="718"/>
      <c r="J255" s="682"/>
      <c r="K255" s="697"/>
      <c r="L255" s="399"/>
      <c r="M255" s="432"/>
      <c r="N255" s="400"/>
      <c r="O255" s="721"/>
      <c r="P255" s="722"/>
    </row>
    <row r="256" spans="1:16" ht="15" hidden="1" customHeight="1" outlineLevel="1" x14ac:dyDescent="0.25">
      <c r="A256" s="348">
        <v>249</v>
      </c>
      <c r="B256" s="394"/>
      <c r="C256" s="402"/>
      <c r="D256" s="395"/>
      <c r="E256" s="395"/>
      <c r="F256" s="396"/>
      <c r="G256" s="397"/>
      <c r="H256" s="682"/>
      <c r="I256" s="718"/>
      <c r="J256" s="682"/>
      <c r="K256" s="697"/>
      <c r="L256" s="399"/>
      <c r="M256" s="432"/>
      <c r="N256" s="400"/>
      <c r="O256" s="721"/>
      <c r="P256" s="722"/>
    </row>
    <row r="257" spans="1:16" ht="15" hidden="1" customHeight="1" outlineLevel="1" x14ac:dyDescent="0.25">
      <c r="A257" s="348">
        <v>250</v>
      </c>
      <c r="B257" s="394"/>
      <c r="C257" s="402"/>
      <c r="D257" s="395"/>
      <c r="E257" s="395"/>
      <c r="F257" s="396"/>
      <c r="G257" s="397"/>
      <c r="H257" s="682"/>
      <c r="I257" s="718"/>
      <c r="J257" s="682"/>
      <c r="K257" s="697"/>
      <c r="L257" s="399"/>
      <c r="M257" s="432"/>
      <c r="N257" s="400"/>
      <c r="O257" s="721"/>
      <c r="P257" s="722"/>
    </row>
    <row r="258" spans="1:16" ht="15" hidden="1" customHeight="1" outlineLevel="1" x14ac:dyDescent="0.25">
      <c r="A258" s="348">
        <v>251</v>
      </c>
      <c r="B258" s="394"/>
      <c r="C258" s="402"/>
      <c r="D258" s="395"/>
      <c r="E258" s="395"/>
      <c r="F258" s="396"/>
      <c r="G258" s="397"/>
      <c r="H258" s="682"/>
      <c r="I258" s="718"/>
      <c r="J258" s="682"/>
      <c r="K258" s="697"/>
      <c r="L258" s="399"/>
      <c r="M258" s="432"/>
      <c r="N258" s="400"/>
      <c r="O258" s="721"/>
      <c r="P258" s="722"/>
    </row>
    <row r="259" spans="1:16" ht="15" hidden="1" customHeight="1" outlineLevel="1" x14ac:dyDescent="0.25">
      <c r="A259" s="348">
        <v>252</v>
      </c>
      <c r="B259" s="394"/>
      <c r="C259" s="402"/>
      <c r="D259" s="395"/>
      <c r="E259" s="395"/>
      <c r="F259" s="396"/>
      <c r="G259" s="397"/>
      <c r="H259" s="682"/>
      <c r="I259" s="718"/>
      <c r="J259" s="682"/>
      <c r="K259" s="697"/>
      <c r="L259" s="399"/>
      <c r="M259" s="432"/>
      <c r="N259" s="400"/>
      <c r="O259" s="721"/>
      <c r="P259" s="722"/>
    </row>
    <row r="260" spans="1:16" ht="15" hidden="1" customHeight="1" outlineLevel="1" x14ac:dyDescent="0.25">
      <c r="A260" s="348">
        <v>253</v>
      </c>
      <c r="B260" s="394"/>
      <c r="C260" s="402"/>
      <c r="D260" s="395"/>
      <c r="E260" s="395"/>
      <c r="F260" s="396"/>
      <c r="G260" s="397"/>
      <c r="H260" s="682"/>
      <c r="I260" s="718"/>
      <c r="J260" s="682"/>
      <c r="K260" s="697"/>
      <c r="L260" s="399"/>
      <c r="M260" s="432"/>
      <c r="N260" s="400"/>
      <c r="O260" s="721"/>
      <c r="P260" s="722"/>
    </row>
    <row r="261" spans="1:16" ht="15" hidden="1" customHeight="1" outlineLevel="1" x14ac:dyDescent="0.25">
      <c r="A261" s="348">
        <v>254</v>
      </c>
      <c r="B261" s="394"/>
      <c r="C261" s="402"/>
      <c r="D261" s="395"/>
      <c r="E261" s="395"/>
      <c r="F261" s="396"/>
      <c r="G261" s="397"/>
      <c r="H261" s="682"/>
      <c r="I261" s="718"/>
      <c r="J261" s="682"/>
      <c r="K261" s="697"/>
      <c r="L261" s="399"/>
      <c r="M261" s="432"/>
      <c r="N261" s="400"/>
      <c r="O261" s="721"/>
      <c r="P261" s="722"/>
    </row>
    <row r="262" spans="1:16" ht="15" hidden="1" customHeight="1" outlineLevel="1" x14ac:dyDescent="0.25">
      <c r="A262" s="348">
        <v>255</v>
      </c>
      <c r="B262" s="394"/>
      <c r="C262" s="402"/>
      <c r="D262" s="395"/>
      <c r="E262" s="395"/>
      <c r="F262" s="396"/>
      <c r="G262" s="397"/>
      <c r="H262" s="682"/>
      <c r="I262" s="718"/>
      <c r="J262" s="682"/>
      <c r="K262" s="697"/>
      <c r="L262" s="399"/>
      <c r="M262" s="432"/>
      <c r="N262" s="400"/>
      <c r="O262" s="721"/>
      <c r="P262" s="722"/>
    </row>
    <row r="263" spans="1:16" ht="15" hidden="1" customHeight="1" outlineLevel="1" x14ac:dyDescent="0.25">
      <c r="A263" s="348">
        <v>256</v>
      </c>
      <c r="B263" s="394"/>
      <c r="C263" s="402"/>
      <c r="D263" s="395"/>
      <c r="E263" s="395"/>
      <c r="F263" s="396"/>
      <c r="G263" s="397"/>
      <c r="H263" s="682"/>
      <c r="I263" s="718"/>
      <c r="J263" s="682"/>
      <c r="K263" s="697"/>
      <c r="L263" s="399"/>
      <c r="M263" s="432"/>
      <c r="N263" s="400"/>
      <c r="O263" s="721"/>
      <c r="P263" s="722"/>
    </row>
    <row r="264" spans="1:16" ht="15" hidden="1" customHeight="1" outlineLevel="1" x14ac:dyDescent="0.25">
      <c r="A264" s="348">
        <v>257</v>
      </c>
      <c r="B264" s="394"/>
      <c r="C264" s="402"/>
      <c r="D264" s="395"/>
      <c r="E264" s="395"/>
      <c r="F264" s="396"/>
      <c r="G264" s="397"/>
      <c r="H264" s="682"/>
      <c r="I264" s="718"/>
      <c r="J264" s="682"/>
      <c r="K264" s="697"/>
      <c r="L264" s="399"/>
      <c r="M264" s="432"/>
      <c r="N264" s="400"/>
      <c r="O264" s="721"/>
      <c r="P264" s="722"/>
    </row>
    <row r="265" spans="1:16" ht="15" hidden="1" customHeight="1" outlineLevel="1" x14ac:dyDescent="0.25">
      <c r="A265" s="348">
        <v>258</v>
      </c>
      <c r="B265" s="394"/>
      <c r="C265" s="402"/>
      <c r="D265" s="395"/>
      <c r="E265" s="395"/>
      <c r="F265" s="396"/>
      <c r="G265" s="397"/>
      <c r="H265" s="682"/>
      <c r="I265" s="718"/>
      <c r="J265" s="682"/>
      <c r="K265" s="697"/>
      <c r="L265" s="399"/>
      <c r="M265" s="432"/>
      <c r="N265" s="400"/>
      <c r="O265" s="721"/>
      <c r="P265" s="722"/>
    </row>
    <row r="266" spans="1:16" ht="15" hidden="1" customHeight="1" outlineLevel="1" x14ac:dyDescent="0.25">
      <c r="A266" s="348">
        <v>259</v>
      </c>
      <c r="B266" s="394"/>
      <c r="C266" s="402"/>
      <c r="D266" s="395"/>
      <c r="E266" s="395"/>
      <c r="F266" s="396"/>
      <c r="G266" s="397"/>
      <c r="H266" s="682"/>
      <c r="I266" s="718"/>
      <c r="J266" s="682"/>
      <c r="K266" s="697"/>
      <c r="L266" s="399"/>
      <c r="M266" s="432"/>
      <c r="N266" s="400"/>
      <c r="O266" s="721"/>
      <c r="P266" s="722"/>
    </row>
    <row r="267" spans="1:16" ht="15" hidden="1" customHeight="1" outlineLevel="1" x14ac:dyDescent="0.25">
      <c r="A267" s="348">
        <v>260</v>
      </c>
      <c r="B267" s="394"/>
      <c r="C267" s="402"/>
      <c r="D267" s="395"/>
      <c r="E267" s="395"/>
      <c r="F267" s="396"/>
      <c r="G267" s="397"/>
      <c r="H267" s="682"/>
      <c r="I267" s="718"/>
      <c r="J267" s="682"/>
      <c r="K267" s="697"/>
      <c r="L267" s="399"/>
      <c r="M267" s="432"/>
      <c r="N267" s="400"/>
      <c r="O267" s="721"/>
      <c r="P267" s="722"/>
    </row>
    <row r="268" spans="1:16" ht="15" hidden="1" customHeight="1" outlineLevel="1" x14ac:dyDescent="0.25">
      <c r="A268" s="348">
        <v>261</v>
      </c>
      <c r="B268" s="394"/>
      <c r="C268" s="402"/>
      <c r="D268" s="395"/>
      <c r="E268" s="395"/>
      <c r="F268" s="396"/>
      <c r="G268" s="397"/>
      <c r="H268" s="682"/>
      <c r="I268" s="718"/>
      <c r="J268" s="682"/>
      <c r="K268" s="697"/>
      <c r="L268" s="399"/>
      <c r="M268" s="432"/>
      <c r="N268" s="400"/>
      <c r="O268" s="721"/>
      <c r="P268" s="722"/>
    </row>
    <row r="269" spans="1:16" ht="15" hidden="1" customHeight="1" outlineLevel="1" x14ac:dyDescent="0.25">
      <c r="A269" s="348">
        <v>262</v>
      </c>
      <c r="B269" s="394"/>
      <c r="C269" s="402"/>
      <c r="D269" s="395"/>
      <c r="E269" s="395"/>
      <c r="F269" s="396"/>
      <c r="G269" s="397"/>
      <c r="H269" s="682"/>
      <c r="I269" s="718"/>
      <c r="J269" s="682"/>
      <c r="K269" s="697"/>
      <c r="L269" s="399"/>
      <c r="M269" s="432"/>
      <c r="N269" s="400"/>
      <c r="O269" s="721"/>
      <c r="P269" s="722"/>
    </row>
    <row r="270" spans="1:16" ht="15" hidden="1" customHeight="1" outlineLevel="1" x14ac:dyDescent="0.25">
      <c r="A270" s="348">
        <v>263</v>
      </c>
      <c r="B270" s="394"/>
      <c r="C270" s="402"/>
      <c r="D270" s="395"/>
      <c r="E270" s="395"/>
      <c r="F270" s="396"/>
      <c r="G270" s="397"/>
      <c r="H270" s="682"/>
      <c r="I270" s="718"/>
      <c r="J270" s="682"/>
      <c r="K270" s="697"/>
      <c r="L270" s="399"/>
      <c r="M270" s="432"/>
      <c r="N270" s="400"/>
      <c r="O270" s="721"/>
      <c r="P270" s="722"/>
    </row>
    <row r="271" spans="1:16" ht="15" hidden="1" customHeight="1" outlineLevel="1" x14ac:dyDescent="0.25">
      <c r="A271" s="348">
        <v>264</v>
      </c>
      <c r="B271" s="394"/>
      <c r="C271" s="402"/>
      <c r="D271" s="395"/>
      <c r="E271" s="395"/>
      <c r="F271" s="396"/>
      <c r="G271" s="397"/>
      <c r="H271" s="682"/>
      <c r="I271" s="718"/>
      <c r="J271" s="682"/>
      <c r="K271" s="697"/>
      <c r="L271" s="399"/>
      <c r="M271" s="432"/>
      <c r="N271" s="400"/>
      <c r="O271" s="721"/>
      <c r="P271" s="722"/>
    </row>
    <row r="272" spans="1:16" ht="15" hidden="1" customHeight="1" outlineLevel="1" x14ac:dyDescent="0.25">
      <c r="A272" s="348">
        <v>265</v>
      </c>
      <c r="B272" s="394"/>
      <c r="C272" s="402"/>
      <c r="D272" s="395"/>
      <c r="E272" s="395"/>
      <c r="F272" s="396"/>
      <c r="G272" s="397"/>
      <c r="H272" s="682"/>
      <c r="I272" s="718"/>
      <c r="J272" s="682"/>
      <c r="K272" s="697"/>
      <c r="L272" s="399"/>
      <c r="M272" s="432"/>
      <c r="N272" s="400"/>
      <c r="O272" s="721"/>
      <c r="P272" s="722"/>
    </row>
    <row r="273" spans="1:16" ht="15" hidden="1" customHeight="1" outlineLevel="1" x14ac:dyDescent="0.25">
      <c r="A273" s="348">
        <v>266</v>
      </c>
      <c r="B273" s="394"/>
      <c r="C273" s="402"/>
      <c r="D273" s="395"/>
      <c r="E273" s="395"/>
      <c r="F273" s="396"/>
      <c r="G273" s="397"/>
      <c r="H273" s="682"/>
      <c r="I273" s="718"/>
      <c r="J273" s="682"/>
      <c r="K273" s="697"/>
      <c r="L273" s="399"/>
      <c r="M273" s="432"/>
      <c r="N273" s="400"/>
      <c r="O273" s="721"/>
      <c r="P273" s="722"/>
    </row>
    <row r="274" spans="1:16" ht="15" hidden="1" customHeight="1" outlineLevel="1" x14ac:dyDescent="0.25">
      <c r="A274" s="348">
        <v>267</v>
      </c>
      <c r="B274" s="394"/>
      <c r="C274" s="402"/>
      <c r="D274" s="395"/>
      <c r="E274" s="395"/>
      <c r="F274" s="396"/>
      <c r="G274" s="397"/>
      <c r="H274" s="682"/>
      <c r="I274" s="718"/>
      <c r="J274" s="682"/>
      <c r="K274" s="697"/>
      <c r="L274" s="399"/>
      <c r="M274" s="432"/>
      <c r="N274" s="400"/>
      <c r="O274" s="721"/>
      <c r="P274" s="722"/>
    </row>
    <row r="275" spans="1:16" ht="15" hidden="1" customHeight="1" outlineLevel="1" x14ac:dyDescent="0.25">
      <c r="A275" s="348">
        <v>268</v>
      </c>
      <c r="B275" s="394"/>
      <c r="C275" s="402"/>
      <c r="D275" s="395"/>
      <c r="E275" s="395"/>
      <c r="F275" s="396"/>
      <c r="G275" s="397"/>
      <c r="H275" s="682"/>
      <c r="I275" s="718"/>
      <c r="J275" s="682"/>
      <c r="K275" s="697"/>
      <c r="L275" s="399"/>
      <c r="M275" s="432"/>
      <c r="N275" s="400"/>
      <c r="O275" s="721"/>
      <c r="P275" s="722"/>
    </row>
    <row r="276" spans="1:16" ht="15" hidden="1" customHeight="1" outlineLevel="1" x14ac:dyDescent="0.25">
      <c r="A276" s="348">
        <v>269</v>
      </c>
      <c r="B276" s="394"/>
      <c r="C276" s="402"/>
      <c r="D276" s="395"/>
      <c r="E276" s="395"/>
      <c r="F276" s="396"/>
      <c r="G276" s="397"/>
      <c r="H276" s="682"/>
      <c r="I276" s="718"/>
      <c r="J276" s="682"/>
      <c r="K276" s="697"/>
      <c r="L276" s="399"/>
      <c r="M276" s="432"/>
      <c r="N276" s="400"/>
      <c r="O276" s="721"/>
      <c r="P276" s="722"/>
    </row>
    <row r="277" spans="1:16" ht="15" hidden="1" customHeight="1" outlineLevel="1" x14ac:dyDescent="0.25">
      <c r="A277" s="348">
        <v>270</v>
      </c>
      <c r="B277" s="394"/>
      <c r="C277" s="402"/>
      <c r="D277" s="395"/>
      <c r="E277" s="395"/>
      <c r="F277" s="396"/>
      <c r="G277" s="397"/>
      <c r="H277" s="682"/>
      <c r="I277" s="718"/>
      <c r="J277" s="682"/>
      <c r="K277" s="697"/>
      <c r="L277" s="399"/>
      <c r="M277" s="432"/>
      <c r="N277" s="400"/>
      <c r="O277" s="721"/>
      <c r="P277" s="722"/>
    </row>
    <row r="278" spans="1:16" ht="15" hidden="1" customHeight="1" outlineLevel="1" x14ac:dyDescent="0.25">
      <c r="A278" s="348">
        <v>271</v>
      </c>
      <c r="B278" s="394"/>
      <c r="C278" s="402"/>
      <c r="D278" s="395"/>
      <c r="E278" s="395"/>
      <c r="F278" s="396"/>
      <c r="G278" s="397"/>
      <c r="H278" s="682"/>
      <c r="I278" s="718"/>
      <c r="J278" s="682"/>
      <c r="K278" s="697"/>
      <c r="L278" s="399"/>
      <c r="M278" s="432"/>
      <c r="N278" s="400"/>
      <c r="O278" s="721"/>
      <c r="P278" s="722"/>
    </row>
    <row r="279" spans="1:16" ht="15" hidden="1" customHeight="1" outlineLevel="1" x14ac:dyDescent="0.25">
      <c r="A279" s="348">
        <v>272</v>
      </c>
      <c r="B279" s="394"/>
      <c r="C279" s="402"/>
      <c r="D279" s="395"/>
      <c r="E279" s="395"/>
      <c r="F279" s="396"/>
      <c r="G279" s="397"/>
      <c r="H279" s="682"/>
      <c r="I279" s="718"/>
      <c r="J279" s="682"/>
      <c r="K279" s="697"/>
      <c r="L279" s="399"/>
      <c r="M279" s="432"/>
      <c r="N279" s="400"/>
      <c r="O279" s="721"/>
      <c r="P279" s="722"/>
    </row>
    <row r="280" spans="1:16" ht="15" hidden="1" customHeight="1" outlineLevel="1" x14ac:dyDescent="0.25">
      <c r="A280" s="348">
        <v>273</v>
      </c>
      <c r="B280" s="394"/>
      <c r="C280" s="402"/>
      <c r="D280" s="395"/>
      <c r="E280" s="395"/>
      <c r="F280" s="396"/>
      <c r="G280" s="397"/>
      <c r="H280" s="682"/>
      <c r="I280" s="718"/>
      <c r="J280" s="682"/>
      <c r="K280" s="697"/>
      <c r="L280" s="399"/>
      <c r="M280" s="432"/>
      <c r="N280" s="400"/>
      <c r="O280" s="721"/>
      <c r="P280" s="722"/>
    </row>
    <row r="281" spans="1:16" ht="15" hidden="1" customHeight="1" outlineLevel="1" x14ac:dyDescent="0.25">
      <c r="A281" s="348">
        <v>274</v>
      </c>
      <c r="B281" s="394"/>
      <c r="C281" s="402"/>
      <c r="D281" s="395"/>
      <c r="E281" s="395"/>
      <c r="F281" s="396"/>
      <c r="G281" s="397"/>
      <c r="H281" s="682"/>
      <c r="I281" s="718"/>
      <c r="J281" s="682"/>
      <c r="K281" s="697"/>
      <c r="L281" s="399"/>
      <c r="M281" s="432"/>
      <c r="N281" s="400"/>
      <c r="O281" s="721"/>
      <c r="P281" s="722"/>
    </row>
    <row r="282" spans="1:16" ht="15" hidden="1" customHeight="1" outlineLevel="1" x14ac:dyDescent="0.25">
      <c r="A282" s="348">
        <v>275</v>
      </c>
      <c r="B282" s="394"/>
      <c r="C282" s="402"/>
      <c r="D282" s="395"/>
      <c r="E282" s="395"/>
      <c r="F282" s="396"/>
      <c r="G282" s="397"/>
      <c r="H282" s="682"/>
      <c r="I282" s="718"/>
      <c r="J282" s="682"/>
      <c r="K282" s="697"/>
      <c r="L282" s="399"/>
      <c r="M282" s="432"/>
      <c r="N282" s="400"/>
      <c r="O282" s="721"/>
      <c r="P282" s="722"/>
    </row>
    <row r="283" spans="1:16" ht="15" hidden="1" customHeight="1" outlineLevel="1" x14ac:dyDescent="0.25">
      <c r="A283" s="348">
        <v>276</v>
      </c>
      <c r="B283" s="394"/>
      <c r="C283" s="402"/>
      <c r="D283" s="395"/>
      <c r="E283" s="395"/>
      <c r="F283" s="396"/>
      <c r="G283" s="397"/>
      <c r="H283" s="682"/>
      <c r="I283" s="718"/>
      <c r="J283" s="682"/>
      <c r="K283" s="697"/>
      <c r="L283" s="399"/>
      <c r="M283" s="432"/>
      <c r="N283" s="400"/>
      <c r="O283" s="721"/>
      <c r="P283" s="722"/>
    </row>
    <row r="284" spans="1:16" ht="15" hidden="1" customHeight="1" outlineLevel="1" x14ac:dyDescent="0.25">
      <c r="A284" s="348">
        <v>277</v>
      </c>
      <c r="B284" s="394"/>
      <c r="C284" s="402"/>
      <c r="D284" s="395"/>
      <c r="E284" s="395"/>
      <c r="F284" s="396"/>
      <c r="G284" s="397"/>
      <c r="H284" s="682"/>
      <c r="I284" s="718"/>
      <c r="J284" s="682"/>
      <c r="K284" s="697"/>
      <c r="L284" s="399"/>
      <c r="M284" s="432"/>
      <c r="N284" s="400"/>
      <c r="O284" s="721"/>
      <c r="P284" s="722"/>
    </row>
    <row r="285" spans="1:16" ht="15" hidden="1" customHeight="1" outlineLevel="1" x14ac:dyDescent="0.25">
      <c r="A285" s="348">
        <v>278</v>
      </c>
      <c r="B285" s="394"/>
      <c r="C285" s="402"/>
      <c r="D285" s="395"/>
      <c r="E285" s="395"/>
      <c r="F285" s="396"/>
      <c r="G285" s="397"/>
      <c r="H285" s="682"/>
      <c r="I285" s="718"/>
      <c r="J285" s="682"/>
      <c r="K285" s="697"/>
      <c r="L285" s="399"/>
      <c r="M285" s="432"/>
      <c r="N285" s="400"/>
      <c r="O285" s="721"/>
      <c r="P285" s="722"/>
    </row>
    <row r="286" spans="1:16" ht="15" hidden="1" customHeight="1" outlineLevel="1" x14ac:dyDescent="0.25">
      <c r="A286" s="348">
        <v>279</v>
      </c>
      <c r="B286" s="394"/>
      <c r="C286" s="402"/>
      <c r="D286" s="395"/>
      <c r="E286" s="395"/>
      <c r="F286" s="396"/>
      <c r="G286" s="397"/>
      <c r="H286" s="682"/>
      <c r="I286" s="718"/>
      <c r="J286" s="682"/>
      <c r="K286" s="697"/>
      <c r="L286" s="399"/>
      <c r="M286" s="432"/>
      <c r="N286" s="400"/>
      <c r="O286" s="721"/>
      <c r="P286" s="722"/>
    </row>
    <row r="287" spans="1:16" ht="15" hidden="1" customHeight="1" outlineLevel="1" x14ac:dyDescent="0.25">
      <c r="A287" s="348">
        <v>280</v>
      </c>
      <c r="B287" s="394"/>
      <c r="C287" s="402"/>
      <c r="D287" s="395"/>
      <c r="E287" s="395"/>
      <c r="F287" s="396"/>
      <c r="G287" s="397"/>
      <c r="H287" s="682"/>
      <c r="I287" s="718"/>
      <c r="J287" s="682"/>
      <c r="K287" s="697"/>
      <c r="L287" s="399"/>
      <c r="M287" s="432"/>
      <c r="N287" s="400"/>
      <c r="O287" s="721"/>
      <c r="P287" s="722"/>
    </row>
    <row r="288" spans="1:16" ht="15" hidden="1" customHeight="1" outlineLevel="1" x14ac:dyDescent="0.25">
      <c r="A288" s="348">
        <v>281</v>
      </c>
      <c r="B288" s="394"/>
      <c r="C288" s="402"/>
      <c r="D288" s="395"/>
      <c r="E288" s="395"/>
      <c r="F288" s="396"/>
      <c r="G288" s="397"/>
      <c r="H288" s="682"/>
      <c r="I288" s="718"/>
      <c r="J288" s="682"/>
      <c r="K288" s="697"/>
      <c r="L288" s="399"/>
      <c r="M288" s="432"/>
      <c r="N288" s="400"/>
      <c r="O288" s="721"/>
      <c r="P288" s="722"/>
    </row>
    <row r="289" spans="1:16" ht="15" hidden="1" customHeight="1" outlineLevel="1" x14ac:dyDescent="0.25">
      <c r="A289" s="348">
        <v>282</v>
      </c>
      <c r="B289" s="394"/>
      <c r="C289" s="402"/>
      <c r="D289" s="395"/>
      <c r="E289" s="395"/>
      <c r="F289" s="396"/>
      <c r="G289" s="397"/>
      <c r="H289" s="682"/>
      <c r="I289" s="718"/>
      <c r="J289" s="682"/>
      <c r="K289" s="697"/>
      <c r="L289" s="399"/>
      <c r="M289" s="432"/>
      <c r="N289" s="400"/>
      <c r="O289" s="721"/>
      <c r="P289" s="722"/>
    </row>
    <row r="290" spans="1:16" ht="15" hidden="1" customHeight="1" outlineLevel="1" x14ac:dyDescent="0.25">
      <c r="A290" s="348">
        <v>283</v>
      </c>
      <c r="B290" s="394"/>
      <c r="C290" s="402"/>
      <c r="D290" s="395"/>
      <c r="E290" s="395"/>
      <c r="F290" s="396"/>
      <c r="G290" s="397"/>
      <c r="H290" s="682"/>
      <c r="I290" s="718"/>
      <c r="J290" s="682"/>
      <c r="K290" s="697"/>
      <c r="L290" s="399"/>
      <c r="M290" s="432"/>
      <c r="N290" s="400"/>
      <c r="O290" s="721"/>
      <c r="P290" s="722"/>
    </row>
    <row r="291" spans="1:16" ht="15" hidden="1" customHeight="1" outlineLevel="1" x14ac:dyDescent="0.25">
      <c r="A291" s="348">
        <v>284</v>
      </c>
      <c r="B291" s="394"/>
      <c r="C291" s="402"/>
      <c r="D291" s="395"/>
      <c r="E291" s="395"/>
      <c r="F291" s="396"/>
      <c r="G291" s="397"/>
      <c r="H291" s="682"/>
      <c r="I291" s="718"/>
      <c r="J291" s="682"/>
      <c r="K291" s="697"/>
      <c r="L291" s="399"/>
      <c r="M291" s="432"/>
      <c r="N291" s="400"/>
      <c r="O291" s="721"/>
      <c r="P291" s="722"/>
    </row>
    <row r="292" spans="1:16" ht="15" hidden="1" customHeight="1" outlineLevel="1" x14ac:dyDescent="0.25">
      <c r="A292" s="348">
        <v>285</v>
      </c>
      <c r="B292" s="394"/>
      <c r="C292" s="402"/>
      <c r="D292" s="395"/>
      <c r="E292" s="395"/>
      <c r="F292" s="396"/>
      <c r="G292" s="397"/>
      <c r="H292" s="682"/>
      <c r="I292" s="718"/>
      <c r="J292" s="682"/>
      <c r="K292" s="697"/>
      <c r="L292" s="399"/>
      <c r="M292" s="432"/>
      <c r="N292" s="400"/>
      <c r="O292" s="721"/>
      <c r="P292" s="722"/>
    </row>
    <row r="293" spans="1:16" ht="15" hidden="1" customHeight="1" outlineLevel="1" x14ac:dyDescent="0.25">
      <c r="A293" s="348">
        <v>286</v>
      </c>
      <c r="B293" s="394"/>
      <c r="C293" s="402"/>
      <c r="D293" s="395"/>
      <c r="E293" s="395"/>
      <c r="F293" s="396"/>
      <c r="G293" s="397"/>
      <c r="H293" s="682"/>
      <c r="I293" s="718"/>
      <c r="J293" s="682"/>
      <c r="K293" s="697"/>
      <c r="L293" s="399"/>
      <c r="M293" s="432"/>
      <c r="N293" s="400"/>
      <c r="O293" s="721"/>
      <c r="P293" s="722"/>
    </row>
    <row r="294" spans="1:16" ht="15" hidden="1" customHeight="1" outlineLevel="1" x14ac:dyDescent="0.25">
      <c r="A294" s="348">
        <v>287</v>
      </c>
      <c r="B294" s="394"/>
      <c r="C294" s="402"/>
      <c r="D294" s="395"/>
      <c r="E294" s="395"/>
      <c r="F294" s="396"/>
      <c r="G294" s="397"/>
      <c r="H294" s="682"/>
      <c r="I294" s="718"/>
      <c r="J294" s="682"/>
      <c r="K294" s="697"/>
      <c r="L294" s="399"/>
      <c r="M294" s="432"/>
      <c r="N294" s="400"/>
      <c r="O294" s="721"/>
      <c r="P294" s="722"/>
    </row>
    <row r="295" spans="1:16" ht="15" hidden="1" customHeight="1" outlineLevel="1" x14ac:dyDescent="0.25">
      <c r="A295" s="348">
        <v>288</v>
      </c>
      <c r="B295" s="394"/>
      <c r="C295" s="402"/>
      <c r="D295" s="395"/>
      <c r="E295" s="395"/>
      <c r="F295" s="396"/>
      <c r="G295" s="397"/>
      <c r="H295" s="682"/>
      <c r="I295" s="718"/>
      <c r="J295" s="682"/>
      <c r="K295" s="697"/>
      <c r="L295" s="399"/>
      <c r="M295" s="432"/>
      <c r="N295" s="400"/>
      <c r="O295" s="721"/>
      <c r="P295" s="722"/>
    </row>
    <row r="296" spans="1:16" ht="15" hidden="1" customHeight="1" outlineLevel="1" x14ac:dyDescent="0.25">
      <c r="A296" s="348">
        <v>289</v>
      </c>
      <c r="B296" s="394"/>
      <c r="C296" s="402"/>
      <c r="D296" s="395"/>
      <c r="E296" s="395"/>
      <c r="F296" s="396"/>
      <c r="G296" s="397"/>
      <c r="H296" s="682"/>
      <c r="I296" s="718"/>
      <c r="J296" s="682"/>
      <c r="K296" s="697"/>
      <c r="L296" s="399"/>
      <c r="M296" s="432"/>
      <c r="N296" s="400"/>
      <c r="O296" s="721"/>
      <c r="P296" s="722"/>
    </row>
    <row r="297" spans="1:16" ht="15" hidden="1" customHeight="1" outlineLevel="1" x14ac:dyDescent="0.25">
      <c r="A297" s="348">
        <v>290</v>
      </c>
      <c r="B297" s="394"/>
      <c r="C297" s="402"/>
      <c r="D297" s="395"/>
      <c r="E297" s="395"/>
      <c r="F297" s="396"/>
      <c r="G297" s="397"/>
      <c r="H297" s="682"/>
      <c r="I297" s="718"/>
      <c r="J297" s="682"/>
      <c r="K297" s="697"/>
      <c r="L297" s="399"/>
      <c r="M297" s="432"/>
      <c r="N297" s="400"/>
      <c r="O297" s="721"/>
      <c r="P297" s="722"/>
    </row>
    <row r="298" spans="1:16" ht="15" hidden="1" customHeight="1" outlineLevel="1" x14ac:dyDescent="0.25">
      <c r="A298" s="348">
        <v>291</v>
      </c>
      <c r="B298" s="394"/>
      <c r="C298" s="402"/>
      <c r="D298" s="395"/>
      <c r="E298" s="395"/>
      <c r="F298" s="396"/>
      <c r="G298" s="397"/>
      <c r="H298" s="682"/>
      <c r="I298" s="718"/>
      <c r="J298" s="682"/>
      <c r="K298" s="697"/>
      <c r="L298" s="399"/>
      <c r="M298" s="432"/>
      <c r="N298" s="400"/>
      <c r="O298" s="721"/>
      <c r="P298" s="722"/>
    </row>
    <row r="299" spans="1:16" ht="15" hidden="1" customHeight="1" outlineLevel="1" x14ac:dyDescent="0.25">
      <c r="A299" s="348">
        <v>292</v>
      </c>
      <c r="B299" s="394"/>
      <c r="C299" s="402"/>
      <c r="D299" s="395"/>
      <c r="E299" s="395"/>
      <c r="F299" s="396"/>
      <c r="G299" s="397"/>
      <c r="H299" s="682"/>
      <c r="I299" s="718"/>
      <c r="J299" s="682"/>
      <c r="K299" s="697"/>
      <c r="L299" s="399"/>
      <c r="M299" s="432"/>
      <c r="N299" s="400"/>
      <c r="O299" s="721"/>
      <c r="P299" s="722"/>
    </row>
    <row r="300" spans="1:16" ht="15" hidden="1" customHeight="1" outlineLevel="1" x14ac:dyDescent="0.25">
      <c r="A300" s="348">
        <v>293</v>
      </c>
      <c r="B300" s="394"/>
      <c r="C300" s="402"/>
      <c r="D300" s="395"/>
      <c r="E300" s="395"/>
      <c r="F300" s="396"/>
      <c r="G300" s="397"/>
      <c r="H300" s="682"/>
      <c r="I300" s="718"/>
      <c r="J300" s="682"/>
      <c r="K300" s="697"/>
      <c r="L300" s="399"/>
      <c r="M300" s="432"/>
      <c r="N300" s="400"/>
      <c r="O300" s="721"/>
      <c r="P300" s="722"/>
    </row>
    <row r="301" spans="1:16" ht="15" hidden="1" customHeight="1" outlineLevel="1" x14ac:dyDescent="0.25">
      <c r="A301" s="348">
        <v>294</v>
      </c>
      <c r="B301" s="394"/>
      <c r="C301" s="402"/>
      <c r="D301" s="395"/>
      <c r="E301" s="395"/>
      <c r="F301" s="396"/>
      <c r="G301" s="397"/>
      <c r="H301" s="682"/>
      <c r="I301" s="718"/>
      <c r="J301" s="682"/>
      <c r="K301" s="697"/>
      <c r="L301" s="399"/>
      <c r="M301" s="432"/>
      <c r="N301" s="400"/>
      <c r="O301" s="721"/>
      <c r="P301" s="722"/>
    </row>
    <row r="302" spans="1:16" ht="15" hidden="1" customHeight="1" outlineLevel="1" x14ac:dyDescent="0.25">
      <c r="A302" s="348">
        <v>295</v>
      </c>
      <c r="B302" s="394"/>
      <c r="C302" s="402"/>
      <c r="D302" s="395"/>
      <c r="E302" s="395"/>
      <c r="F302" s="396"/>
      <c r="G302" s="397"/>
      <c r="H302" s="682"/>
      <c r="I302" s="718"/>
      <c r="J302" s="682"/>
      <c r="K302" s="697"/>
      <c r="L302" s="399"/>
      <c r="M302" s="432"/>
      <c r="N302" s="400"/>
      <c r="O302" s="721"/>
      <c r="P302" s="722"/>
    </row>
    <row r="303" spans="1:16" ht="15" hidden="1" customHeight="1" outlineLevel="1" x14ac:dyDescent="0.25">
      <c r="A303" s="348">
        <v>296</v>
      </c>
      <c r="B303" s="394"/>
      <c r="C303" s="402"/>
      <c r="D303" s="395"/>
      <c r="E303" s="395"/>
      <c r="F303" s="396"/>
      <c r="G303" s="397"/>
      <c r="H303" s="682"/>
      <c r="I303" s="718"/>
      <c r="J303" s="682"/>
      <c r="K303" s="697"/>
      <c r="L303" s="399"/>
      <c r="M303" s="432"/>
      <c r="N303" s="400"/>
      <c r="O303" s="721"/>
      <c r="P303" s="722"/>
    </row>
    <row r="304" spans="1:16" ht="15" hidden="1" customHeight="1" outlineLevel="1" x14ac:dyDescent="0.25">
      <c r="A304" s="348">
        <v>297</v>
      </c>
      <c r="B304" s="394"/>
      <c r="C304" s="402"/>
      <c r="D304" s="395"/>
      <c r="E304" s="395"/>
      <c r="F304" s="396"/>
      <c r="G304" s="397"/>
      <c r="H304" s="682"/>
      <c r="I304" s="718"/>
      <c r="J304" s="682"/>
      <c r="K304" s="697"/>
      <c r="L304" s="399"/>
      <c r="M304" s="432"/>
      <c r="N304" s="400"/>
      <c r="O304" s="721"/>
      <c r="P304" s="722"/>
    </row>
    <row r="305" spans="1:16" ht="15" hidden="1" customHeight="1" outlineLevel="1" x14ac:dyDescent="0.25">
      <c r="A305" s="348">
        <v>298</v>
      </c>
      <c r="B305" s="394"/>
      <c r="C305" s="402"/>
      <c r="D305" s="395"/>
      <c r="E305" s="395"/>
      <c r="F305" s="396"/>
      <c r="G305" s="397"/>
      <c r="H305" s="682"/>
      <c r="I305" s="718"/>
      <c r="J305" s="682"/>
      <c r="K305" s="697"/>
      <c r="L305" s="399"/>
      <c r="M305" s="432"/>
      <c r="N305" s="400"/>
      <c r="O305" s="721"/>
      <c r="P305" s="722"/>
    </row>
    <row r="306" spans="1:16" ht="15" hidden="1" customHeight="1" outlineLevel="1" x14ac:dyDescent="0.25">
      <c r="A306" s="348">
        <v>299</v>
      </c>
      <c r="B306" s="394"/>
      <c r="C306" s="402"/>
      <c r="D306" s="395"/>
      <c r="E306" s="395"/>
      <c r="F306" s="396"/>
      <c r="G306" s="397"/>
      <c r="H306" s="682"/>
      <c r="I306" s="718"/>
      <c r="J306" s="682"/>
      <c r="K306" s="697"/>
      <c r="L306" s="399"/>
      <c r="M306" s="432"/>
      <c r="N306" s="400"/>
      <c r="O306" s="721"/>
      <c r="P306" s="722"/>
    </row>
    <row r="307" spans="1:16" ht="15" hidden="1" customHeight="1" outlineLevel="1" x14ac:dyDescent="0.25">
      <c r="A307" s="348">
        <v>300</v>
      </c>
      <c r="B307" s="394"/>
      <c r="C307" s="402"/>
      <c r="D307" s="395"/>
      <c r="E307" s="395"/>
      <c r="F307" s="396"/>
      <c r="G307" s="397"/>
      <c r="H307" s="682"/>
      <c r="I307" s="718"/>
      <c r="J307" s="682"/>
      <c r="K307" s="697"/>
      <c r="L307" s="399"/>
      <c r="M307" s="432"/>
      <c r="N307" s="400"/>
      <c r="O307" s="721"/>
      <c r="P307" s="722"/>
    </row>
    <row r="308" spans="1:16" ht="15" hidden="1" customHeight="1" outlineLevel="1" x14ac:dyDescent="0.25">
      <c r="A308" s="348">
        <v>301</v>
      </c>
      <c r="B308" s="394"/>
      <c r="C308" s="402"/>
      <c r="D308" s="395"/>
      <c r="E308" s="395"/>
      <c r="F308" s="396"/>
      <c r="G308" s="397"/>
      <c r="H308" s="682"/>
      <c r="I308" s="718"/>
      <c r="J308" s="682"/>
      <c r="K308" s="697"/>
      <c r="L308" s="399"/>
      <c r="M308" s="432"/>
      <c r="N308" s="400"/>
      <c r="O308" s="721"/>
      <c r="P308" s="722"/>
    </row>
    <row r="309" spans="1:16" ht="15" hidden="1" customHeight="1" outlineLevel="1" x14ac:dyDescent="0.25">
      <c r="A309" s="348">
        <v>302</v>
      </c>
      <c r="B309" s="394"/>
      <c r="C309" s="402"/>
      <c r="D309" s="395"/>
      <c r="E309" s="395"/>
      <c r="F309" s="396"/>
      <c r="G309" s="397"/>
      <c r="H309" s="682"/>
      <c r="I309" s="718"/>
      <c r="J309" s="682"/>
      <c r="K309" s="697"/>
      <c r="L309" s="399"/>
      <c r="M309" s="432"/>
      <c r="N309" s="400"/>
      <c r="O309" s="721"/>
      <c r="P309" s="722"/>
    </row>
    <row r="310" spans="1:16" ht="15" hidden="1" customHeight="1" outlineLevel="1" x14ac:dyDescent="0.25">
      <c r="A310" s="348">
        <v>303</v>
      </c>
      <c r="B310" s="394"/>
      <c r="C310" s="402"/>
      <c r="D310" s="395"/>
      <c r="E310" s="395"/>
      <c r="F310" s="396"/>
      <c r="G310" s="397"/>
      <c r="H310" s="682"/>
      <c r="I310" s="718"/>
      <c r="J310" s="682"/>
      <c r="K310" s="697"/>
      <c r="L310" s="399"/>
      <c r="M310" s="432"/>
      <c r="N310" s="400"/>
      <c r="O310" s="721"/>
      <c r="P310" s="722"/>
    </row>
    <row r="311" spans="1:16" ht="15" hidden="1" customHeight="1" outlineLevel="1" x14ac:dyDescent="0.25">
      <c r="A311" s="348">
        <v>304</v>
      </c>
      <c r="B311" s="394"/>
      <c r="C311" s="402"/>
      <c r="D311" s="395"/>
      <c r="E311" s="395"/>
      <c r="F311" s="396"/>
      <c r="G311" s="397"/>
      <c r="H311" s="682"/>
      <c r="I311" s="718"/>
      <c r="J311" s="682"/>
      <c r="K311" s="697"/>
      <c r="L311" s="399"/>
      <c r="M311" s="432"/>
      <c r="N311" s="400"/>
      <c r="O311" s="721"/>
      <c r="P311" s="722"/>
    </row>
    <row r="312" spans="1:16" ht="15" hidden="1" customHeight="1" outlineLevel="1" x14ac:dyDescent="0.25">
      <c r="A312" s="348">
        <v>305</v>
      </c>
      <c r="B312" s="394"/>
      <c r="C312" s="402"/>
      <c r="D312" s="395"/>
      <c r="E312" s="395"/>
      <c r="F312" s="396"/>
      <c r="G312" s="397"/>
      <c r="H312" s="682"/>
      <c r="I312" s="718"/>
      <c r="J312" s="682"/>
      <c r="K312" s="697"/>
      <c r="L312" s="399"/>
      <c r="M312" s="432"/>
      <c r="N312" s="400"/>
      <c r="O312" s="721"/>
      <c r="P312" s="722"/>
    </row>
    <row r="313" spans="1:16" ht="15" hidden="1" customHeight="1" outlineLevel="1" x14ac:dyDescent="0.25">
      <c r="A313" s="348">
        <v>306</v>
      </c>
      <c r="B313" s="394"/>
      <c r="C313" s="402"/>
      <c r="D313" s="395"/>
      <c r="E313" s="395"/>
      <c r="F313" s="396"/>
      <c r="G313" s="397"/>
      <c r="H313" s="682"/>
      <c r="I313" s="718"/>
      <c r="J313" s="682"/>
      <c r="K313" s="697"/>
      <c r="L313" s="399"/>
      <c r="M313" s="432"/>
      <c r="N313" s="400"/>
      <c r="O313" s="721"/>
      <c r="P313" s="722"/>
    </row>
    <row r="314" spans="1:16" ht="15" hidden="1" customHeight="1" outlineLevel="1" x14ac:dyDescent="0.25">
      <c r="A314" s="348">
        <v>307</v>
      </c>
      <c r="B314" s="394"/>
      <c r="C314" s="402"/>
      <c r="D314" s="395"/>
      <c r="E314" s="395"/>
      <c r="F314" s="396"/>
      <c r="G314" s="397"/>
      <c r="H314" s="682"/>
      <c r="I314" s="718"/>
      <c r="J314" s="682"/>
      <c r="K314" s="697"/>
      <c r="L314" s="399"/>
      <c r="M314" s="432"/>
      <c r="N314" s="400"/>
      <c r="O314" s="721"/>
      <c r="P314" s="722"/>
    </row>
    <row r="315" spans="1:16" ht="15" hidden="1" customHeight="1" outlineLevel="1" x14ac:dyDescent="0.25">
      <c r="A315" s="348">
        <v>308</v>
      </c>
      <c r="B315" s="394"/>
      <c r="C315" s="402"/>
      <c r="D315" s="395"/>
      <c r="E315" s="395"/>
      <c r="F315" s="396"/>
      <c r="G315" s="397"/>
      <c r="H315" s="682"/>
      <c r="I315" s="718"/>
      <c r="J315" s="682"/>
      <c r="K315" s="697"/>
      <c r="L315" s="399"/>
      <c r="M315" s="432"/>
      <c r="N315" s="400"/>
      <c r="O315" s="721"/>
      <c r="P315" s="722"/>
    </row>
    <row r="316" spans="1:16" ht="15" hidden="1" customHeight="1" outlineLevel="1" x14ac:dyDescent="0.25">
      <c r="A316" s="348">
        <v>309</v>
      </c>
      <c r="B316" s="394"/>
      <c r="C316" s="402"/>
      <c r="D316" s="395"/>
      <c r="E316" s="395"/>
      <c r="F316" s="396"/>
      <c r="G316" s="397"/>
      <c r="H316" s="682"/>
      <c r="I316" s="718"/>
      <c r="J316" s="682"/>
      <c r="K316" s="697"/>
      <c r="L316" s="399"/>
      <c r="M316" s="432"/>
      <c r="N316" s="400"/>
      <c r="O316" s="721"/>
      <c r="P316" s="722"/>
    </row>
    <row r="317" spans="1:16" ht="15" hidden="1" customHeight="1" outlineLevel="1" x14ac:dyDescent="0.25">
      <c r="A317" s="348">
        <v>310</v>
      </c>
      <c r="B317" s="394"/>
      <c r="C317" s="402"/>
      <c r="D317" s="395"/>
      <c r="E317" s="395"/>
      <c r="F317" s="396"/>
      <c r="G317" s="397"/>
      <c r="H317" s="682"/>
      <c r="I317" s="718"/>
      <c r="J317" s="682"/>
      <c r="K317" s="697"/>
      <c r="L317" s="399"/>
      <c r="M317" s="432"/>
      <c r="N317" s="400"/>
      <c r="O317" s="721"/>
      <c r="P317" s="722"/>
    </row>
    <row r="318" spans="1:16" ht="15" hidden="1" customHeight="1" outlineLevel="1" x14ac:dyDescent="0.25">
      <c r="A318" s="348">
        <v>311</v>
      </c>
      <c r="B318" s="394"/>
      <c r="C318" s="402"/>
      <c r="D318" s="395"/>
      <c r="E318" s="395"/>
      <c r="F318" s="396"/>
      <c r="G318" s="397"/>
      <c r="H318" s="682"/>
      <c r="I318" s="718"/>
      <c r="J318" s="682"/>
      <c r="K318" s="697"/>
      <c r="L318" s="399"/>
      <c r="M318" s="432"/>
      <c r="N318" s="400"/>
      <c r="O318" s="721"/>
      <c r="P318" s="722"/>
    </row>
    <row r="319" spans="1:16" ht="15" hidden="1" customHeight="1" outlineLevel="1" x14ac:dyDescent="0.25">
      <c r="A319" s="348">
        <v>312</v>
      </c>
      <c r="B319" s="394"/>
      <c r="C319" s="402"/>
      <c r="D319" s="395"/>
      <c r="E319" s="395"/>
      <c r="F319" s="396"/>
      <c r="G319" s="397"/>
      <c r="H319" s="682"/>
      <c r="I319" s="718"/>
      <c r="J319" s="682"/>
      <c r="K319" s="697"/>
      <c r="L319" s="399"/>
      <c r="M319" s="432"/>
      <c r="N319" s="400"/>
      <c r="O319" s="721"/>
      <c r="P319" s="722"/>
    </row>
    <row r="320" spans="1:16" ht="15" hidden="1" customHeight="1" outlineLevel="1" x14ac:dyDescent="0.25">
      <c r="A320" s="348">
        <v>313</v>
      </c>
      <c r="B320" s="394"/>
      <c r="C320" s="402"/>
      <c r="D320" s="395"/>
      <c r="E320" s="395"/>
      <c r="F320" s="396"/>
      <c r="G320" s="397"/>
      <c r="H320" s="682"/>
      <c r="I320" s="718"/>
      <c r="J320" s="682"/>
      <c r="K320" s="697"/>
      <c r="L320" s="399"/>
      <c r="M320" s="432"/>
      <c r="N320" s="400"/>
      <c r="O320" s="721"/>
      <c r="P320" s="722"/>
    </row>
    <row r="321" spans="1:16" ht="15" hidden="1" customHeight="1" outlineLevel="1" x14ac:dyDescent="0.25">
      <c r="A321" s="348">
        <v>314</v>
      </c>
      <c r="B321" s="394"/>
      <c r="C321" s="402"/>
      <c r="D321" s="395"/>
      <c r="E321" s="395"/>
      <c r="F321" s="396"/>
      <c r="G321" s="397"/>
      <c r="H321" s="682"/>
      <c r="I321" s="718"/>
      <c r="J321" s="682"/>
      <c r="K321" s="697"/>
      <c r="L321" s="399"/>
      <c r="M321" s="432"/>
      <c r="N321" s="400"/>
      <c r="O321" s="721"/>
      <c r="P321" s="722"/>
    </row>
    <row r="322" spans="1:16" ht="15" hidden="1" customHeight="1" outlineLevel="1" x14ac:dyDescent="0.25">
      <c r="A322" s="348">
        <v>315</v>
      </c>
      <c r="B322" s="394"/>
      <c r="C322" s="402"/>
      <c r="D322" s="395"/>
      <c r="E322" s="395"/>
      <c r="F322" s="396"/>
      <c r="G322" s="397"/>
      <c r="H322" s="682"/>
      <c r="I322" s="718"/>
      <c r="J322" s="682"/>
      <c r="K322" s="697"/>
      <c r="L322" s="399"/>
      <c r="M322" s="432"/>
      <c r="N322" s="400"/>
      <c r="O322" s="721"/>
      <c r="P322" s="722"/>
    </row>
    <row r="323" spans="1:16" ht="15" hidden="1" customHeight="1" outlineLevel="1" x14ac:dyDescent="0.25">
      <c r="A323" s="348">
        <v>316</v>
      </c>
      <c r="B323" s="394"/>
      <c r="C323" s="402"/>
      <c r="D323" s="395"/>
      <c r="E323" s="395"/>
      <c r="F323" s="396"/>
      <c r="G323" s="397"/>
      <c r="H323" s="682"/>
      <c r="I323" s="718"/>
      <c r="J323" s="682"/>
      <c r="K323" s="697"/>
      <c r="L323" s="399"/>
      <c r="M323" s="432"/>
      <c r="N323" s="400"/>
      <c r="O323" s="721"/>
      <c r="P323" s="722"/>
    </row>
    <row r="324" spans="1:16" ht="15" hidden="1" customHeight="1" outlineLevel="1" x14ac:dyDescent="0.25">
      <c r="A324" s="348">
        <v>317</v>
      </c>
      <c r="B324" s="394"/>
      <c r="C324" s="402"/>
      <c r="D324" s="395"/>
      <c r="E324" s="395"/>
      <c r="F324" s="396"/>
      <c r="G324" s="397"/>
      <c r="H324" s="682"/>
      <c r="I324" s="718"/>
      <c r="J324" s="682"/>
      <c r="K324" s="697"/>
      <c r="L324" s="399"/>
      <c r="M324" s="432"/>
      <c r="N324" s="400"/>
      <c r="O324" s="721"/>
      <c r="P324" s="722"/>
    </row>
    <row r="325" spans="1:16" ht="15" hidden="1" customHeight="1" outlineLevel="1" x14ac:dyDescent="0.25">
      <c r="A325" s="348">
        <v>318</v>
      </c>
      <c r="B325" s="394"/>
      <c r="C325" s="402"/>
      <c r="D325" s="395"/>
      <c r="E325" s="395"/>
      <c r="F325" s="396"/>
      <c r="G325" s="397"/>
      <c r="H325" s="682"/>
      <c r="I325" s="718"/>
      <c r="J325" s="682"/>
      <c r="K325" s="697"/>
      <c r="L325" s="399"/>
      <c r="M325" s="432"/>
      <c r="N325" s="400"/>
      <c r="O325" s="721"/>
      <c r="P325" s="722"/>
    </row>
    <row r="326" spans="1:16" ht="15" hidden="1" customHeight="1" outlineLevel="1" x14ac:dyDescent="0.25">
      <c r="A326" s="348">
        <v>319</v>
      </c>
      <c r="B326" s="394"/>
      <c r="C326" s="402"/>
      <c r="D326" s="395"/>
      <c r="E326" s="395"/>
      <c r="F326" s="396"/>
      <c r="G326" s="397"/>
      <c r="H326" s="682"/>
      <c r="I326" s="718"/>
      <c r="J326" s="682"/>
      <c r="K326" s="697"/>
      <c r="L326" s="399"/>
      <c r="M326" s="432"/>
      <c r="N326" s="400"/>
      <c r="O326" s="721"/>
      <c r="P326" s="722"/>
    </row>
    <row r="327" spans="1:16" ht="15" hidden="1" customHeight="1" outlineLevel="1" x14ac:dyDescent="0.25">
      <c r="A327" s="348">
        <v>320</v>
      </c>
      <c r="B327" s="394"/>
      <c r="C327" s="402"/>
      <c r="D327" s="395"/>
      <c r="E327" s="395"/>
      <c r="F327" s="396"/>
      <c r="G327" s="397"/>
      <c r="H327" s="682"/>
      <c r="I327" s="718"/>
      <c r="J327" s="682"/>
      <c r="K327" s="697"/>
      <c r="L327" s="399"/>
      <c r="M327" s="432"/>
      <c r="N327" s="400"/>
      <c r="O327" s="721"/>
      <c r="P327" s="722"/>
    </row>
    <row r="328" spans="1:16" ht="15" hidden="1" customHeight="1" outlineLevel="1" x14ac:dyDescent="0.25">
      <c r="A328" s="348">
        <v>321</v>
      </c>
      <c r="B328" s="394"/>
      <c r="C328" s="402"/>
      <c r="D328" s="395"/>
      <c r="E328" s="395"/>
      <c r="F328" s="396"/>
      <c r="G328" s="397"/>
      <c r="H328" s="682"/>
      <c r="I328" s="718"/>
      <c r="J328" s="682"/>
      <c r="K328" s="697"/>
      <c r="L328" s="399"/>
      <c r="M328" s="432"/>
      <c r="N328" s="400"/>
      <c r="O328" s="721"/>
      <c r="P328" s="722"/>
    </row>
    <row r="329" spans="1:16" ht="15" hidden="1" customHeight="1" outlineLevel="1" x14ac:dyDescent="0.25">
      <c r="A329" s="348">
        <v>322</v>
      </c>
      <c r="B329" s="394"/>
      <c r="C329" s="402"/>
      <c r="D329" s="395"/>
      <c r="E329" s="395"/>
      <c r="F329" s="396"/>
      <c r="G329" s="397"/>
      <c r="H329" s="682"/>
      <c r="I329" s="718"/>
      <c r="J329" s="682"/>
      <c r="K329" s="697"/>
      <c r="L329" s="399"/>
      <c r="M329" s="432"/>
      <c r="N329" s="400"/>
      <c r="O329" s="721"/>
      <c r="P329" s="722"/>
    </row>
    <row r="330" spans="1:16" ht="15" hidden="1" customHeight="1" outlineLevel="1" x14ac:dyDescent="0.25">
      <c r="A330" s="348">
        <v>323</v>
      </c>
      <c r="B330" s="394"/>
      <c r="C330" s="402"/>
      <c r="D330" s="395"/>
      <c r="E330" s="395"/>
      <c r="F330" s="396"/>
      <c r="G330" s="397"/>
      <c r="H330" s="682"/>
      <c r="I330" s="718"/>
      <c r="J330" s="682"/>
      <c r="K330" s="697"/>
      <c r="L330" s="399"/>
      <c r="M330" s="432"/>
      <c r="N330" s="400"/>
      <c r="O330" s="721"/>
      <c r="P330" s="722"/>
    </row>
    <row r="331" spans="1:16" ht="15" hidden="1" customHeight="1" outlineLevel="1" x14ac:dyDescent="0.25">
      <c r="A331" s="348">
        <v>324</v>
      </c>
      <c r="B331" s="394"/>
      <c r="C331" s="402"/>
      <c r="D331" s="395"/>
      <c r="E331" s="395"/>
      <c r="F331" s="396"/>
      <c r="G331" s="397"/>
      <c r="H331" s="682"/>
      <c r="I331" s="718"/>
      <c r="J331" s="682"/>
      <c r="K331" s="697"/>
      <c r="L331" s="399"/>
      <c r="M331" s="432"/>
      <c r="N331" s="400"/>
      <c r="O331" s="721"/>
      <c r="P331" s="722"/>
    </row>
    <row r="332" spans="1:16" ht="15" hidden="1" customHeight="1" outlineLevel="1" x14ac:dyDescent="0.25">
      <c r="A332" s="348">
        <v>325</v>
      </c>
      <c r="B332" s="394"/>
      <c r="C332" s="402"/>
      <c r="D332" s="395"/>
      <c r="E332" s="395"/>
      <c r="F332" s="396"/>
      <c r="G332" s="397"/>
      <c r="H332" s="682"/>
      <c r="I332" s="718"/>
      <c r="J332" s="682"/>
      <c r="K332" s="697"/>
      <c r="L332" s="399"/>
      <c r="M332" s="432"/>
      <c r="N332" s="400"/>
      <c r="O332" s="721"/>
      <c r="P332" s="722"/>
    </row>
    <row r="333" spans="1:16" ht="15" hidden="1" customHeight="1" outlineLevel="1" x14ac:dyDescent="0.25">
      <c r="A333" s="348">
        <v>326</v>
      </c>
      <c r="B333" s="394"/>
      <c r="C333" s="402"/>
      <c r="D333" s="395"/>
      <c r="E333" s="395"/>
      <c r="F333" s="396"/>
      <c r="G333" s="397"/>
      <c r="H333" s="682"/>
      <c r="I333" s="718"/>
      <c r="J333" s="682"/>
      <c r="K333" s="697"/>
      <c r="L333" s="399"/>
      <c r="M333" s="432"/>
      <c r="N333" s="400"/>
      <c r="O333" s="721"/>
      <c r="P333" s="722"/>
    </row>
    <row r="334" spans="1:16" ht="15" hidden="1" customHeight="1" outlineLevel="1" x14ac:dyDescent="0.25">
      <c r="A334" s="348">
        <v>327</v>
      </c>
      <c r="B334" s="394"/>
      <c r="C334" s="402"/>
      <c r="D334" s="395"/>
      <c r="E334" s="395"/>
      <c r="F334" s="396"/>
      <c r="G334" s="397"/>
      <c r="H334" s="682"/>
      <c r="I334" s="718"/>
      <c r="J334" s="682"/>
      <c r="K334" s="697"/>
      <c r="L334" s="399"/>
      <c r="M334" s="432"/>
      <c r="N334" s="400"/>
      <c r="O334" s="721"/>
      <c r="P334" s="722"/>
    </row>
    <row r="335" spans="1:16" ht="15" hidden="1" customHeight="1" outlineLevel="1" x14ac:dyDescent="0.25">
      <c r="A335" s="348">
        <v>328</v>
      </c>
      <c r="B335" s="394"/>
      <c r="C335" s="402"/>
      <c r="D335" s="395"/>
      <c r="E335" s="395"/>
      <c r="F335" s="396"/>
      <c r="G335" s="397"/>
      <c r="H335" s="682"/>
      <c r="I335" s="718"/>
      <c r="J335" s="682"/>
      <c r="K335" s="697"/>
      <c r="L335" s="399"/>
      <c r="M335" s="432"/>
      <c r="N335" s="400"/>
      <c r="O335" s="721"/>
      <c r="P335" s="722"/>
    </row>
    <row r="336" spans="1:16" ht="15" hidden="1" customHeight="1" outlineLevel="1" x14ac:dyDescent="0.25">
      <c r="A336" s="348">
        <v>329</v>
      </c>
      <c r="B336" s="394"/>
      <c r="C336" s="402"/>
      <c r="D336" s="395"/>
      <c r="E336" s="395"/>
      <c r="F336" s="396"/>
      <c r="G336" s="397"/>
      <c r="H336" s="682"/>
      <c r="I336" s="718"/>
      <c r="J336" s="682"/>
      <c r="K336" s="697"/>
      <c r="L336" s="399"/>
      <c r="M336" s="432"/>
      <c r="N336" s="400"/>
      <c r="O336" s="721"/>
      <c r="P336" s="722"/>
    </row>
    <row r="337" spans="1:16" ht="15" hidden="1" customHeight="1" outlineLevel="1" x14ac:dyDescent="0.25">
      <c r="A337" s="348">
        <v>330</v>
      </c>
      <c r="B337" s="394"/>
      <c r="C337" s="402"/>
      <c r="D337" s="395"/>
      <c r="E337" s="395"/>
      <c r="F337" s="396"/>
      <c r="G337" s="397"/>
      <c r="H337" s="682"/>
      <c r="I337" s="718"/>
      <c r="J337" s="682"/>
      <c r="K337" s="697"/>
      <c r="L337" s="399"/>
      <c r="M337" s="432"/>
      <c r="N337" s="400"/>
      <c r="O337" s="721"/>
      <c r="P337" s="722"/>
    </row>
    <row r="338" spans="1:16" ht="15" hidden="1" customHeight="1" outlineLevel="1" x14ac:dyDescent="0.25">
      <c r="A338" s="348">
        <v>331</v>
      </c>
      <c r="B338" s="394"/>
      <c r="C338" s="402"/>
      <c r="D338" s="395"/>
      <c r="E338" s="395"/>
      <c r="F338" s="396"/>
      <c r="G338" s="397"/>
      <c r="H338" s="682"/>
      <c r="I338" s="718"/>
      <c r="J338" s="682"/>
      <c r="K338" s="697"/>
      <c r="L338" s="399"/>
      <c r="M338" s="432"/>
      <c r="N338" s="400"/>
      <c r="O338" s="721"/>
      <c r="P338" s="722"/>
    </row>
    <row r="339" spans="1:16" ht="15" hidden="1" customHeight="1" outlineLevel="1" x14ac:dyDescent="0.25">
      <c r="A339" s="348">
        <v>332</v>
      </c>
      <c r="B339" s="394"/>
      <c r="C339" s="402"/>
      <c r="D339" s="395"/>
      <c r="E339" s="395"/>
      <c r="F339" s="396"/>
      <c r="G339" s="397"/>
      <c r="H339" s="682"/>
      <c r="I339" s="718"/>
      <c r="J339" s="682"/>
      <c r="K339" s="697"/>
      <c r="L339" s="399"/>
      <c r="M339" s="432"/>
      <c r="N339" s="400"/>
      <c r="O339" s="721"/>
      <c r="P339" s="722"/>
    </row>
    <row r="340" spans="1:16" ht="15" hidden="1" customHeight="1" outlineLevel="1" x14ac:dyDescent="0.25">
      <c r="A340" s="348">
        <v>333</v>
      </c>
      <c r="B340" s="394"/>
      <c r="C340" s="402"/>
      <c r="D340" s="395"/>
      <c r="E340" s="395"/>
      <c r="F340" s="396"/>
      <c r="G340" s="397"/>
      <c r="H340" s="682"/>
      <c r="I340" s="718"/>
      <c r="J340" s="682"/>
      <c r="K340" s="697"/>
      <c r="L340" s="399"/>
      <c r="M340" s="432"/>
      <c r="N340" s="400"/>
      <c r="O340" s="721"/>
      <c r="P340" s="722"/>
    </row>
    <row r="341" spans="1:16" ht="15" hidden="1" customHeight="1" outlineLevel="1" x14ac:dyDescent="0.25">
      <c r="A341" s="348">
        <v>334</v>
      </c>
      <c r="B341" s="394"/>
      <c r="C341" s="402"/>
      <c r="D341" s="395"/>
      <c r="E341" s="395"/>
      <c r="F341" s="396"/>
      <c r="G341" s="397"/>
      <c r="H341" s="682"/>
      <c r="I341" s="718"/>
      <c r="J341" s="682"/>
      <c r="K341" s="697"/>
      <c r="L341" s="399"/>
      <c r="M341" s="432"/>
      <c r="N341" s="400"/>
      <c r="O341" s="721"/>
      <c r="P341" s="722"/>
    </row>
    <row r="342" spans="1:16" ht="15" hidden="1" customHeight="1" outlineLevel="1" x14ac:dyDescent="0.25">
      <c r="A342" s="348">
        <v>335</v>
      </c>
      <c r="B342" s="394"/>
      <c r="C342" s="402"/>
      <c r="D342" s="395"/>
      <c r="E342" s="395"/>
      <c r="F342" s="396"/>
      <c r="G342" s="397"/>
      <c r="H342" s="682"/>
      <c r="I342" s="718"/>
      <c r="J342" s="682"/>
      <c r="K342" s="697"/>
      <c r="L342" s="399"/>
      <c r="M342" s="432"/>
      <c r="N342" s="400"/>
      <c r="O342" s="721"/>
      <c r="P342" s="722"/>
    </row>
    <row r="343" spans="1:16" ht="15" hidden="1" customHeight="1" outlineLevel="1" x14ac:dyDescent="0.25">
      <c r="A343" s="348">
        <v>336</v>
      </c>
      <c r="B343" s="394"/>
      <c r="C343" s="402"/>
      <c r="D343" s="395"/>
      <c r="E343" s="395"/>
      <c r="F343" s="396"/>
      <c r="G343" s="397"/>
      <c r="H343" s="682"/>
      <c r="I343" s="718"/>
      <c r="J343" s="682"/>
      <c r="K343" s="697"/>
      <c r="L343" s="399"/>
      <c r="M343" s="432"/>
      <c r="N343" s="400"/>
      <c r="O343" s="721"/>
      <c r="P343" s="722"/>
    </row>
    <row r="344" spans="1:16" ht="15" hidden="1" customHeight="1" outlineLevel="1" x14ac:dyDescent="0.25">
      <c r="A344" s="348">
        <v>337</v>
      </c>
      <c r="B344" s="394"/>
      <c r="C344" s="402"/>
      <c r="D344" s="395"/>
      <c r="E344" s="395"/>
      <c r="F344" s="396"/>
      <c r="G344" s="397"/>
      <c r="H344" s="682"/>
      <c r="I344" s="718"/>
      <c r="J344" s="682"/>
      <c r="K344" s="697"/>
      <c r="L344" s="399"/>
      <c r="M344" s="432"/>
      <c r="N344" s="400"/>
      <c r="O344" s="721"/>
      <c r="P344" s="722"/>
    </row>
    <row r="345" spans="1:16" ht="15" hidden="1" customHeight="1" outlineLevel="1" x14ac:dyDescent="0.25">
      <c r="A345" s="348">
        <v>338</v>
      </c>
      <c r="B345" s="394"/>
      <c r="C345" s="402"/>
      <c r="D345" s="395"/>
      <c r="E345" s="395"/>
      <c r="F345" s="396"/>
      <c r="G345" s="397"/>
      <c r="H345" s="682"/>
      <c r="I345" s="718"/>
      <c r="J345" s="682"/>
      <c r="K345" s="697"/>
      <c r="L345" s="399"/>
      <c r="M345" s="432"/>
      <c r="N345" s="400"/>
      <c r="O345" s="721"/>
      <c r="P345" s="722"/>
    </row>
    <row r="346" spans="1:16" ht="15" hidden="1" customHeight="1" outlineLevel="1" x14ac:dyDescent="0.25">
      <c r="A346" s="348">
        <v>339</v>
      </c>
      <c r="B346" s="394"/>
      <c r="C346" s="402"/>
      <c r="D346" s="395"/>
      <c r="E346" s="395"/>
      <c r="F346" s="396"/>
      <c r="G346" s="397"/>
      <c r="H346" s="682"/>
      <c r="I346" s="718"/>
      <c r="J346" s="682"/>
      <c r="K346" s="697"/>
      <c r="L346" s="399"/>
      <c r="M346" s="432"/>
      <c r="N346" s="400"/>
      <c r="O346" s="721"/>
      <c r="P346" s="722"/>
    </row>
    <row r="347" spans="1:16" ht="15" hidden="1" customHeight="1" outlineLevel="1" x14ac:dyDescent="0.25">
      <c r="A347" s="348">
        <v>340</v>
      </c>
      <c r="B347" s="394"/>
      <c r="C347" s="402"/>
      <c r="D347" s="395"/>
      <c r="E347" s="395"/>
      <c r="F347" s="396"/>
      <c r="G347" s="397"/>
      <c r="H347" s="682"/>
      <c r="I347" s="718"/>
      <c r="J347" s="682"/>
      <c r="K347" s="697"/>
      <c r="L347" s="399"/>
      <c r="M347" s="432"/>
      <c r="N347" s="400"/>
      <c r="O347" s="721"/>
      <c r="P347" s="722"/>
    </row>
    <row r="348" spans="1:16" ht="15" hidden="1" customHeight="1" outlineLevel="1" x14ac:dyDescent="0.25">
      <c r="A348" s="348">
        <v>341</v>
      </c>
      <c r="B348" s="394"/>
      <c r="C348" s="402"/>
      <c r="D348" s="395"/>
      <c r="E348" s="395"/>
      <c r="F348" s="396"/>
      <c r="G348" s="397"/>
      <c r="H348" s="682"/>
      <c r="I348" s="718"/>
      <c r="J348" s="682"/>
      <c r="K348" s="697"/>
      <c r="L348" s="399"/>
      <c r="M348" s="432"/>
      <c r="N348" s="400"/>
      <c r="O348" s="721"/>
      <c r="P348" s="722"/>
    </row>
    <row r="349" spans="1:16" ht="15" hidden="1" customHeight="1" outlineLevel="1" x14ac:dyDescent="0.25">
      <c r="A349" s="348">
        <v>342</v>
      </c>
      <c r="B349" s="394"/>
      <c r="C349" s="402"/>
      <c r="D349" s="395"/>
      <c r="E349" s="395"/>
      <c r="F349" s="396"/>
      <c r="G349" s="397"/>
      <c r="H349" s="682"/>
      <c r="I349" s="718"/>
      <c r="J349" s="682"/>
      <c r="K349" s="697"/>
      <c r="L349" s="399"/>
      <c r="M349" s="432"/>
      <c r="N349" s="400"/>
      <c r="O349" s="721"/>
      <c r="P349" s="722"/>
    </row>
    <row r="350" spans="1:16" ht="15" hidden="1" customHeight="1" outlineLevel="1" x14ac:dyDescent="0.25">
      <c r="A350" s="348">
        <v>343</v>
      </c>
      <c r="B350" s="394"/>
      <c r="C350" s="402"/>
      <c r="D350" s="395"/>
      <c r="E350" s="395"/>
      <c r="F350" s="396"/>
      <c r="G350" s="397"/>
      <c r="H350" s="682"/>
      <c r="I350" s="718"/>
      <c r="J350" s="682"/>
      <c r="K350" s="697"/>
      <c r="L350" s="399"/>
      <c r="M350" s="432"/>
      <c r="N350" s="400"/>
      <c r="O350" s="721"/>
      <c r="P350" s="722"/>
    </row>
    <row r="351" spans="1:16" ht="15" hidden="1" customHeight="1" outlineLevel="1" x14ac:dyDescent="0.25">
      <c r="A351" s="348">
        <v>344</v>
      </c>
      <c r="B351" s="394"/>
      <c r="C351" s="402"/>
      <c r="D351" s="395"/>
      <c r="E351" s="395"/>
      <c r="F351" s="396"/>
      <c r="G351" s="397"/>
      <c r="H351" s="682"/>
      <c r="I351" s="718"/>
      <c r="J351" s="682"/>
      <c r="K351" s="697"/>
      <c r="L351" s="399"/>
      <c r="M351" s="432"/>
      <c r="N351" s="400"/>
      <c r="O351" s="721"/>
      <c r="P351" s="722"/>
    </row>
    <row r="352" spans="1:16" ht="15" hidden="1" customHeight="1" outlineLevel="1" x14ac:dyDescent="0.25">
      <c r="A352" s="348">
        <v>345</v>
      </c>
      <c r="B352" s="394"/>
      <c r="C352" s="402"/>
      <c r="D352" s="395"/>
      <c r="E352" s="395"/>
      <c r="F352" s="396"/>
      <c r="G352" s="397"/>
      <c r="H352" s="682"/>
      <c r="I352" s="718"/>
      <c r="J352" s="682"/>
      <c r="K352" s="697"/>
      <c r="L352" s="399"/>
      <c r="M352" s="432"/>
      <c r="N352" s="400"/>
      <c r="O352" s="721"/>
      <c r="P352" s="722"/>
    </row>
    <row r="353" spans="1:16" ht="15" hidden="1" customHeight="1" outlineLevel="1" x14ac:dyDescent="0.25">
      <c r="A353" s="348">
        <v>346</v>
      </c>
      <c r="B353" s="394"/>
      <c r="C353" s="402"/>
      <c r="D353" s="395"/>
      <c r="E353" s="395"/>
      <c r="F353" s="396"/>
      <c r="G353" s="397"/>
      <c r="H353" s="682"/>
      <c r="I353" s="718"/>
      <c r="J353" s="682"/>
      <c r="K353" s="697"/>
      <c r="L353" s="399"/>
      <c r="M353" s="432"/>
      <c r="N353" s="400"/>
      <c r="O353" s="721"/>
      <c r="P353" s="722"/>
    </row>
    <row r="354" spans="1:16" ht="15" hidden="1" customHeight="1" outlineLevel="1" x14ac:dyDescent="0.25">
      <c r="A354" s="348">
        <v>347</v>
      </c>
      <c r="B354" s="394"/>
      <c r="C354" s="402"/>
      <c r="D354" s="395"/>
      <c r="E354" s="395"/>
      <c r="F354" s="396"/>
      <c r="G354" s="397"/>
      <c r="H354" s="682"/>
      <c r="I354" s="718"/>
      <c r="J354" s="682"/>
      <c r="K354" s="697"/>
      <c r="L354" s="399"/>
      <c r="M354" s="432"/>
      <c r="N354" s="400"/>
      <c r="O354" s="721"/>
      <c r="P354" s="722"/>
    </row>
    <row r="355" spans="1:16" ht="15" hidden="1" customHeight="1" outlineLevel="1" x14ac:dyDescent="0.25">
      <c r="A355" s="348">
        <v>348</v>
      </c>
      <c r="B355" s="394"/>
      <c r="C355" s="402"/>
      <c r="D355" s="395"/>
      <c r="E355" s="395"/>
      <c r="F355" s="396"/>
      <c r="G355" s="397"/>
      <c r="H355" s="682"/>
      <c r="I355" s="718"/>
      <c r="J355" s="682"/>
      <c r="K355" s="697"/>
      <c r="L355" s="399"/>
      <c r="M355" s="432"/>
      <c r="N355" s="400"/>
      <c r="O355" s="721"/>
      <c r="P355" s="722"/>
    </row>
    <row r="356" spans="1:16" ht="15" hidden="1" customHeight="1" outlineLevel="1" x14ac:dyDescent="0.25">
      <c r="A356" s="348">
        <v>349</v>
      </c>
      <c r="B356" s="394"/>
      <c r="C356" s="402"/>
      <c r="D356" s="395"/>
      <c r="E356" s="395"/>
      <c r="F356" s="396"/>
      <c r="G356" s="397"/>
      <c r="H356" s="682"/>
      <c r="I356" s="718"/>
      <c r="J356" s="682"/>
      <c r="K356" s="697"/>
      <c r="L356" s="399"/>
      <c r="M356" s="432"/>
      <c r="N356" s="400"/>
      <c r="O356" s="721"/>
      <c r="P356" s="722"/>
    </row>
    <row r="357" spans="1:16" ht="15" hidden="1" customHeight="1" outlineLevel="1" x14ac:dyDescent="0.25">
      <c r="A357" s="348">
        <v>350</v>
      </c>
      <c r="B357" s="394"/>
      <c r="C357" s="402"/>
      <c r="D357" s="395"/>
      <c r="E357" s="395"/>
      <c r="F357" s="396"/>
      <c r="G357" s="397"/>
      <c r="H357" s="682"/>
      <c r="I357" s="718"/>
      <c r="J357" s="682"/>
      <c r="K357" s="697"/>
      <c r="L357" s="399"/>
      <c r="M357" s="432"/>
      <c r="N357" s="400"/>
      <c r="O357" s="721"/>
      <c r="P357" s="722"/>
    </row>
    <row r="358" spans="1:16" ht="15" hidden="1" customHeight="1" outlineLevel="1" x14ac:dyDescent="0.25">
      <c r="A358" s="348">
        <v>351</v>
      </c>
      <c r="B358" s="394"/>
      <c r="C358" s="402"/>
      <c r="D358" s="395"/>
      <c r="E358" s="395"/>
      <c r="F358" s="396"/>
      <c r="G358" s="397"/>
      <c r="H358" s="682"/>
      <c r="I358" s="718"/>
      <c r="J358" s="682"/>
      <c r="K358" s="697"/>
      <c r="L358" s="399"/>
      <c r="M358" s="432"/>
      <c r="N358" s="400"/>
      <c r="O358" s="721"/>
      <c r="P358" s="722"/>
    </row>
    <row r="359" spans="1:16" ht="15" hidden="1" customHeight="1" outlineLevel="1" x14ac:dyDescent="0.25">
      <c r="A359" s="348">
        <v>352</v>
      </c>
      <c r="B359" s="394"/>
      <c r="C359" s="402"/>
      <c r="D359" s="395"/>
      <c r="E359" s="395"/>
      <c r="F359" s="396"/>
      <c r="G359" s="397"/>
      <c r="H359" s="682"/>
      <c r="I359" s="718"/>
      <c r="J359" s="682"/>
      <c r="K359" s="697"/>
      <c r="L359" s="399"/>
      <c r="M359" s="432"/>
      <c r="N359" s="400"/>
      <c r="O359" s="721"/>
      <c r="P359" s="722"/>
    </row>
    <row r="360" spans="1:16" ht="15" hidden="1" customHeight="1" outlineLevel="1" x14ac:dyDescent="0.25">
      <c r="A360" s="348">
        <v>353</v>
      </c>
      <c r="B360" s="394"/>
      <c r="C360" s="402"/>
      <c r="D360" s="395"/>
      <c r="E360" s="395"/>
      <c r="F360" s="396"/>
      <c r="G360" s="397"/>
      <c r="H360" s="682"/>
      <c r="I360" s="718"/>
      <c r="J360" s="682"/>
      <c r="K360" s="697"/>
      <c r="L360" s="399"/>
      <c r="M360" s="432"/>
      <c r="N360" s="400"/>
      <c r="O360" s="721"/>
      <c r="P360" s="722"/>
    </row>
    <row r="361" spans="1:16" ht="15" hidden="1" customHeight="1" outlineLevel="1" x14ac:dyDescent="0.25">
      <c r="A361" s="348">
        <v>354</v>
      </c>
      <c r="B361" s="394"/>
      <c r="C361" s="402"/>
      <c r="D361" s="395"/>
      <c r="E361" s="395"/>
      <c r="F361" s="396"/>
      <c r="G361" s="397"/>
      <c r="H361" s="682"/>
      <c r="I361" s="718"/>
      <c r="J361" s="682"/>
      <c r="K361" s="697"/>
      <c r="L361" s="399"/>
      <c r="M361" s="432"/>
      <c r="N361" s="400"/>
      <c r="O361" s="721"/>
      <c r="P361" s="722"/>
    </row>
    <row r="362" spans="1:16" ht="15" hidden="1" customHeight="1" outlineLevel="1" x14ac:dyDescent="0.25">
      <c r="A362" s="348">
        <v>355</v>
      </c>
      <c r="B362" s="394"/>
      <c r="C362" s="402"/>
      <c r="D362" s="395"/>
      <c r="E362" s="395"/>
      <c r="F362" s="396"/>
      <c r="G362" s="397"/>
      <c r="H362" s="682"/>
      <c r="I362" s="718"/>
      <c r="J362" s="682"/>
      <c r="K362" s="697"/>
      <c r="L362" s="399"/>
      <c r="M362" s="432"/>
      <c r="N362" s="400"/>
      <c r="O362" s="721"/>
      <c r="P362" s="722"/>
    </row>
    <row r="363" spans="1:16" ht="15" hidden="1" customHeight="1" outlineLevel="1" x14ac:dyDescent="0.25">
      <c r="A363" s="348">
        <v>356</v>
      </c>
      <c r="B363" s="394"/>
      <c r="C363" s="402"/>
      <c r="D363" s="395"/>
      <c r="E363" s="395"/>
      <c r="F363" s="396"/>
      <c r="G363" s="397"/>
      <c r="H363" s="682"/>
      <c r="I363" s="718"/>
      <c r="J363" s="682"/>
      <c r="K363" s="697"/>
      <c r="L363" s="399"/>
      <c r="M363" s="432"/>
      <c r="N363" s="400"/>
      <c r="O363" s="721"/>
      <c r="P363" s="722"/>
    </row>
    <row r="364" spans="1:16" ht="15" hidden="1" customHeight="1" outlineLevel="1" x14ac:dyDescent="0.25">
      <c r="A364" s="348">
        <v>357</v>
      </c>
      <c r="B364" s="394"/>
      <c r="C364" s="402"/>
      <c r="D364" s="395"/>
      <c r="E364" s="395"/>
      <c r="F364" s="396"/>
      <c r="G364" s="397"/>
      <c r="H364" s="682"/>
      <c r="I364" s="718"/>
      <c r="J364" s="682"/>
      <c r="K364" s="697"/>
      <c r="L364" s="399"/>
      <c r="M364" s="432"/>
      <c r="N364" s="400"/>
      <c r="O364" s="721"/>
      <c r="P364" s="722"/>
    </row>
    <row r="365" spans="1:16" ht="15" hidden="1" customHeight="1" outlineLevel="1" x14ac:dyDescent="0.25">
      <c r="A365" s="348">
        <v>358</v>
      </c>
      <c r="B365" s="394"/>
      <c r="C365" s="402"/>
      <c r="D365" s="395"/>
      <c r="E365" s="395"/>
      <c r="F365" s="396"/>
      <c r="G365" s="397"/>
      <c r="H365" s="682"/>
      <c r="I365" s="718"/>
      <c r="J365" s="682"/>
      <c r="K365" s="697"/>
      <c r="L365" s="399"/>
      <c r="M365" s="432"/>
      <c r="N365" s="400"/>
      <c r="O365" s="721"/>
      <c r="P365" s="722"/>
    </row>
    <row r="366" spans="1:16" ht="15" hidden="1" customHeight="1" outlineLevel="1" x14ac:dyDescent="0.25">
      <c r="A366" s="348">
        <v>359</v>
      </c>
      <c r="B366" s="394"/>
      <c r="C366" s="402"/>
      <c r="D366" s="395"/>
      <c r="E366" s="395"/>
      <c r="F366" s="396"/>
      <c r="G366" s="397"/>
      <c r="H366" s="682"/>
      <c r="I366" s="718"/>
      <c r="J366" s="682"/>
      <c r="K366" s="697"/>
      <c r="L366" s="399"/>
      <c r="M366" s="432"/>
      <c r="N366" s="400"/>
      <c r="O366" s="721"/>
      <c r="P366" s="722"/>
    </row>
    <row r="367" spans="1:16" ht="15" hidden="1" customHeight="1" outlineLevel="1" x14ac:dyDescent="0.25">
      <c r="A367" s="348">
        <v>360</v>
      </c>
      <c r="B367" s="394"/>
      <c r="C367" s="402"/>
      <c r="D367" s="395"/>
      <c r="E367" s="395"/>
      <c r="F367" s="396"/>
      <c r="G367" s="397"/>
      <c r="H367" s="682"/>
      <c r="I367" s="718"/>
      <c r="J367" s="682"/>
      <c r="K367" s="697"/>
      <c r="L367" s="399"/>
      <c r="M367" s="432"/>
      <c r="N367" s="400"/>
      <c r="O367" s="721"/>
      <c r="P367" s="722"/>
    </row>
    <row r="368" spans="1:16" ht="15" hidden="1" customHeight="1" outlineLevel="1" x14ac:dyDescent="0.25">
      <c r="A368" s="348">
        <v>361</v>
      </c>
      <c r="B368" s="394"/>
      <c r="C368" s="402"/>
      <c r="D368" s="395"/>
      <c r="E368" s="395"/>
      <c r="F368" s="396"/>
      <c r="G368" s="397"/>
      <c r="H368" s="682"/>
      <c r="I368" s="718"/>
      <c r="J368" s="682"/>
      <c r="K368" s="697"/>
      <c r="L368" s="399"/>
      <c r="M368" s="432"/>
      <c r="N368" s="400"/>
      <c r="O368" s="721"/>
      <c r="P368" s="722"/>
    </row>
    <row r="369" spans="1:16" ht="15" hidden="1" customHeight="1" outlineLevel="1" x14ac:dyDescent="0.25">
      <c r="A369" s="348">
        <v>362</v>
      </c>
      <c r="B369" s="394"/>
      <c r="C369" s="402"/>
      <c r="D369" s="395"/>
      <c r="E369" s="395"/>
      <c r="F369" s="396"/>
      <c r="G369" s="397"/>
      <c r="H369" s="682"/>
      <c r="I369" s="718"/>
      <c r="J369" s="682"/>
      <c r="K369" s="697"/>
      <c r="L369" s="399"/>
      <c r="M369" s="432"/>
      <c r="N369" s="400"/>
      <c r="O369" s="721"/>
      <c r="P369" s="722"/>
    </row>
    <row r="370" spans="1:16" ht="15" hidden="1" customHeight="1" outlineLevel="1" x14ac:dyDescent="0.25">
      <c r="A370" s="348">
        <v>363</v>
      </c>
      <c r="B370" s="394"/>
      <c r="C370" s="402"/>
      <c r="D370" s="395"/>
      <c r="E370" s="395"/>
      <c r="F370" s="396"/>
      <c r="G370" s="397"/>
      <c r="H370" s="682"/>
      <c r="I370" s="718"/>
      <c r="J370" s="682"/>
      <c r="K370" s="697"/>
      <c r="L370" s="399"/>
      <c r="M370" s="432"/>
      <c r="N370" s="400"/>
      <c r="O370" s="721"/>
      <c r="P370" s="722"/>
    </row>
    <row r="371" spans="1:16" ht="15" hidden="1" customHeight="1" outlineLevel="1" x14ac:dyDescent="0.25">
      <c r="A371" s="348">
        <v>364</v>
      </c>
      <c r="B371" s="394"/>
      <c r="C371" s="402"/>
      <c r="D371" s="395"/>
      <c r="E371" s="395"/>
      <c r="F371" s="396"/>
      <c r="G371" s="397"/>
      <c r="H371" s="682"/>
      <c r="I371" s="718"/>
      <c r="J371" s="682"/>
      <c r="K371" s="697"/>
      <c r="L371" s="399"/>
      <c r="M371" s="432"/>
      <c r="N371" s="400"/>
      <c r="O371" s="721"/>
      <c r="P371" s="722"/>
    </row>
    <row r="372" spans="1:16" ht="15" hidden="1" customHeight="1" outlineLevel="1" x14ac:dyDescent="0.25">
      <c r="A372" s="348">
        <v>365</v>
      </c>
      <c r="B372" s="394"/>
      <c r="C372" s="402"/>
      <c r="D372" s="395"/>
      <c r="E372" s="395"/>
      <c r="F372" s="396"/>
      <c r="G372" s="397"/>
      <c r="H372" s="682"/>
      <c r="I372" s="718"/>
      <c r="J372" s="682"/>
      <c r="K372" s="697"/>
      <c r="L372" s="399"/>
      <c r="M372" s="432"/>
      <c r="N372" s="400"/>
      <c r="O372" s="721"/>
      <c r="P372" s="722"/>
    </row>
    <row r="373" spans="1:16" ht="15" hidden="1" customHeight="1" outlineLevel="1" x14ac:dyDescent="0.25">
      <c r="A373" s="348">
        <v>366</v>
      </c>
      <c r="B373" s="394"/>
      <c r="C373" s="402"/>
      <c r="D373" s="395"/>
      <c r="E373" s="395"/>
      <c r="F373" s="396"/>
      <c r="G373" s="397"/>
      <c r="H373" s="682"/>
      <c r="I373" s="718"/>
      <c r="J373" s="682"/>
      <c r="K373" s="697"/>
      <c r="L373" s="399"/>
      <c r="M373" s="432"/>
      <c r="N373" s="400"/>
      <c r="O373" s="721"/>
      <c r="P373" s="722"/>
    </row>
    <row r="374" spans="1:16" ht="15" hidden="1" customHeight="1" outlineLevel="1" x14ac:dyDescent="0.25">
      <c r="A374" s="348">
        <v>367</v>
      </c>
      <c r="B374" s="394"/>
      <c r="C374" s="402"/>
      <c r="D374" s="395"/>
      <c r="E374" s="395"/>
      <c r="F374" s="396"/>
      <c r="G374" s="397"/>
      <c r="H374" s="682"/>
      <c r="I374" s="718"/>
      <c r="J374" s="682"/>
      <c r="K374" s="697"/>
      <c r="L374" s="399"/>
      <c r="M374" s="432"/>
      <c r="N374" s="400"/>
      <c r="O374" s="721"/>
      <c r="P374" s="722"/>
    </row>
    <row r="375" spans="1:16" ht="15" hidden="1" customHeight="1" outlineLevel="1" x14ac:dyDescent="0.25">
      <c r="A375" s="348">
        <v>368</v>
      </c>
      <c r="B375" s="394"/>
      <c r="C375" s="402"/>
      <c r="D375" s="395"/>
      <c r="E375" s="395"/>
      <c r="F375" s="396"/>
      <c r="G375" s="397"/>
      <c r="H375" s="682"/>
      <c r="I375" s="718"/>
      <c r="J375" s="682"/>
      <c r="K375" s="697"/>
      <c r="L375" s="399"/>
      <c r="M375" s="432"/>
      <c r="N375" s="400"/>
      <c r="O375" s="721"/>
      <c r="P375" s="722"/>
    </row>
    <row r="376" spans="1:16" ht="15" hidden="1" customHeight="1" outlineLevel="1" x14ac:dyDescent="0.25">
      <c r="A376" s="348">
        <v>369</v>
      </c>
      <c r="B376" s="394"/>
      <c r="C376" s="402"/>
      <c r="D376" s="395"/>
      <c r="E376" s="395"/>
      <c r="F376" s="396"/>
      <c r="G376" s="397"/>
      <c r="H376" s="682"/>
      <c r="I376" s="718"/>
      <c r="J376" s="682"/>
      <c r="K376" s="697"/>
      <c r="L376" s="399"/>
      <c r="M376" s="432"/>
      <c r="N376" s="400"/>
      <c r="O376" s="721"/>
      <c r="P376" s="722"/>
    </row>
    <row r="377" spans="1:16" ht="15" hidden="1" customHeight="1" outlineLevel="1" x14ac:dyDescent="0.25">
      <c r="A377" s="348">
        <v>370</v>
      </c>
      <c r="B377" s="394"/>
      <c r="C377" s="402"/>
      <c r="D377" s="395"/>
      <c r="E377" s="395"/>
      <c r="F377" s="396"/>
      <c r="G377" s="397"/>
      <c r="H377" s="682"/>
      <c r="I377" s="718"/>
      <c r="J377" s="682"/>
      <c r="K377" s="697"/>
      <c r="L377" s="399"/>
      <c r="M377" s="432"/>
      <c r="N377" s="400"/>
      <c r="O377" s="721"/>
      <c r="P377" s="722"/>
    </row>
    <row r="378" spans="1:16" ht="15" hidden="1" customHeight="1" outlineLevel="1" x14ac:dyDescent="0.25">
      <c r="A378" s="348">
        <v>371</v>
      </c>
      <c r="B378" s="394"/>
      <c r="C378" s="402"/>
      <c r="D378" s="395"/>
      <c r="E378" s="395"/>
      <c r="F378" s="396"/>
      <c r="G378" s="397"/>
      <c r="H378" s="682"/>
      <c r="I378" s="718"/>
      <c r="J378" s="682"/>
      <c r="K378" s="697"/>
      <c r="L378" s="399"/>
      <c r="M378" s="432"/>
      <c r="N378" s="400"/>
      <c r="O378" s="721"/>
      <c r="P378" s="722"/>
    </row>
    <row r="379" spans="1:16" ht="15" hidden="1" customHeight="1" outlineLevel="1" x14ac:dyDescent="0.25">
      <c r="A379" s="348">
        <v>372</v>
      </c>
      <c r="B379" s="394"/>
      <c r="C379" s="402"/>
      <c r="D379" s="395"/>
      <c r="E379" s="395"/>
      <c r="F379" s="396"/>
      <c r="G379" s="397"/>
      <c r="H379" s="682"/>
      <c r="I379" s="718"/>
      <c r="J379" s="682"/>
      <c r="K379" s="697"/>
      <c r="L379" s="399"/>
      <c r="M379" s="432"/>
      <c r="N379" s="400"/>
      <c r="O379" s="721"/>
      <c r="P379" s="722"/>
    </row>
    <row r="380" spans="1:16" ht="15" hidden="1" customHeight="1" outlineLevel="1" x14ac:dyDescent="0.25">
      <c r="A380" s="348">
        <v>373</v>
      </c>
      <c r="B380" s="394"/>
      <c r="C380" s="402"/>
      <c r="D380" s="395"/>
      <c r="E380" s="395"/>
      <c r="F380" s="396"/>
      <c r="G380" s="397"/>
      <c r="H380" s="682"/>
      <c r="I380" s="718"/>
      <c r="J380" s="682"/>
      <c r="K380" s="697"/>
      <c r="L380" s="399"/>
      <c r="M380" s="432"/>
      <c r="N380" s="400"/>
      <c r="O380" s="721"/>
      <c r="P380" s="722"/>
    </row>
    <row r="381" spans="1:16" ht="15" hidden="1" customHeight="1" outlineLevel="1" x14ac:dyDescent="0.25">
      <c r="A381" s="348">
        <v>374</v>
      </c>
      <c r="B381" s="394"/>
      <c r="C381" s="402"/>
      <c r="D381" s="395"/>
      <c r="E381" s="395"/>
      <c r="F381" s="396"/>
      <c r="G381" s="397"/>
      <c r="H381" s="682"/>
      <c r="I381" s="718"/>
      <c r="J381" s="682"/>
      <c r="K381" s="697"/>
      <c r="L381" s="399"/>
      <c r="M381" s="432"/>
      <c r="N381" s="400"/>
      <c r="O381" s="721"/>
      <c r="P381" s="722"/>
    </row>
    <row r="382" spans="1:16" ht="15" hidden="1" customHeight="1" outlineLevel="1" x14ac:dyDescent="0.25">
      <c r="A382" s="348">
        <v>375</v>
      </c>
      <c r="B382" s="394"/>
      <c r="C382" s="402"/>
      <c r="D382" s="395"/>
      <c r="E382" s="395"/>
      <c r="F382" s="396"/>
      <c r="G382" s="397"/>
      <c r="H382" s="682"/>
      <c r="I382" s="718"/>
      <c r="J382" s="682"/>
      <c r="K382" s="697"/>
      <c r="L382" s="399"/>
      <c r="M382" s="432"/>
      <c r="N382" s="400"/>
      <c r="O382" s="721"/>
      <c r="P382" s="722"/>
    </row>
    <row r="383" spans="1:16" ht="15" hidden="1" customHeight="1" outlineLevel="1" x14ac:dyDescent="0.25">
      <c r="A383" s="348">
        <v>376</v>
      </c>
      <c r="B383" s="394"/>
      <c r="C383" s="402"/>
      <c r="D383" s="395"/>
      <c r="E383" s="395"/>
      <c r="F383" s="396"/>
      <c r="G383" s="397"/>
      <c r="H383" s="682"/>
      <c r="I383" s="718"/>
      <c r="J383" s="682"/>
      <c r="K383" s="697"/>
      <c r="L383" s="399"/>
      <c r="M383" s="432"/>
      <c r="N383" s="400"/>
      <c r="O383" s="721"/>
      <c r="P383" s="722"/>
    </row>
    <row r="384" spans="1:16" ht="15" hidden="1" customHeight="1" outlineLevel="1" x14ac:dyDescent="0.25">
      <c r="A384" s="348">
        <v>377</v>
      </c>
      <c r="B384" s="394"/>
      <c r="C384" s="402"/>
      <c r="D384" s="395"/>
      <c r="E384" s="395"/>
      <c r="F384" s="396"/>
      <c r="G384" s="397"/>
      <c r="H384" s="682"/>
      <c r="I384" s="718"/>
      <c r="J384" s="682"/>
      <c r="K384" s="697"/>
      <c r="L384" s="399"/>
      <c r="M384" s="432"/>
      <c r="N384" s="400"/>
      <c r="O384" s="721"/>
      <c r="P384" s="722"/>
    </row>
    <row r="385" spans="1:16" ht="15" hidden="1" customHeight="1" outlineLevel="1" x14ac:dyDescent="0.25">
      <c r="A385" s="348">
        <v>378</v>
      </c>
      <c r="B385" s="394"/>
      <c r="C385" s="402"/>
      <c r="D385" s="395"/>
      <c r="E385" s="395"/>
      <c r="F385" s="396"/>
      <c r="G385" s="397"/>
      <c r="H385" s="682"/>
      <c r="I385" s="718"/>
      <c r="J385" s="682"/>
      <c r="K385" s="697"/>
      <c r="L385" s="399"/>
      <c r="M385" s="432"/>
      <c r="N385" s="400"/>
      <c r="O385" s="721"/>
      <c r="P385" s="722"/>
    </row>
    <row r="386" spans="1:16" ht="15" hidden="1" customHeight="1" outlineLevel="1" x14ac:dyDescent="0.25">
      <c r="A386" s="348">
        <v>379</v>
      </c>
      <c r="B386" s="394"/>
      <c r="C386" s="402"/>
      <c r="D386" s="395"/>
      <c r="E386" s="395"/>
      <c r="F386" s="396"/>
      <c r="G386" s="397"/>
      <c r="H386" s="682"/>
      <c r="I386" s="718"/>
      <c r="J386" s="682"/>
      <c r="K386" s="697"/>
      <c r="L386" s="399"/>
      <c r="M386" s="432"/>
      <c r="N386" s="400"/>
      <c r="O386" s="721"/>
      <c r="P386" s="722"/>
    </row>
    <row r="387" spans="1:16" ht="15" hidden="1" customHeight="1" outlineLevel="1" x14ac:dyDescent="0.25">
      <c r="A387" s="348">
        <v>380</v>
      </c>
      <c r="B387" s="394"/>
      <c r="C387" s="402"/>
      <c r="D387" s="395"/>
      <c r="E387" s="395"/>
      <c r="F387" s="396"/>
      <c r="G387" s="397"/>
      <c r="H387" s="682"/>
      <c r="I387" s="718"/>
      <c r="J387" s="682"/>
      <c r="K387" s="697"/>
      <c r="L387" s="399"/>
      <c r="M387" s="432"/>
      <c r="N387" s="400"/>
      <c r="O387" s="721"/>
      <c r="P387" s="722"/>
    </row>
    <row r="388" spans="1:16" ht="15" hidden="1" customHeight="1" outlineLevel="1" x14ac:dyDescent="0.25">
      <c r="A388" s="348">
        <v>381</v>
      </c>
      <c r="B388" s="394"/>
      <c r="C388" s="402"/>
      <c r="D388" s="395"/>
      <c r="E388" s="395"/>
      <c r="F388" s="396"/>
      <c r="G388" s="397"/>
      <c r="H388" s="682"/>
      <c r="I388" s="718"/>
      <c r="J388" s="682"/>
      <c r="K388" s="697"/>
      <c r="L388" s="399"/>
      <c r="M388" s="432"/>
      <c r="N388" s="400"/>
      <c r="O388" s="721"/>
      <c r="P388" s="722"/>
    </row>
    <row r="389" spans="1:16" ht="15" hidden="1" customHeight="1" outlineLevel="1" x14ac:dyDescent="0.25">
      <c r="A389" s="348">
        <v>382</v>
      </c>
      <c r="B389" s="394"/>
      <c r="C389" s="402"/>
      <c r="D389" s="395"/>
      <c r="E389" s="395"/>
      <c r="F389" s="396"/>
      <c r="G389" s="397"/>
      <c r="H389" s="682"/>
      <c r="I389" s="718"/>
      <c r="J389" s="682"/>
      <c r="K389" s="697"/>
      <c r="L389" s="399"/>
      <c r="M389" s="432"/>
      <c r="N389" s="400"/>
      <c r="O389" s="721"/>
      <c r="P389" s="722"/>
    </row>
    <row r="390" spans="1:16" ht="15" hidden="1" customHeight="1" outlineLevel="1" x14ac:dyDescent="0.25">
      <c r="A390" s="348">
        <v>383</v>
      </c>
      <c r="B390" s="394"/>
      <c r="C390" s="402"/>
      <c r="D390" s="395"/>
      <c r="E390" s="395"/>
      <c r="F390" s="396"/>
      <c r="G390" s="397"/>
      <c r="H390" s="682"/>
      <c r="I390" s="718"/>
      <c r="J390" s="682"/>
      <c r="K390" s="697"/>
      <c r="L390" s="399"/>
      <c r="M390" s="432"/>
      <c r="N390" s="400"/>
      <c r="O390" s="721"/>
      <c r="P390" s="722"/>
    </row>
    <row r="391" spans="1:16" ht="15" hidden="1" customHeight="1" outlineLevel="1" x14ac:dyDescent="0.25">
      <c r="A391" s="348">
        <v>384</v>
      </c>
      <c r="B391" s="394"/>
      <c r="C391" s="402"/>
      <c r="D391" s="395"/>
      <c r="E391" s="395"/>
      <c r="F391" s="396"/>
      <c r="G391" s="397"/>
      <c r="H391" s="682"/>
      <c r="I391" s="718"/>
      <c r="J391" s="682"/>
      <c r="K391" s="697"/>
      <c r="L391" s="399"/>
      <c r="M391" s="432"/>
      <c r="N391" s="400"/>
      <c r="O391" s="721"/>
      <c r="P391" s="722"/>
    </row>
    <row r="392" spans="1:16" ht="15" hidden="1" customHeight="1" outlineLevel="1" x14ac:dyDescent="0.25">
      <c r="A392" s="348">
        <v>385</v>
      </c>
      <c r="B392" s="394"/>
      <c r="C392" s="402"/>
      <c r="D392" s="395"/>
      <c r="E392" s="395"/>
      <c r="F392" s="396"/>
      <c r="G392" s="397"/>
      <c r="H392" s="682"/>
      <c r="I392" s="718"/>
      <c r="J392" s="682"/>
      <c r="K392" s="697"/>
      <c r="L392" s="399"/>
      <c r="M392" s="432"/>
      <c r="N392" s="400"/>
      <c r="O392" s="721"/>
      <c r="P392" s="722"/>
    </row>
    <row r="393" spans="1:16" ht="15" hidden="1" customHeight="1" outlineLevel="1" x14ac:dyDescent="0.25">
      <c r="A393" s="348">
        <v>386</v>
      </c>
      <c r="B393" s="394"/>
      <c r="C393" s="402"/>
      <c r="D393" s="395"/>
      <c r="E393" s="395"/>
      <c r="F393" s="396"/>
      <c r="G393" s="397"/>
      <c r="H393" s="682"/>
      <c r="I393" s="718"/>
      <c r="J393" s="682"/>
      <c r="K393" s="697"/>
      <c r="L393" s="399"/>
      <c r="M393" s="432"/>
      <c r="N393" s="400"/>
      <c r="O393" s="721"/>
      <c r="P393" s="722"/>
    </row>
    <row r="394" spans="1:16" ht="15" hidden="1" customHeight="1" outlineLevel="1" x14ac:dyDescent="0.25">
      <c r="A394" s="348">
        <v>387</v>
      </c>
      <c r="B394" s="394"/>
      <c r="C394" s="402"/>
      <c r="D394" s="395"/>
      <c r="E394" s="395"/>
      <c r="F394" s="396"/>
      <c r="G394" s="397"/>
      <c r="H394" s="682"/>
      <c r="I394" s="718"/>
      <c r="J394" s="682"/>
      <c r="K394" s="697"/>
      <c r="L394" s="399"/>
      <c r="M394" s="432"/>
      <c r="N394" s="400"/>
      <c r="O394" s="721"/>
      <c r="P394" s="722"/>
    </row>
    <row r="395" spans="1:16" ht="15" hidden="1" customHeight="1" outlineLevel="1" x14ac:dyDescent="0.25">
      <c r="A395" s="348">
        <v>388</v>
      </c>
      <c r="B395" s="394"/>
      <c r="C395" s="402"/>
      <c r="D395" s="395"/>
      <c r="E395" s="395"/>
      <c r="F395" s="396"/>
      <c r="G395" s="397"/>
      <c r="H395" s="682"/>
      <c r="I395" s="718"/>
      <c r="J395" s="682"/>
      <c r="K395" s="697"/>
      <c r="L395" s="399"/>
      <c r="M395" s="432"/>
      <c r="N395" s="400"/>
      <c r="O395" s="721"/>
      <c r="P395" s="722"/>
    </row>
    <row r="396" spans="1:16" ht="15" hidden="1" customHeight="1" outlineLevel="1" x14ac:dyDescent="0.25">
      <c r="A396" s="348">
        <v>389</v>
      </c>
      <c r="B396" s="394"/>
      <c r="C396" s="402"/>
      <c r="D396" s="395"/>
      <c r="E396" s="395"/>
      <c r="F396" s="396"/>
      <c r="G396" s="397"/>
      <c r="H396" s="682"/>
      <c r="I396" s="718"/>
      <c r="J396" s="682"/>
      <c r="K396" s="697"/>
      <c r="L396" s="399"/>
      <c r="M396" s="432"/>
      <c r="N396" s="400"/>
      <c r="O396" s="721"/>
      <c r="P396" s="722"/>
    </row>
    <row r="397" spans="1:16" ht="15" hidden="1" customHeight="1" outlineLevel="1" x14ac:dyDescent="0.25">
      <c r="A397" s="348">
        <v>390</v>
      </c>
      <c r="B397" s="394"/>
      <c r="C397" s="402"/>
      <c r="D397" s="395"/>
      <c r="E397" s="395"/>
      <c r="F397" s="396"/>
      <c r="G397" s="397"/>
      <c r="H397" s="682"/>
      <c r="I397" s="718"/>
      <c r="J397" s="682"/>
      <c r="K397" s="697"/>
      <c r="L397" s="399"/>
      <c r="M397" s="432"/>
      <c r="N397" s="400"/>
      <c r="O397" s="721"/>
      <c r="P397" s="722"/>
    </row>
    <row r="398" spans="1:16" ht="15" hidden="1" customHeight="1" outlineLevel="1" x14ac:dyDescent="0.25">
      <c r="A398" s="348">
        <v>391</v>
      </c>
      <c r="B398" s="394"/>
      <c r="C398" s="402"/>
      <c r="D398" s="395"/>
      <c r="E398" s="395"/>
      <c r="F398" s="396"/>
      <c r="G398" s="397"/>
      <c r="H398" s="682"/>
      <c r="I398" s="718"/>
      <c r="J398" s="682"/>
      <c r="K398" s="697"/>
      <c r="L398" s="399"/>
      <c r="M398" s="432"/>
      <c r="N398" s="400"/>
      <c r="O398" s="721"/>
      <c r="P398" s="722"/>
    </row>
    <row r="399" spans="1:16" ht="15" hidden="1" customHeight="1" outlineLevel="1" x14ac:dyDescent="0.25">
      <c r="A399" s="348">
        <v>392</v>
      </c>
      <c r="B399" s="394"/>
      <c r="C399" s="402"/>
      <c r="D399" s="395"/>
      <c r="E399" s="395"/>
      <c r="F399" s="396"/>
      <c r="G399" s="397"/>
      <c r="H399" s="682"/>
      <c r="I399" s="718"/>
      <c r="J399" s="682"/>
      <c r="K399" s="697"/>
      <c r="L399" s="399"/>
      <c r="M399" s="432"/>
      <c r="N399" s="400"/>
      <c r="O399" s="721"/>
      <c r="P399" s="722"/>
    </row>
    <row r="400" spans="1:16" ht="15" hidden="1" customHeight="1" outlineLevel="1" x14ac:dyDescent="0.25">
      <c r="A400" s="348">
        <v>393</v>
      </c>
      <c r="B400" s="394"/>
      <c r="C400" s="402"/>
      <c r="D400" s="395"/>
      <c r="E400" s="395"/>
      <c r="F400" s="396"/>
      <c r="G400" s="397"/>
      <c r="H400" s="682"/>
      <c r="I400" s="718"/>
      <c r="J400" s="682"/>
      <c r="K400" s="697"/>
      <c r="L400" s="399"/>
      <c r="M400" s="432"/>
      <c r="N400" s="400"/>
      <c r="O400" s="721"/>
      <c r="P400" s="722"/>
    </row>
    <row r="401" spans="1:16" ht="15" hidden="1" customHeight="1" outlineLevel="1" x14ac:dyDescent="0.25">
      <c r="A401" s="348">
        <v>394</v>
      </c>
      <c r="B401" s="394"/>
      <c r="C401" s="402"/>
      <c r="D401" s="395"/>
      <c r="E401" s="395"/>
      <c r="F401" s="396"/>
      <c r="G401" s="397"/>
      <c r="H401" s="682"/>
      <c r="I401" s="718"/>
      <c r="J401" s="682"/>
      <c r="K401" s="697"/>
      <c r="L401" s="399"/>
      <c r="M401" s="432"/>
      <c r="N401" s="400"/>
      <c r="O401" s="721"/>
      <c r="P401" s="722"/>
    </row>
    <row r="402" spans="1:16" ht="15" hidden="1" customHeight="1" outlineLevel="1" x14ac:dyDescent="0.25">
      <c r="A402" s="348">
        <v>395</v>
      </c>
      <c r="B402" s="394"/>
      <c r="C402" s="402"/>
      <c r="D402" s="395"/>
      <c r="E402" s="395"/>
      <c r="F402" s="396"/>
      <c r="G402" s="397"/>
      <c r="H402" s="682"/>
      <c r="I402" s="718"/>
      <c r="J402" s="682"/>
      <c r="K402" s="697"/>
      <c r="L402" s="399"/>
      <c r="M402" s="432"/>
      <c r="N402" s="400"/>
      <c r="O402" s="721"/>
      <c r="P402" s="722"/>
    </row>
    <row r="403" spans="1:16" ht="15" hidden="1" customHeight="1" outlineLevel="1" x14ac:dyDescent="0.25">
      <c r="A403" s="348">
        <v>396</v>
      </c>
      <c r="B403" s="394"/>
      <c r="C403" s="402"/>
      <c r="D403" s="395"/>
      <c r="E403" s="395"/>
      <c r="F403" s="396"/>
      <c r="G403" s="397"/>
      <c r="H403" s="682"/>
      <c r="I403" s="718"/>
      <c r="J403" s="682"/>
      <c r="K403" s="697"/>
      <c r="L403" s="399"/>
      <c r="M403" s="432"/>
      <c r="N403" s="400"/>
      <c r="O403" s="721"/>
      <c r="P403" s="722"/>
    </row>
    <row r="404" spans="1:16" ht="15" hidden="1" customHeight="1" outlineLevel="1" x14ac:dyDescent="0.25">
      <c r="A404" s="348">
        <v>397</v>
      </c>
      <c r="B404" s="394"/>
      <c r="C404" s="402"/>
      <c r="D404" s="395"/>
      <c r="E404" s="395"/>
      <c r="F404" s="396"/>
      <c r="G404" s="397"/>
      <c r="H404" s="682"/>
      <c r="I404" s="718"/>
      <c r="J404" s="682"/>
      <c r="K404" s="697"/>
      <c r="L404" s="399"/>
      <c r="M404" s="432"/>
      <c r="N404" s="400"/>
      <c r="O404" s="721"/>
      <c r="P404" s="722"/>
    </row>
    <row r="405" spans="1:16" ht="15" hidden="1" customHeight="1" outlineLevel="1" x14ac:dyDescent="0.25">
      <c r="A405" s="348">
        <v>398</v>
      </c>
      <c r="B405" s="394"/>
      <c r="C405" s="402"/>
      <c r="D405" s="395"/>
      <c r="E405" s="395"/>
      <c r="F405" s="396"/>
      <c r="G405" s="397"/>
      <c r="H405" s="682"/>
      <c r="I405" s="718"/>
      <c r="J405" s="682"/>
      <c r="K405" s="697"/>
      <c r="L405" s="399"/>
      <c r="M405" s="432"/>
      <c r="N405" s="400"/>
      <c r="O405" s="721"/>
      <c r="P405" s="722"/>
    </row>
    <row r="406" spans="1:16" ht="15" hidden="1" customHeight="1" outlineLevel="1" x14ac:dyDescent="0.25">
      <c r="A406" s="348">
        <v>399</v>
      </c>
      <c r="B406" s="394"/>
      <c r="C406" s="402"/>
      <c r="D406" s="395"/>
      <c r="E406" s="395"/>
      <c r="F406" s="396"/>
      <c r="G406" s="397"/>
      <c r="H406" s="682"/>
      <c r="I406" s="718"/>
      <c r="J406" s="682"/>
      <c r="K406" s="697"/>
      <c r="L406" s="399"/>
      <c r="M406" s="432"/>
      <c r="N406" s="400"/>
      <c r="O406" s="721"/>
      <c r="P406" s="722"/>
    </row>
    <row r="407" spans="1:16" ht="15" hidden="1" customHeight="1" outlineLevel="1" x14ac:dyDescent="0.25">
      <c r="A407" s="348">
        <v>400</v>
      </c>
      <c r="B407" s="394"/>
      <c r="C407" s="402"/>
      <c r="D407" s="395"/>
      <c r="E407" s="395"/>
      <c r="F407" s="396"/>
      <c r="G407" s="397"/>
      <c r="H407" s="682"/>
      <c r="I407" s="718"/>
      <c r="J407" s="682"/>
      <c r="K407" s="697"/>
      <c r="L407" s="399"/>
      <c r="M407" s="432"/>
      <c r="N407" s="400"/>
      <c r="O407" s="721"/>
      <c r="P407" s="722"/>
    </row>
    <row r="408" spans="1:16" ht="15" hidden="1" customHeight="1" outlineLevel="1" x14ac:dyDescent="0.25">
      <c r="A408" s="348">
        <v>401</v>
      </c>
      <c r="B408" s="394"/>
      <c r="C408" s="402"/>
      <c r="D408" s="395"/>
      <c r="E408" s="395"/>
      <c r="F408" s="396"/>
      <c r="G408" s="397"/>
      <c r="H408" s="682"/>
      <c r="I408" s="718"/>
      <c r="J408" s="682"/>
      <c r="K408" s="697"/>
      <c r="L408" s="399"/>
      <c r="M408" s="432"/>
      <c r="N408" s="400"/>
      <c r="O408" s="721"/>
      <c r="P408" s="722"/>
    </row>
    <row r="409" spans="1:16" ht="15" hidden="1" customHeight="1" outlineLevel="1" x14ac:dyDescent="0.25">
      <c r="A409" s="348">
        <v>402</v>
      </c>
      <c r="B409" s="394"/>
      <c r="C409" s="402"/>
      <c r="D409" s="395"/>
      <c r="E409" s="395"/>
      <c r="F409" s="396"/>
      <c r="G409" s="397"/>
      <c r="H409" s="682"/>
      <c r="I409" s="718"/>
      <c r="J409" s="682"/>
      <c r="K409" s="697"/>
      <c r="L409" s="399"/>
      <c r="M409" s="432"/>
      <c r="N409" s="400"/>
      <c r="O409" s="721"/>
      <c r="P409" s="722"/>
    </row>
    <row r="410" spans="1:16" ht="15" hidden="1" customHeight="1" outlineLevel="1" x14ac:dyDescent="0.25">
      <c r="A410" s="348">
        <v>403</v>
      </c>
      <c r="B410" s="394"/>
      <c r="C410" s="402"/>
      <c r="D410" s="395"/>
      <c r="E410" s="395"/>
      <c r="F410" s="396"/>
      <c r="G410" s="397"/>
      <c r="H410" s="682"/>
      <c r="I410" s="718"/>
      <c r="J410" s="682"/>
      <c r="K410" s="697"/>
      <c r="L410" s="399"/>
      <c r="M410" s="432"/>
      <c r="N410" s="400"/>
      <c r="O410" s="721"/>
      <c r="P410" s="722"/>
    </row>
    <row r="411" spans="1:16" ht="15" hidden="1" customHeight="1" outlineLevel="1" x14ac:dyDescent="0.25">
      <c r="A411" s="348">
        <v>404</v>
      </c>
      <c r="B411" s="394"/>
      <c r="C411" s="402"/>
      <c r="D411" s="395"/>
      <c r="E411" s="395"/>
      <c r="F411" s="396"/>
      <c r="G411" s="397"/>
      <c r="H411" s="682"/>
      <c r="I411" s="718"/>
      <c r="J411" s="682"/>
      <c r="K411" s="697"/>
      <c r="L411" s="399"/>
      <c r="M411" s="432"/>
      <c r="N411" s="400"/>
      <c r="O411" s="721"/>
      <c r="P411" s="722"/>
    </row>
    <row r="412" spans="1:16" ht="15" hidden="1" customHeight="1" outlineLevel="1" x14ac:dyDescent="0.25">
      <c r="A412" s="348">
        <v>405</v>
      </c>
      <c r="B412" s="394"/>
      <c r="C412" s="402"/>
      <c r="D412" s="395"/>
      <c r="E412" s="395"/>
      <c r="F412" s="396"/>
      <c r="G412" s="397"/>
      <c r="H412" s="682"/>
      <c r="I412" s="718"/>
      <c r="J412" s="682"/>
      <c r="K412" s="697"/>
      <c r="L412" s="399"/>
      <c r="M412" s="432"/>
      <c r="N412" s="400"/>
      <c r="O412" s="721"/>
      <c r="P412" s="722"/>
    </row>
    <row r="413" spans="1:16" ht="15" hidden="1" customHeight="1" outlineLevel="1" x14ac:dyDescent="0.25">
      <c r="A413" s="348">
        <v>406</v>
      </c>
      <c r="B413" s="394"/>
      <c r="C413" s="402"/>
      <c r="D413" s="395"/>
      <c r="E413" s="395"/>
      <c r="F413" s="396"/>
      <c r="G413" s="397"/>
      <c r="H413" s="682"/>
      <c r="I413" s="718"/>
      <c r="J413" s="682"/>
      <c r="K413" s="697"/>
      <c r="L413" s="399"/>
      <c r="M413" s="432"/>
      <c r="N413" s="400"/>
      <c r="O413" s="721"/>
      <c r="P413" s="722"/>
    </row>
    <row r="414" spans="1:16" ht="15" hidden="1" customHeight="1" outlineLevel="1" x14ac:dyDescent="0.25">
      <c r="A414" s="348">
        <v>407</v>
      </c>
      <c r="B414" s="394"/>
      <c r="C414" s="402"/>
      <c r="D414" s="395"/>
      <c r="E414" s="395"/>
      <c r="F414" s="396"/>
      <c r="G414" s="397"/>
      <c r="H414" s="682"/>
      <c r="I414" s="718"/>
      <c r="J414" s="682"/>
      <c r="K414" s="697"/>
      <c r="L414" s="399"/>
      <c r="M414" s="432"/>
      <c r="N414" s="400"/>
      <c r="O414" s="721"/>
      <c r="P414" s="722"/>
    </row>
    <row r="415" spans="1:16" ht="15" hidden="1" customHeight="1" outlineLevel="1" x14ac:dyDescent="0.25">
      <c r="A415" s="348">
        <v>408</v>
      </c>
      <c r="B415" s="394"/>
      <c r="C415" s="402"/>
      <c r="D415" s="395"/>
      <c r="E415" s="395"/>
      <c r="F415" s="396"/>
      <c r="G415" s="397"/>
      <c r="H415" s="682"/>
      <c r="I415" s="718"/>
      <c r="J415" s="682"/>
      <c r="K415" s="697"/>
      <c r="L415" s="399"/>
      <c r="M415" s="432"/>
      <c r="N415" s="400"/>
      <c r="O415" s="721"/>
      <c r="P415" s="722"/>
    </row>
    <row r="416" spans="1:16" ht="15" hidden="1" customHeight="1" outlineLevel="1" x14ac:dyDescent="0.25">
      <c r="A416" s="348">
        <v>409</v>
      </c>
      <c r="B416" s="394"/>
      <c r="C416" s="402"/>
      <c r="D416" s="395"/>
      <c r="E416" s="395"/>
      <c r="F416" s="396"/>
      <c r="G416" s="397"/>
      <c r="H416" s="682"/>
      <c r="I416" s="718"/>
      <c r="J416" s="682"/>
      <c r="K416" s="697"/>
      <c r="L416" s="399"/>
      <c r="M416" s="432"/>
      <c r="N416" s="400"/>
      <c r="O416" s="721"/>
      <c r="P416" s="722"/>
    </row>
    <row r="417" spans="1:16" ht="15" hidden="1" customHeight="1" outlineLevel="1" x14ac:dyDescent="0.25">
      <c r="A417" s="348">
        <v>410</v>
      </c>
      <c r="B417" s="394"/>
      <c r="C417" s="402"/>
      <c r="D417" s="395"/>
      <c r="E417" s="395"/>
      <c r="F417" s="396"/>
      <c r="G417" s="397"/>
      <c r="H417" s="682"/>
      <c r="I417" s="718"/>
      <c r="J417" s="682"/>
      <c r="K417" s="697"/>
      <c r="L417" s="399"/>
      <c r="M417" s="432"/>
      <c r="N417" s="400"/>
      <c r="O417" s="721"/>
      <c r="P417" s="722"/>
    </row>
    <row r="418" spans="1:16" ht="15" hidden="1" customHeight="1" outlineLevel="1" x14ac:dyDescent="0.25">
      <c r="A418" s="348">
        <v>411</v>
      </c>
      <c r="B418" s="394"/>
      <c r="C418" s="402"/>
      <c r="D418" s="395"/>
      <c r="E418" s="395"/>
      <c r="F418" s="396"/>
      <c r="G418" s="397"/>
      <c r="H418" s="682"/>
      <c r="I418" s="718"/>
      <c r="J418" s="682"/>
      <c r="K418" s="697"/>
      <c r="L418" s="399"/>
      <c r="M418" s="432"/>
      <c r="N418" s="400"/>
      <c r="O418" s="721"/>
      <c r="P418" s="722"/>
    </row>
    <row r="419" spans="1:16" ht="15" hidden="1" customHeight="1" outlineLevel="1" x14ac:dyDescent="0.25">
      <c r="A419" s="348">
        <v>412</v>
      </c>
      <c r="B419" s="394"/>
      <c r="C419" s="402"/>
      <c r="D419" s="395"/>
      <c r="E419" s="395"/>
      <c r="F419" s="396"/>
      <c r="G419" s="397"/>
      <c r="H419" s="682"/>
      <c r="I419" s="718"/>
      <c r="J419" s="682"/>
      <c r="K419" s="697"/>
      <c r="L419" s="399"/>
      <c r="M419" s="432"/>
      <c r="N419" s="400"/>
      <c r="O419" s="721"/>
      <c r="P419" s="722"/>
    </row>
    <row r="420" spans="1:16" ht="15" hidden="1" customHeight="1" outlineLevel="1" x14ac:dyDescent="0.25">
      <c r="A420" s="348">
        <v>413</v>
      </c>
      <c r="B420" s="394"/>
      <c r="C420" s="402"/>
      <c r="D420" s="395"/>
      <c r="E420" s="395"/>
      <c r="F420" s="396"/>
      <c r="G420" s="397"/>
      <c r="H420" s="682"/>
      <c r="I420" s="718"/>
      <c r="J420" s="682"/>
      <c r="K420" s="697"/>
      <c r="L420" s="399"/>
      <c r="M420" s="432"/>
      <c r="N420" s="400"/>
      <c r="O420" s="721"/>
      <c r="P420" s="722"/>
    </row>
    <row r="421" spans="1:16" ht="15" hidden="1" customHeight="1" outlineLevel="1" x14ac:dyDescent="0.25">
      <c r="A421" s="348">
        <v>414</v>
      </c>
      <c r="B421" s="394"/>
      <c r="C421" s="402"/>
      <c r="D421" s="395"/>
      <c r="E421" s="395"/>
      <c r="F421" s="396"/>
      <c r="G421" s="397"/>
      <c r="H421" s="682"/>
      <c r="I421" s="718"/>
      <c r="J421" s="682"/>
      <c r="K421" s="697"/>
      <c r="L421" s="399"/>
      <c r="M421" s="432"/>
      <c r="N421" s="400"/>
      <c r="O421" s="721"/>
      <c r="P421" s="722"/>
    </row>
    <row r="422" spans="1:16" ht="15" hidden="1" customHeight="1" outlineLevel="1" x14ac:dyDescent="0.25">
      <c r="A422" s="348">
        <v>415</v>
      </c>
      <c r="B422" s="394"/>
      <c r="C422" s="402"/>
      <c r="D422" s="395"/>
      <c r="E422" s="395"/>
      <c r="F422" s="396"/>
      <c r="G422" s="397"/>
      <c r="H422" s="682"/>
      <c r="I422" s="718"/>
      <c r="J422" s="682"/>
      <c r="K422" s="697"/>
      <c r="L422" s="399"/>
      <c r="M422" s="432"/>
      <c r="N422" s="400"/>
      <c r="O422" s="721"/>
      <c r="P422" s="722"/>
    </row>
    <row r="423" spans="1:16" ht="15" hidden="1" customHeight="1" outlineLevel="1" x14ac:dyDescent="0.25">
      <c r="A423" s="348">
        <v>416</v>
      </c>
      <c r="B423" s="394"/>
      <c r="C423" s="402"/>
      <c r="D423" s="395"/>
      <c r="E423" s="395"/>
      <c r="F423" s="396"/>
      <c r="G423" s="397"/>
      <c r="H423" s="682"/>
      <c r="I423" s="718"/>
      <c r="J423" s="682"/>
      <c r="K423" s="697"/>
      <c r="L423" s="399"/>
      <c r="M423" s="432"/>
      <c r="N423" s="400"/>
      <c r="O423" s="721"/>
      <c r="P423" s="722"/>
    </row>
    <row r="424" spans="1:16" ht="15" hidden="1" customHeight="1" outlineLevel="1" x14ac:dyDescent="0.25">
      <c r="A424" s="348">
        <v>417</v>
      </c>
      <c r="B424" s="394"/>
      <c r="C424" s="402"/>
      <c r="D424" s="395"/>
      <c r="E424" s="395"/>
      <c r="F424" s="396"/>
      <c r="G424" s="397"/>
      <c r="H424" s="682"/>
      <c r="I424" s="718"/>
      <c r="J424" s="682"/>
      <c r="K424" s="697"/>
      <c r="L424" s="399"/>
      <c r="M424" s="432"/>
      <c r="N424" s="400"/>
      <c r="O424" s="721"/>
      <c r="P424" s="722"/>
    </row>
    <row r="425" spans="1:16" ht="15" hidden="1" customHeight="1" outlineLevel="1" x14ac:dyDescent="0.25">
      <c r="A425" s="348">
        <v>418</v>
      </c>
      <c r="B425" s="394"/>
      <c r="C425" s="402"/>
      <c r="D425" s="395"/>
      <c r="E425" s="395"/>
      <c r="F425" s="396"/>
      <c r="G425" s="397"/>
      <c r="H425" s="682"/>
      <c r="I425" s="718"/>
      <c r="J425" s="682"/>
      <c r="K425" s="697"/>
      <c r="L425" s="399"/>
      <c r="M425" s="432"/>
      <c r="N425" s="400"/>
      <c r="O425" s="721"/>
      <c r="P425" s="722"/>
    </row>
    <row r="426" spans="1:16" ht="15" hidden="1" customHeight="1" outlineLevel="1" x14ac:dyDescent="0.25">
      <c r="A426" s="348">
        <v>419</v>
      </c>
      <c r="B426" s="394"/>
      <c r="C426" s="402"/>
      <c r="D426" s="395"/>
      <c r="E426" s="395"/>
      <c r="F426" s="396"/>
      <c r="G426" s="397"/>
      <c r="H426" s="682"/>
      <c r="I426" s="718"/>
      <c r="J426" s="682"/>
      <c r="K426" s="697"/>
      <c r="L426" s="399"/>
      <c r="M426" s="432"/>
      <c r="N426" s="400"/>
      <c r="O426" s="721"/>
      <c r="P426" s="722"/>
    </row>
    <row r="427" spans="1:16" ht="15" hidden="1" customHeight="1" outlineLevel="1" x14ac:dyDescent="0.25">
      <c r="A427" s="348">
        <v>420</v>
      </c>
      <c r="B427" s="394"/>
      <c r="C427" s="402"/>
      <c r="D427" s="395"/>
      <c r="E427" s="395"/>
      <c r="F427" s="396"/>
      <c r="G427" s="397"/>
      <c r="H427" s="682"/>
      <c r="I427" s="718"/>
      <c r="J427" s="682"/>
      <c r="K427" s="697"/>
      <c r="L427" s="399"/>
      <c r="M427" s="432"/>
      <c r="N427" s="400"/>
      <c r="O427" s="721"/>
      <c r="P427" s="722"/>
    </row>
    <row r="428" spans="1:16" ht="15" hidden="1" customHeight="1" outlineLevel="1" x14ac:dyDescent="0.25">
      <c r="A428" s="348">
        <v>421</v>
      </c>
      <c r="B428" s="394"/>
      <c r="C428" s="402"/>
      <c r="D428" s="395"/>
      <c r="E428" s="395"/>
      <c r="F428" s="396"/>
      <c r="G428" s="397"/>
      <c r="H428" s="682"/>
      <c r="I428" s="718"/>
      <c r="J428" s="682"/>
      <c r="K428" s="697"/>
      <c r="L428" s="399"/>
      <c r="M428" s="432"/>
      <c r="N428" s="400"/>
      <c r="O428" s="721"/>
      <c r="P428" s="722"/>
    </row>
    <row r="429" spans="1:16" ht="15" hidden="1" customHeight="1" outlineLevel="1" x14ac:dyDescent="0.25">
      <c r="A429" s="348">
        <v>422</v>
      </c>
      <c r="B429" s="394"/>
      <c r="C429" s="402"/>
      <c r="D429" s="395"/>
      <c r="E429" s="395"/>
      <c r="F429" s="396"/>
      <c r="G429" s="397"/>
      <c r="H429" s="682"/>
      <c r="I429" s="718"/>
      <c r="J429" s="682"/>
      <c r="K429" s="697"/>
      <c r="L429" s="399"/>
      <c r="M429" s="432"/>
      <c r="N429" s="400"/>
      <c r="O429" s="721"/>
      <c r="P429" s="722"/>
    </row>
    <row r="430" spans="1:16" ht="15" hidden="1" customHeight="1" outlineLevel="1" x14ac:dyDescent="0.25">
      <c r="A430" s="348">
        <v>423</v>
      </c>
      <c r="B430" s="394"/>
      <c r="C430" s="402"/>
      <c r="D430" s="395"/>
      <c r="E430" s="395"/>
      <c r="F430" s="396"/>
      <c r="G430" s="397"/>
      <c r="H430" s="682"/>
      <c r="I430" s="718"/>
      <c r="J430" s="682"/>
      <c r="K430" s="697"/>
      <c r="L430" s="399"/>
      <c r="M430" s="432"/>
      <c r="N430" s="400"/>
      <c r="O430" s="721"/>
      <c r="P430" s="722"/>
    </row>
    <row r="431" spans="1:16" ht="15" hidden="1" customHeight="1" outlineLevel="1" x14ac:dyDescent="0.25">
      <c r="A431" s="348">
        <v>424</v>
      </c>
      <c r="B431" s="394"/>
      <c r="C431" s="402"/>
      <c r="D431" s="395"/>
      <c r="E431" s="395"/>
      <c r="F431" s="396"/>
      <c r="G431" s="397"/>
      <c r="H431" s="682"/>
      <c r="I431" s="718"/>
      <c r="J431" s="682"/>
      <c r="K431" s="697"/>
      <c r="L431" s="399"/>
      <c r="M431" s="432"/>
      <c r="N431" s="400"/>
      <c r="O431" s="721"/>
      <c r="P431" s="722"/>
    </row>
    <row r="432" spans="1:16" ht="15" hidden="1" customHeight="1" outlineLevel="1" x14ac:dyDescent="0.25">
      <c r="A432" s="348">
        <v>425</v>
      </c>
      <c r="B432" s="394"/>
      <c r="C432" s="402"/>
      <c r="D432" s="395"/>
      <c r="E432" s="395"/>
      <c r="F432" s="396"/>
      <c r="G432" s="397"/>
      <c r="H432" s="682"/>
      <c r="I432" s="718"/>
      <c r="J432" s="682"/>
      <c r="K432" s="697"/>
      <c r="L432" s="399"/>
      <c r="M432" s="432"/>
      <c r="N432" s="400"/>
      <c r="O432" s="721"/>
      <c r="P432" s="722"/>
    </row>
    <row r="433" spans="1:16" ht="15" hidden="1" customHeight="1" outlineLevel="1" x14ac:dyDescent="0.25">
      <c r="A433" s="348">
        <v>426</v>
      </c>
      <c r="B433" s="394"/>
      <c r="C433" s="402"/>
      <c r="D433" s="395"/>
      <c r="E433" s="395"/>
      <c r="F433" s="396"/>
      <c r="G433" s="397"/>
      <c r="H433" s="682"/>
      <c r="I433" s="718"/>
      <c r="J433" s="682"/>
      <c r="K433" s="697"/>
      <c r="L433" s="399"/>
      <c r="M433" s="432"/>
      <c r="N433" s="400"/>
      <c r="O433" s="721"/>
      <c r="P433" s="722"/>
    </row>
    <row r="434" spans="1:16" ht="15" hidden="1" customHeight="1" outlineLevel="1" x14ac:dyDescent="0.25">
      <c r="A434" s="348">
        <v>427</v>
      </c>
      <c r="B434" s="394"/>
      <c r="C434" s="402"/>
      <c r="D434" s="395"/>
      <c r="E434" s="395"/>
      <c r="F434" s="396"/>
      <c r="G434" s="397"/>
      <c r="H434" s="682"/>
      <c r="I434" s="718"/>
      <c r="J434" s="682"/>
      <c r="K434" s="697"/>
      <c r="L434" s="399"/>
      <c r="M434" s="432"/>
      <c r="N434" s="400"/>
      <c r="O434" s="721"/>
      <c r="P434" s="722"/>
    </row>
    <row r="435" spans="1:16" ht="15" hidden="1" customHeight="1" outlineLevel="1" x14ac:dyDescent="0.25">
      <c r="A435" s="348">
        <v>428</v>
      </c>
      <c r="B435" s="394"/>
      <c r="C435" s="402"/>
      <c r="D435" s="395"/>
      <c r="E435" s="395"/>
      <c r="F435" s="396"/>
      <c r="G435" s="397"/>
      <c r="H435" s="682"/>
      <c r="I435" s="718"/>
      <c r="J435" s="682"/>
      <c r="K435" s="697"/>
      <c r="L435" s="399"/>
      <c r="M435" s="432"/>
      <c r="N435" s="400"/>
      <c r="O435" s="721"/>
      <c r="P435" s="722"/>
    </row>
    <row r="436" spans="1:16" ht="15" hidden="1" customHeight="1" outlineLevel="1" x14ac:dyDescent="0.25">
      <c r="A436" s="348">
        <v>429</v>
      </c>
      <c r="B436" s="394"/>
      <c r="C436" s="402"/>
      <c r="D436" s="395"/>
      <c r="E436" s="395"/>
      <c r="F436" s="396"/>
      <c r="G436" s="397"/>
      <c r="H436" s="682"/>
      <c r="I436" s="718"/>
      <c r="J436" s="682"/>
      <c r="K436" s="697"/>
      <c r="L436" s="399"/>
      <c r="M436" s="432"/>
      <c r="N436" s="400"/>
      <c r="O436" s="721"/>
      <c r="P436" s="722"/>
    </row>
    <row r="437" spans="1:16" ht="15" hidden="1" customHeight="1" outlineLevel="1" x14ac:dyDescent="0.25">
      <c r="A437" s="348">
        <v>430</v>
      </c>
      <c r="B437" s="394"/>
      <c r="C437" s="402"/>
      <c r="D437" s="395"/>
      <c r="E437" s="395"/>
      <c r="F437" s="396"/>
      <c r="G437" s="397"/>
      <c r="H437" s="682"/>
      <c r="I437" s="718"/>
      <c r="J437" s="682"/>
      <c r="K437" s="697"/>
      <c r="L437" s="399"/>
      <c r="M437" s="432"/>
      <c r="N437" s="400"/>
      <c r="O437" s="721"/>
      <c r="P437" s="722"/>
    </row>
    <row r="438" spans="1:16" ht="15" hidden="1" customHeight="1" outlineLevel="1" x14ac:dyDescent="0.25">
      <c r="A438" s="348">
        <v>431</v>
      </c>
      <c r="B438" s="394"/>
      <c r="C438" s="402"/>
      <c r="D438" s="395"/>
      <c r="E438" s="395"/>
      <c r="F438" s="396"/>
      <c r="G438" s="397"/>
      <c r="H438" s="682"/>
      <c r="I438" s="718"/>
      <c r="J438" s="682"/>
      <c r="K438" s="697"/>
      <c r="L438" s="399"/>
      <c r="M438" s="432"/>
      <c r="N438" s="400"/>
      <c r="O438" s="721"/>
      <c r="P438" s="722"/>
    </row>
    <row r="439" spans="1:16" ht="15" hidden="1" customHeight="1" outlineLevel="1" x14ac:dyDescent="0.25">
      <c r="A439" s="348">
        <v>432</v>
      </c>
      <c r="B439" s="394"/>
      <c r="C439" s="402"/>
      <c r="D439" s="395"/>
      <c r="E439" s="395"/>
      <c r="F439" s="396"/>
      <c r="G439" s="397"/>
      <c r="H439" s="682"/>
      <c r="I439" s="718"/>
      <c r="J439" s="682"/>
      <c r="K439" s="697"/>
      <c r="L439" s="399"/>
      <c r="M439" s="432"/>
      <c r="N439" s="400"/>
      <c r="O439" s="721"/>
      <c r="P439" s="722"/>
    </row>
    <row r="440" spans="1:16" ht="15" hidden="1" customHeight="1" outlineLevel="1" x14ac:dyDescent="0.25">
      <c r="A440" s="348">
        <v>433</v>
      </c>
      <c r="B440" s="394"/>
      <c r="C440" s="402"/>
      <c r="D440" s="395"/>
      <c r="E440" s="395"/>
      <c r="F440" s="396"/>
      <c r="G440" s="397"/>
      <c r="H440" s="682"/>
      <c r="I440" s="718"/>
      <c r="J440" s="682"/>
      <c r="K440" s="697"/>
      <c r="L440" s="399"/>
      <c r="M440" s="432"/>
      <c r="N440" s="400"/>
      <c r="O440" s="721"/>
      <c r="P440" s="722"/>
    </row>
    <row r="441" spans="1:16" ht="15" hidden="1" customHeight="1" outlineLevel="1" x14ac:dyDescent="0.25">
      <c r="A441" s="348">
        <v>434</v>
      </c>
      <c r="B441" s="394"/>
      <c r="C441" s="402"/>
      <c r="D441" s="395"/>
      <c r="E441" s="395"/>
      <c r="F441" s="396"/>
      <c r="G441" s="397"/>
      <c r="H441" s="682"/>
      <c r="I441" s="718"/>
      <c r="J441" s="682"/>
      <c r="K441" s="697"/>
      <c r="L441" s="399"/>
      <c r="M441" s="432"/>
      <c r="N441" s="400"/>
      <c r="O441" s="721"/>
      <c r="P441" s="722"/>
    </row>
    <row r="442" spans="1:16" ht="15" hidden="1" customHeight="1" outlineLevel="1" x14ac:dyDescent="0.25">
      <c r="A442" s="348">
        <v>435</v>
      </c>
      <c r="B442" s="394"/>
      <c r="C442" s="402"/>
      <c r="D442" s="395"/>
      <c r="E442" s="395"/>
      <c r="F442" s="396"/>
      <c r="G442" s="397"/>
      <c r="H442" s="682"/>
      <c r="I442" s="718"/>
      <c r="J442" s="682"/>
      <c r="K442" s="697"/>
      <c r="L442" s="399"/>
      <c r="M442" s="432"/>
      <c r="N442" s="400"/>
      <c r="O442" s="721"/>
      <c r="P442" s="722"/>
    </row>
    <row r="443" spans="1:16" ht="15" hidden="1" customHeight="1" outlineLevel="1" x14ac:dyDescent="0.25">
      <c r="A443" s="348">
        <v>436</v>
      </c>
      <c r="B443" s="394"/>
      <c r="C443" s="402"/>
      <c r="D443" s="395"/>
      <c r="E443" s="395"/>
      <c r="F443" s="396"/>
      <c r="G443" s="397"/>
      <c r="H443" s="682"/>
      <c r="I443" s="718"/>
      <c r="J443" s="682"/>
      <c r="K443" s="697"/>
      <c r="L443" s="399"/>
      <c r="M443" s="432"/>
      <c r="N443" s="400"/>
      <c r="O443" s="721"/>
      <c r="P443" s="722"/>
    </row>
    <row r="444" spans="1:16" ht="15" hidden="1" customHeight="1" outlineLevel="1" x14ac:dyDescent="0.25">
      <c r="A444" s="348">
        <v>437</v>
      </c>
      <c r="B444" s="394"/>
      <c r="C444" s="402"/>
      <c r="D444" s="395"/>
      <c r="E444" s="395"/>
      <c r="F444" s="396"/>
      <c r="G444" s="397"/>
      <c r="H444" s="682"/>
      <c r="I444" s="718"/>
      <c r="J444" s="682"/>
      <c r="K444" s="697"/>
      <c r="L444" s="399"/>
      <c r="M444" s="432"/>
      <c r="N444" s="400"/>
      <c r="O444" s="721"/>
      <c r="P444" s="722"/>
    </row>
    <row r="445" spans="1:16" ht="15" hidden="1" customHeight="1" outlineLevel="1" x14ac:dyDescent="0.25">
      <c r="A445" s="348">
        <v>438</v>
      </c>
      <c r="B445" s="394"/>
      <c r="C445" s="402"/>
      <c r="D445" s="395"/>
      <c r="E445" s="395"/>
      <c r="F445" s="396"/>
      <c r="G445" s="397"/>
      <c r="H445" s="682"/>
      <c r="I445" s="718"/>
      <c r="J445" s="682"/>
      <c r="K445" s="697"/>
      <c r="L445" s="399"/>
      <c r="M445" s="432"/>
      <c r="N445" s="400"/>
      <c r="O445" s="721"/>
      <c r="P445" s="722"/>
    </row>
    <row r="446" spans="1:16" ht="15" hidden="1" customHeight="1" outlineLevel="1" x14ac:dyDescent="0.25">
      <c r="A446" s="348">
        <v>439</v>
      </c>
      <c r="B446" s="394"/>
      <c r="C446" s="402"/>
      <c r="D446" s="395"/>
      <c r="E446" s="395"/>
      <c r="F446" s="396"/>
      <c r="G446" s="397"/>
      <c r="H446" s="682"/>
      <c r="I446" s="718"/>
      <c r="J446" s="682"/>
      <c r="K446" s="697"/>
      <c r="L446" s="399"/>
      <c r="M446" s="432"/>
      <c r="N446" s="400"/>
      <c r="O446" s="721"/>
      <c r="P446" s="722"/>
    </row>
    <row r="447" spans="1:16" ht="15" hidden="1" customHeight="1" outlineLevel="1" x14ac:dyDescent="0.25">
      <c r="A447" s="348">
        <v>440</v>
      </c>
      <c r="B447" s="394"/>
      <c r="C447" s="402"/>
      <c r="D447" s="395"/>
      <c r="E447" s="395"/>
      <c r="F447" s="396"/>
      <c r="G447" s="397"/>
      <c r="H447" s="682"/>
      <c r="I447" s="718"/>
      <c r="J447" s="682"/>
      <c r="K447" s="697"/>
      <c r="L447" s="399"/>
      <c r="M447" s="432"/>
      <c r="N447" s="400"/>
      <c r="O447" s="721"/>
      <c r="P447" s="722"/>
    </row>
    <row r="448" spans="1:16" ht="15" hidden="1" customHeight="1" outlineLevel="1" x14ac:dyDescent="0.25">
      <c r="A448" s="348">
        <v>441</v>
      </c>
      <c r="B448" s="394"/>
      <c r="C448" s="402"/>
      <c r="D448" s="395"/>
      <c r="E448" s="395"/>
      <c r="F448" s="396"/>
      <c r="G448" s="397"/>
      <c r="H448" s="682"/>
      <c r="I448" s="718"/>
      <c r="J448" s="682"/>
      <c r="K448" s="697"/>
      <c r="L448" s="399"/>
      <c r="M448" s="432"/>
      <c r="N448" s="400"/>
      <c r="O448" s="721"/>
      <c r="P448" s="722"/>
    </row>
    <row r="449" spans="1:16" ht="15" hidden="1" customHeight="1" outlineLevel="1" x14ac:dyDescent="0.25">
      <c r="A449" s="348">
        <v>442</v>
      </c>
      <c r="B449" s="394"/>
      <c r="C449" s="402"/>
      <c r="D449" s="395"/>
      <c r="E449" s="395"/>
      <c r="F449" s="396"/>
      <c r="G449" s="397"/>
      <c r="H449" s="682"/>
      <c r="I449" s="718"/>
      <c r="J449" s="682"/>
      <c r="K449" s="697"/>
      <c r="L449" s="399"/>
      <c r="M449" s="432"/>
      <c r="N449" s="400"/>
      <c r="O449" s="721"/>
      <c r="P449" s="722"/>
    </row>
    <row r="450" spans="1:16" ht="15" hidden="1" customHeight="1" outlineLevel="1" x14ac:dyDescent="0.25">
      <c r="A450" s="348">
        <v>443</v>
      </c>
      <c r="B450" s="394"/>
      <c r="C450" s="402"/>
      <c r="D450" s="395"/>
      <c r="E450" s="395"/>
      <c r="F450" s="396"/>
      <c r="G450" s="397"/>
      <c r="H450" s="682"/>
      <c r="I450" s="718"/>
      <c r="J450" s="682"/>
      <c r="K450" s="697"/>
      <c r="L450" s="399"/>
      <c r="M450" s="432"/>
      <c r="N450" s="400"/>
      <c r="O450" s="721"/>
      <c r="P450" s="722"/>
    </row>
    <row r="451" spans="1:16" ht="15" hidden="1" customHeight="1" outlineLevel="1" x14ac:dyDescent="0.25">
      <c r="A451" s="348">
        <v>444</v>
      </c>
      <c r="B451" s="394"/>
      <c r="C451" s="402"/>
      <c r="D451" s="395"/>
      <c r="E451" s="395"/>
      <c r="F451" s="396"/>
      <c r="G451" s="397"/>
      <c r="H451" s="682"/>
      <c r="I451" s="718"/>
      <c r="J451" s="682"/>
      <c r="K451" s="697"/>
      <c r="L451" s="399"/>
      <c r="M451" s="432"/>
      <c r="N451" s="400"/>
      <c r="O451" s="721"/>
      <c r="P451" s="722"/>
    </row>
    <row r="452" spans="1:16" ht="15" hidden="1" customHeight="1" outlineLevel="1" x14ac:dyDescent="0.25">
      <c r="A452" s="348">
        <v>445</v>
      </c>
      <c r="B452" s="394"/>
      <c r="C452" s="402"/>
      <c r="D452" s="395"/>
      <c r="E452" s="395"/>
      <c r="F452" s="396"/>
      <c r="G452" s="397"/>
      <c r="H452" s="682"/>
      <c r="I452" s="718"/>
      <c r="J452" s="682"/>
      <c r="K452" s="697"/>
      <c r="L452" s="399"/>
      <c r="M452" s="432"/>
      <c r="N452" s="400"/>
      <c r="O452" s="721"/>
      <c r="P452" s="722"/>
    </row>
    <row r="453" spans="1:16" ht="15" hidden="1" customHeight="1" outlineLevel="1" x14ac:dyDescent="0.25">
      <c r="A453" s="348">
        <v>446</v>
      </c>
      <c r="B453" s="394"/>
      <c r="C453" s="402"/>
      <c r="D453" s="395"/>
      <c r="E453" s="395"/>
      <c r="F453" s="396"/>
      <c r="G453" s="397"/>
      <c r="H453" s="682"/>
      <c r="I453" s="718"/>
      <c r="J453" s="682"/>
      <c r="K453" s="697"/>
      <c r="L453" s="399"/>
      <c r="M453" s="432"/>
      <c r="N453" s="400"/>
      <c r="O453" s="721"/>
      <c r="P453" s="722"/>
    </row>
    <row r="454" spans="1:16" ht="15" hidden="1" customHeight="1" outlineLevel="1" x14ac:dyDescent="0.25">
      <c r="A454" s="348">
        <v>447</v>
      </c>
      <c r="B454" s="394"/>
      <c r="C454" s="402"/>
      <c r="D454" s="395"/>
      <c r="E454" s="395"/>
      <c r="F454" s="396"/>
      <c r="G454" s="397"/>
      <c r="H454" s="682"/>
      <c r="I454" s="718"/>
      <c r="J454" s="682"/>
      <c r="K454" s="697"/>
      <c r="L454" s="399"/>
      <c r="M454" s="432"/>
      <c r="N454" s="400"/>
      <c r="O454" s="721"/>
      <c r="P454" s="722"/>
    </row>
    <row r="455" spans="1:16" ht="15" hidden="1" customHeight="1" outlineLevel="1" x14ac:dyDescent="0.25">
      <c r="A455" s="348">
        <v>448</v>
      </c>
      <c r="B455" s="394"/>
      <c r="C455" s="402"/>
      <c r="D455" s="395"/>
      <c r="E455" s="395"/>
      <c r="F455" s="396"/>
      <c r="G455" s="397"/>
      <c r="H455" s="682"/>
      <c r="I455" s="718"/>
      <c r="J455" s="682"/>
      <c r="K455" s="697"/>
      <c r="L455" s="399"/>
      <c r="M455" s="432"/>
      <c r="N455" s="400"/>
      <c r="O455" s="721"/>
      <c r="P455" s="722"/>
    </row>
    <row r="456" spans="1:16" ht="15" hidden="1" customHeight="1" outlineLevel="1" x14ac:dyDescent="0.25">
      <c r="A456" s="348">
        <v>449</v>
      </c>
      <c r="B456" s="394"/>
      <c r="C456" s="402"/>
      <c r="D456" s="395"/>
      <c r="E456" s="395"/>
      <c r="F456" s="396"/>
      <c r="G456" s="397"/>
      <c r="H456" s="682"/>
      <c r="I456" s="718"/>
      <c r="J456" s="682"/>
      <c r="K456" s="697"/>
      <c r="L456" s="399"/>
      <c r="M456" s="432"/>
      <c r="N456" s="400"/>
      <c r="O456" s="721"/>
      <c r="P456" s="722"/>
    </row>
    <row r="457" spans="1:16" ht="15" hidden="1" customHeight="1" outlineLevel="1" x14ac:dyDescent="0.25">
      <c r="A457" s="348">
        <v>450</v>
      </c>
      <c r="B457" s="394"/>
      <c r="C457" s="402"/>
      <c r="D457" s="395"/>
      <c r="E457" s="395"/>
      <c r="F457" s="396"/>
      <c r="G457" s="397"/>
      <c r="H457" s="682"/>
      <c r="I457" s="718"/>
      <c r="J457" s="682"/>
      <c r="K457" s="697"/>
      <c r="L457" s="399"/>
      <c r="M457" s="432"/>
      <c r="N457" s="400"/>
      <c r="O457" s="721"/>
      <c r="P457" s="722"/>
    </row>
    <row r="458" spans="1:16" ht="15" hidden="1" customHeight="1" outlineLevel="1" x14ac:dyDescent="0.25">
      <c r="A458" s="348">
        <v>451</v>
      </c>
      <c r="B458" s="394"/>
      <c r="C458" s="402"/>
      <c r="D458" s="395"/>
      <c r="E458" s="395"/>
      <c r="F458" s="396"/>
      <c r="G458" s="397"/>
      <c r="H458" s="682"/>
      <c r="I458" s="718"/>
      <c r="J458" s="682"/>
      <c r="K458" s="697"/>
      <c r="L458" s="399"/>
      <c r="M458" s="432"/>
      <c r="N458" s="400"/>
      <c r="O458" s="721"/>
      <c r="P458" s="722"/>
    </row>
    <row r="459" spans="1:16" ht="15" hidden="1" customHeight="1" outlineLevel="1" x14ac:dyDescent="0.25">
      <c r="A459" s="348">
        <v>452</v>
      </c>
      <c r="B459" s="394"/>
      <c r="C459" s="402"/>
      <c r="D459" s="395"/>
      <c r="E459" s="395"/>
      <c r="F459" s="396"/>
      <c r="G459" s="397"/>
      <c r="H459" s="682"/>
      <c r="I459" s="718"/>
      <c r="J459" s="682"/>
      <c r="K459" s="697"/>
      <c r="L459" s="399"/>
      <c r="M459" s="432"/>
      <c r="N459" s="400"/>
      <c r="O459" s="721"/>
      <c r="P459" s="722"/>
    </row>
    <row r="460" spans="1:16" ht="15" hidden="1" customHeight="1" outlineLevel="1" x14ac:dyDescent="0.25">
      <c r="A460" s="348">
        <v>453</v>
      </c>
      <c r="B460" s="394"/>
      <c r="C460" s="402"/>
      <c r="D460" s="395"/>
      <c r="E460" s="395"/>
      <c r="F460" s="396"/>
      <c r="G460" s="397"/>
      <c r="H460" s="682"/>
      <c r="I460" s="718"/>
      <c r="J460" s="682"/>
      <c r="K460" s="697"/>
      <c r="L460" s="399"/>
      <c r="M460" s="432"/>
      <c r="N460" s="400"/>
      <c r="O460" s="721"/>
      <c r="P460" s="722"/>
    </row>
    <row r="461" spans="1:16" ht="15" hidden="1" customHeight="1" outlineLevel="1" x14ac:dyDescent="0.25">
      <c r="A461" s="348">
        <v>454</v>
      </c>
      <c r="B461" s="394"/>
      <c r="C461" s="402"/>
      <c r="D461" s="395"/>
      <c r="E461" s="395"/>
      <c r="F461" s="396"/>
      <c r="G461" s="397"/>
      <c r="H461" s="682"/>
      <c r="I461" s="718"/>
      <c r="J461" s="682"/>
      <c r="K461" s="697"/>
      <c r="L461" s="399"/>
      <c r="M461" s="432"/>
      <c r="N461" s="400"/>
      <c r="O461" s="721"/>
      <c r="P461" s="722"/>
    </row>
    <row r="462" spans="1:16" ht="15" hidden="1" customHeight="1" outlineLevel="1" x14ac:dyDescent="0.25">
      <c r="A462" s="348">
        <v>455</v>
      </c>
      <c r="B462" s="394"/>
      <c r="C462" s="402"/>
      <c r="D462" s="395"/>
      <c r="E462" s="395"/>
      <c r="F462" s="396"/>
      <c r="G462" s="397"/>
      <c r="H462" s="682"/>
      <c r="I462" s="718"/>
      <c r="J462" s="682"/>
      <c r="K462" s="697"/>
      <c r="L462" s="399"/>
      <c r="M462" s="432"/>
      <c r="N462" s="400"/>
      <c r="O462" s="721"/>
      <c r="P462" s="722"/>
    </row>
    <row r="463" spans="1:16" ht="15" hidden="1" customHeight="1" outlineLevel="1" x14ac:dyDescent="0.25">
      <c r="A463" s="348">
        <v>456</v>
      </c>
      <c r="B463" s="394"/>
      <c r="C463" s="402"/>
      <c r="D463" s="395"/>
      <c r="E463" s="395"/>
      <c r="F463" s="396"/>
      <c r="G463" s="397"/>
      <c r="H463" s="682"/>
      <c r="I463" s="718"/>
      <c r="J463" s="682"/>
      <c r="K463" s="697"/>
      <c r="L463" s="399"/>
      <c r="M463" s="432"/>
      <c r="N463" s="400"/>
      <c r="O463" s="721"/>
      <c r="P463" s="722"/>
    </row>
    <row r="464" spans="1:16" ht="15" hidden="1" customHeight="1" outlineLevel="1" x14ac:dyDescent="0.25">
      <c r="A464" s="348">
        <v>457</v>
      </c>
      <c r="B464" s="394"/>
      <c r="C464" s="402"/>
      <c r="D464" s="395"/>
      <c r="E464" s="395"/>
      <c r="F464" s="396"/>
      <c r="G464" s="397"/>
      <c r="H464" s="682"/>
      <c r="I464" s="718"/>
      <c r="J464" s="682"/>
      <c r="K464" s="697"/>
      <c r="L464" s="399"/>
      <c r="M464" s="432"/>
      <c r="N464" s="400"/>
      <c r="O464" s="721"/>
      <c r="P464" s="722"/>
    </row>
    <row r="465" spans="1:16" ht="15" hidden="1" customHeight="1" outlineLevel="1" x14ac:dyDescent="0.25">
      <c r="A465" s="348">
        <v>458</v>
      </c>
      <c r="B465" s="394"/>
      <c r="C465" s="402"/>
      <c r="D465" s="395"/>
      <c r="E465" s="395"/>
      <c r="F465" s="396"/>
      <c r="G465" s="397"/>
      <c r="H465" s="682"/>
      <c r="I465" s="718"/>
      <c r="J465" s="682"/>
      <c r="K465" s="697"/>
      <c r="L465" s="399"/>
      <c r="M465" s="432"/>
      <c r="N465" s="400"/>
      <c r="O465" s="721"/>
      <c r="P465" s="722"/>
    </row>
    <row r="466" spans="1:16" ht="15" hidden="1" customHeight="1" outlineLevel="1" x14ac:dyDescent="0.25">
      <c r="A466" s="348">
        <v>459</v>
      </c>
      <c r="B466" s="394"/>
      <c r="C466" s="402"/>
      <c r="D466" s="395"/>
      <c r="E466" s="395"/>
      <c r="F466" s="396"/>
      <c r="G466" s="397"/>
      <c r="H466" s="682"/>
      <c r="I466" s="718"/>
      <c r="J466" s="682"/>
      <c r="K466" s="697"/>
      <c r="L466" s="399"/>
      <c r="M466" s="432"/>
      <c r="N466" s="400"/>
      <c r="O466" s="721"/>
      <c r="P466" s="722"/>
    </row>
    <row r="467" spans="1:16" ht="15" hidden="1" customHeight="1" outlineLevel="1" x14ac:dyDescent="0.25">
      <c r="A467" s="348">
        <v>460</v>
      </c>
      <c r="B467" s="394"/>
      <c r="C467" s="402"/>
      <c r="D467" s="395"/>
      <c r="E467" s="395"/>
      <c r="F467" s="396"/>
      <c r="G467" s="397"/>
      <c r="H467" s="682"/>
      <c r="I467" s="718"/>
      <c r="J467" s="682"/>
      <c r="K467" s="697"/>
      <c r="L467" s="399"/>
      <c r="M467" s="432"/>
      <c r="N467" s="400"/>
      <c r="O467" s="721"/>
      <c r="P467" s="722"/>
    </row>
    <row r="468" spans="1:16" ht="15" hidden="1" customHeight="1" outlineLevel="1" x14ac:dyDescent="0.25">
      <c r="A468" s="348">
        <v>461</v>
      </c>
      <c r="B468" s="394"/>
      <c r="C468" s="402"/>
      <c r="D468" s="395"/>
      <c r="E468" s="395"/>
      <c r="F468" s="396"/>
      <c r="G468" s="397"/>
      <c r="H468" s="682"/>
      <c r="I468" s="718"/>
      <c r="J468" s="682"/>
      <c r="K468" s="697"/>
      <c r="L468" s="399"/>
      <c r="M468" s="432"/>
      <c r="N468" s="400"/>
      <c r="O468" s="721"/>
      <c r="P468" s="722"/>
    </row>
    <row r="469" spans="1:16" ht="15" hidden="1" customHeight="1" outlineLevel="1" x14ac:dyDescent="0.25">
      <c r="A469" s="348">
        <v>462</v>
      </c>
      <c r="B469" s="394"/>
      <c r="C469" s="402"/>
      <c r="D469" s="395"/>
      <c r="E469" s="395"/>
      <c r="F469" s="396"/>
      <c r="G469" s="397"/>
      <c r="H469" s="682"/>
      <c r="I469" s="718"/>
      <c r="J469" s="682"/>
      <c r="K469" s="697"/>
      <c r="L469" s="399"/>
      <c r="M469" s="432"/>
      <c r="N469" s="400"/>
      <c r="O469" s="721"/>
      <c r="P469" s="722"/>
    </row>
    <row r="470" spans="1:16" ht="15" hidden="1" customHeight="1" outlineLevel="1" x14ac:dyDescent="0.25">
      <c r="A470" s="348">
        <v>463</v>
      </c>
      <c r="B470" s="394"/>
      <c r="C470" s="402"/>
      <c r="D470" s="395"/>
      <c r="E470" s="395"/>
      <c r="F470" s="396"/>
      <c r="G470" s="397"/>
      <c r="H470" s="682"/>
      <c r="I470" s="718"/>
      <c r="J470" s="682"/>
      <c r="K470" s="697"/>
      <c r="L470" s="399"/>
      <c r="M470" s="432"/>
      <c r="N470" s="400"/>
      <c r="O470" s="721"/>
      <c r="P470" s="722"/>
    </row>
    <row r="471" spans="1:16" ht="15" hidden="1" customHeight="1" outlineLevel="1" x14ac:dyDescent="0.25">
      <c r="A471" s="348">
        <v>464</v>
      </c>
      <c r="B471" s="394"/>
      <c r="C471" s="402"/>
      <c r="D471" s="395"/>
      <c r="E471" s="395"/>
      <c r="F471" s="396"/>
      <c r="G471" s="397"/>
      <c r="H471" s="682"/>
      <c r="I471" s="718"/>
      <c r="J471" s="682"/>
      <c r="K471" s="697"/>
      <c r="L471" s="399"/>
      <c r="M471" s="432"/>
      <c r="N471" s="400"/>
      <c r="O471" s="721"/>
      <c r="P471" s="722"/>
    </row>
    <row r="472" spans="1:16" ht="15" hidden="1" customHeight="1" outlineLevel="1" x14ac:dyDescent="0.25">
      <c r="A472" s="348">
        <v>465</v>
      </c>
      <c r="B472" s="394"/>
      <c r="C472" s="402"/>
      <c r="D472" s="395"/>
      <c r="E472" s="395"/>
      <c r="F472" s="396"/>
      <c r="G472" s="397"/>
      <c r="H472" s="682"/>
      <c r="I472" s="718"/>
      <c r="J472" s="682"/>
      <c r="K472" s="697"/>
      <c r="L472" s="399"/>
      <c r="M472" s="432"/>
      <c r="N472" s="400"/>
      <c r="O472" s="721"/>
      <c r="P472" s="722"/>
    </row>
    <row r="473" spans="1:16" ht="15" hidden="1" customHeight="1" outlineLevel="1" x14ac:dyDescent="0.25">
      <c r="A473" s="348">
        <v>466</v>
      </c>
      <c r="B473" s="394"/>
      <c r="C473" s="402"/>
      <c r="D473" s="395"/>
      <c r="E473" s="395"/>
      <c r="F473" s="396"/>
      <c r="G473" s="397"/>
      <c r="H473" s="682"/>
      <c r="I473" s="718"/>
      <c r="J473" s="682"/>
      <c r="K473" s="697"/>
      <c r="L473" s="399"/>
      <c r="M473" s="432"/>
      <c r="N473" s="400"/>
      <c r="O473" s="721"/>
      <c r="P473" s="722"/>
    </row>
    <row r="474" spans="1:16" ht="15" hidden="1" customHeight="1" outlineLevel="1" x14ac:dyDescent="0.25">
      <c r="A474" s="348">
        <v>467</v>
      </c>
      <c r="B474" s="394"/>
      <c r="C474" s="402"/>
      <c r="D474" s="395"/>
      <c r="E474" s="395"/>
      <c r="F474" s="396"/>
      <c r="G474" s="397"/>
      <c r="H474" s="682"/>
      <c r="I474" s="718"/>
      <c r="J474" s="682"/>
      <c r="K474" s="697"/>
      <c r="L474" s="399"/>
      <c r="M474" s="432"/>
      <c r="N474" s="400"/>
      <c r="O474" s="721"/>
      <c r="P474" s="722"/>
    </row>
    <row r="475" spans="1:16" ht="15" hidden="1" customHeight="1" outlineLevel="1" x14ac:dyDescent="0.25">
      <c r="A475" s="348">
        <v>468</v>
      </c>
      <c r="B475" s="394"/>
      <c r="C475" s="402"/>
      <c r="D475" s="395"/>
      <c r="E475" s="395"/>
      <c r="F475" s="396"/>
      <c r="G475" s="397"/>
      <c r="H475" s="682"/>
      <c r="I475" s="718"/>
      <c r="J475" s="682"/>
      <c r="K475" s="697"/>
      <c r="L475" s="399"/>
      <c r="M475" s="432"/>
      <c r="N475" s="400"/>
      <c r="O475" s="721"/>
      <c r="P475" s="722"/>
    </row>
    <row r="476" spans="1:16" ht="15" hidden="1" customHeight="1" outlineLevel="1" x14ac:dyDescent="0.25">
      <c r="A476" s="348">
        <v>469</v>
      </c>
      <c r="B476" s="394"/>
      <c r="C476" s="402"/>
      <c r="D476" s="395"/>
      <c r="E476" s="395"/>
      <c r="F476" s="396"/>
      <c r="G476" s="397"/>
      <c r="H476" s="682"/>
      <c r="I476" s="718"/>
      <c r="J476" s="682"/>
      <c r="K476" s="697"/>
      <c r="L476" s="399"/>
      <c r="M476" s="432"/>
      <c r="N476" s="400"/>
      <c r="O476" s="721"/>
      <c r="P476" s="722"/>
    </row>
    <row r="477" spans="1:16" ht="15" hidden="1" customHeight="1" outlineLevel="1" x14ac:dyDescent="0.25">
      <c r="A477" s="348">
        <v>470</v>
      </c>
      <c r="B477" s="394"/>
      <c r="C477" s="402"/>
      <c r="D477" s="395"/>
      <c r="E477" s="395"/>
      <c r="F477" s="396"/>
      <c r="G477" s="397"/>
      <c r="H477" s="682"/>
      <c r="I477" s="718"/>
      <c r="J477" s="682"/>
      <c r="K477" s="697"/>
      <c r="L477" s="399"/>
      <c r="M477" s="432"/>
      <c r="N477" s="400"/>
      <c r="O477" s="721"/>
      <c r="P477" s="722"/>
    </row>
    <row r="478" spans="1:16" ht="15" hidden="1" customHeight="1" outlineLevel="1" x14ac:dyDescent="0.25">
      <c r="A478" s="348">
        <v>471</v>
      </c>
      <c r="B478" s="394"/>
      <c r="C478" s="402"/>
      <c r="D478" s="395"/>
      <c r="E478" s="395"/>
      <c r="F478" s="396"/>
      <c r="G478" s="397"/>
      <c r="H478" s="682"/>
      <c r="I478" s="718"/>
      <c r="J478" s="682"/>
      <c r="K478" s="697"/>
      <c r="L478" s="399"/>
      <c r="M478" s="432"/>
      <c r="N478" s="400"/>
      <c r="O478" s="721"/>
      <c r="P478" s="722"/>
    </row>
    <row r="479" spans="1:16" ht="15" hidden="1" customHeight="1" outlineLevel="1" x14ac:dyDescent="0.25">
      <c r="A479" s="348">
        <v>472</v>
      </c>
      <c r="B479" s="394"/>
      <c r="C479" s="402"/>
      <c r="D479" s="395"/>
      <c r="E479" s="395"/>
      <c r="F479" s="396"/>
      <c r="G479" s="397"/>
      <c r="H479" s="682"/>
      <c r="I479" s="718"/>
      <c r="J479" s="682"/>
      <c r="K479" s="697"/>
      <c r="L479" s="399"/>
      <c r="M479" s="432"/>
      <c r="N479" s="400"/>
      <c r="O479" s="721"/>
      <c r="P479" s="722"/>
    </row>
    <row r="480" spans="1:16" ht="15" hidden="1" customHeight="1" outlineLevel="1" x14ac:dyDescent="0.25">
      <c r="A480" s="348">
        <v>473</v>
      </c>
      <c r="B480" s="394"/>
      <c r="C480" s="402"/>
      <c r="D480" s="395"/>
      <c r="E480" s="395"/>
      <c r="F480" s="396"/>
      <c r="G480" s="397"/>
      <c r="H480" s="682"/>
      <c r="I480" s="718"/>
      <c r="J480" s="682"/>
      <c r="K480" s="697"/>
      <c r="L480" s="399"/>
      <c r="M480" s="432"/>
      <c r="N480" s="400"/>
      <c r="O480" s="721"/>
      <c r="P480" s="722"/>
    </row>
    <row r="481" spans="1:16" ht="15" hidden="1" customHeight="1" outlineLevel="1" x14ac:dyDescent="0.25">
      <c r="A481" s="348">
        <v>474</v>
      </c>
      <c r="B481" s="394"/>
      <c r="C481" s="402"/>
      <c r="D481" s="395"/>
      <c r="E481" s="395"/>
      <c r="F481" s="396"/>
      <c r="G481" s="397"/>
      <c r="H481" s="682"/>
      <c r="I481" s="718"/>
      <c r="J481" s="682"/>
      <c r="K481" s="697"/>
      <c r="L481" s="399"/>
      <c r="M481" s="432"/>
      <c r="N481" s="400"/>
      <c r="O481" s="721"/>
      <c r="P481" s="722"/>
    </row>
    <row r="482" spans="1:16" ht="15" hidden="1" customHeight="1" outlineLevel="1" x14ac:dyDescent="0.25">
      <c r="A482" s="348">
        <v>475</v>
      </c>
      <c r="B482" s="394"/>
      <c r="C482" s="402"/>
      <c r="D482" s="395"/>
      <c r="E482" s="395"/>
      <c r="F482" s="396"/>
      <c r="G482" s="397"/>
      <c r="H482" s="682"/>
      <c r="I482" s="718"/>
      <c r="J482" s="682"/>
      <c r="K482" s="697"/>
      <c r="L482" s="399"/>
      <c r="M482" s="432"/>
      <c r="N482" s="400"/>
      <c r="O482" s="721"/>
      <c r="P482" s="722"/>
    </row>
    <row r="483" spans="1:16" ht="15" hidden="1" customHeight="1" outlineLevel="1" x14ac:dyDescent="0.25">
      <c r="A483" s="348">
        <v>476</v>
      </c>
      <c r="B483" s="394"/>
      <c r="C483" s="402"/>
      <c r="D483" s="395"/>
      <c r="E483" s="395"/>
      <c r="F483" s="396"/>
      <c r="G483" s="397"/>
      <c r="H483" s="682"/>
      <c r="I483" s="718"/>
      <c r="J483" s="682"/>
      <c r="K483" s="697"/>
      <c r="L483" s="399"/>
      <c r="M483" s="432"/>
      <c r="N483" s="400"/>
      <c r="O483" s="721"/>
      <c r="P483" s="722"/>
    </row>
    <row r="484" spans="1:16" ht="15" hidden="1" customHeight="1" outlineLevel="1" x14ac:dyDescent="0.25">
      <c r="A484" s="348">
        <v>477</v>
      </c>
      <c r="B484" s="394"/>
      <c r="C484" s="402"/>
      <c r="D484" s="395"/>
      <c r="E484" s="395"/>
      <c r="F484" s="396"/>
      <c r="G484" s="397"/>
      <c r="H484" s="682"/>
      <c r="I484" s="718"/>
      <c r="J484" s="682"/>
      <c r="K484" s="697"/>
      <c r="L484" s="399"/>
      <c r="M484" s="432"/>
      <c r="N484" s="400"/>
      <c r="O484" s="721"/>
      <c r="P484" s="722"/>
    </row>
    <row r="485" spans="1:16" ht="15" hidden="1" customHeight="1" outlineLevel="1" x14ac:dyDescent="0.25">
      <c r="A485" s="348">
        <v>478</v>
      </c>
      <c r="B485" s="394"/>
      <c r="C485" s="402"/>
      <c r="D485" s="395"/>
      <c r="E485" s="395"/>
      <c r="F485" s="396"/>
      <c r="G485" s="397"/>
      <c r="H485" s="682"/>
      <c r="I485" s="718"/>
      <c r="J485" s="682"/>
      <c r="K485" s="697"/>
      <c r="L485" s="399"/>
      <c r="M485" s="432"/>
      <c r="N485" s="400"/>
      <c r="O485" s="721"/>
      <c r="P485" s="722"/>
    </row>
    <row r="486" spans="1:16" ht="15" hidden="1" customHeight="1" outlineLevel="1" x14ac:dyDescent="0.25">
      <c r="A486" s="348">
        <v>479</v>
      </c>
      <c r="B486" s="394"/>
      <c r="C486" s="402"/>
      <c r="D486" s="395"/>
      <c r="E486" s="395"/>
      <c r="F486" s="396"/>
      <c r="G486" s="397"/>
      <c r="H486" s="682"/>
      <c r="I486" s="718"/>
      <c r="J486" s="682"/>
      <c r="K486" s="697"/>
      <c r="L486" s="399"/>
      <c r="M486" s="432"/>
      <c r="N486" s="400"/>
      <c r="O486" s="721"/>
      <c r="P486" s="722"/>
    </row>
    <row r="487" spans="1:16" ht="15" hidden="1" customHeight="1" outlineLevel="1" x14ac:dyDescent="0.25">
      <c r="A487" s="348">
        <v>480</v>
      </c>
      <c r="B487" s="394"/>
      <c r="C487" s="402"/>
      <c r="D487" s="395"/>
      <c r="E487" s="395"/>
      <c r="F487" s="396"/>
      <c r="G487" s="397"/>
      <c r="H487" s="682"/>
      <c r="I487" s="718"/>
      <c r="J487" s="682"/>
      <c r="K487" s="697"/>
      <c r="L487" s="399"/>
      <c r="M487" s="432"/>
      <c r="N487" s="400"/>
      <c r="O487" s="721"/>
      <c r="P487" s="722"/>
    </row>
    <row r="488" spans="1:16" ht="15" hidden="1" customHeight="1" outlineLevel="1" x14ac:dyDescent="0.25">
      <c r="A488" s="348">
        <v>481</v>
      </c>
      <c r="B488" s="394"/>
      <c r="C488" s="402"/>
      <c r="D488" s="395"/>
      <c r="E488" s="395"/>
      <c r="F488" s="396"/>
      <c r="G488" s="397"/>
      <c r="H488" s="682"/>
      <c r="I488" s="718"/>
      <c r="J488" s="682"/>
      <c r="K488" s="697"/>
      <c r="L488" s="399"/>
      <c r="M488" s="432"/>
      <c r="N488" s="400"/>
      <c r="O488" s="721"/>
      <c r="P488" s="722"/>
    </row>
    <row r="489" spans="1:16" ht="15" hidden="1" customHeight="1" outlineLevel="1" x14ac:dyDescent="0.25">
      <c r="A489" s="348">
        <v>482</v>
      </c>
      <c r="B489" s="394"/>
      <c r="C489" s="402"/>
      <c r="D489" s="395"/>
      <c r="E489" s="395"/>
      <c r="F489" s="396"/>
      <c r="G489" s="397"/>
      <c r="H489" s="682"/>
      <c r="I489" s="718"/>
      <c r="J489" s="682"/>
      <c r="K489" s="697"/>
      <c r="L489" s="399"/>
      <c r="M489" s="432"/>
      <c r="N489" s="400"/>
      <c r="O489" s="721"/>
      <c r="P489" s="722"/>
    </row>
    <row r="490" spans="1:16" ht="15" hidden="1" customHeight="1" outlineLevel="1" x14ac:dyDescent="0.25">
      <c r="A490" s="348">
        <v>483</v>
      </c>
      <c r="B490" s="394"/>
      <c r="C490" s="402"/>
      <c r="D490" s="395"/>
      <c r="E490" s="395"/>
      <c r="F490" s="396"/>
      <c r="G490" s="397"/>
      <c r="H490" s="682"/>
      <c r="I490" s="718"/>
      <c r="J490" s="682"/>
      <c r="K490" s="697"/>
      <c r="L490" s="399"/>
      <c r="M490" s="432"/>
      <c r="N490" s="400"/>
      <c r="O490" s="721"/>
      <c r="P490" s="722"/>
    </row>
    <row r="491" spans="1:16" ht="15" hidden="1" customHeight="1" outlineLevel="1" x14ac:dyDescent="0.25">
      <c r="A491" s="348">
        <v>484</v>
      </c>
      <c r="B491" s="394"/>
      <c r="C491" s="402"/>
      <c r="D491" s="395"/>
      <c r="E491" s="395"/>
      <c r="F491" s="396"/>
      <c r="G491" s="397"/>
      <c r="H491" s="682"/>
      <c r="I491" s="718"/>
      <c r="J491" s="682"/>
      <c r="K491" s="697"/>
      <c r="L491" s="399"/>
      <c r="M491" s="432"/>
      <c r="N491" s="400"/>
      <c r="O491" s="721"/>
      <c r="P491" s="722"/>
    </row>
    <row r="492" spans="1:16" ht="15" hidden="1" customHeight="1" outlineLevel="1" x14ac:dyDescent="0.25">
      <c r="A492" s="348">
        <v>485</v>
      </c>
      <c r="B492" s="394"/>
      <c r="C492" s="402"/>
      <c r="D492" s="395"/>
      <c r="E492" s="395"/>
      <c r="F492" s="396"/>
      <c r="G492" s="397"/>
      <c r="H492" s="682"/>
      <c r="I492" s="718"/>
      <c r="J492" s="682"/>
      <c r="K492" s="697"/>
      <c r="L492" s="399"/>
      <c r="M492" s="432"/>
      <c r="N492" s="400"/>
      <c r="O492" s="721"/>
      <c r="P492" s="722"/>
    </row>
    <row r="493" spans="1:16" ht="15" hidden="1" customHeight="1" outlineLevel="1" x14ac:dyDescent="0.25">
      <c r="A493" s="348">
        <v>486</v>
      </c>
      <c r="B493" s="394"/>
      <c r="C493" s="402"/>
      <c r="D493" s="395"/>
      <c r="E493" s="395"/>
      <c r="F493" s="396"/>
      <c r="G493" s="397"/>
      <c r="H493" s="682"/>
      <c r="I493" s="718"/>
      <c r="J493" s="682"/>
      <c r="K493" s="697"/>
      <c r="L493" s="399"/>
      <c r="M493" s="432"/>
      <c r="N493" s="400"/>
      <c r="O493" s="721"/>
      <c r="P493" s="722"/>
    </row>
    <row r="494" spans="1:16" ht="15" hidden="1" customHeight="1" outlineLevel="1" x14ac:dyDescent="0.25">
      <c r="A494" s="348">
        <v>487</v>
      </c>
      <c r="B494" s="394"/>
      <c r="C494" s="402"/>
      <c r="D494" s="395"/>
      <c r="E494" s="395"/>
      <c r="F494" s="396"/>
      <c r="G494" s="397"/>
      <c r="H494" s="682"/>
      <c r="I494" s="718"/>
      <c r="J494" s="682"/>
      <c r="K494" s="697"/>
      <c r="L494" s="399"/>
      <c r="M494" s="432"/>
      <c r="N494" s="400"/>
      <c r="O494" s="721"/>
      <c r="P494" s="722"/>
    </row>
    <row r="495" spans="1:16" ht="15" hidden="1" customHeight="1" outlineLevel="1" x14ac:dyDescent="0.25">
      <c r="A495" s="348">
        <v>488</v>
      </c>
      <c r="B495" s="394"/>
      <c r="C495" s="402"/>
      <c r="D495" s="395"/>
      <c r="E495" s="395"/>
      <c r="F495" s="396"/>
      <c r="G495" s="397"/>
      <c r="H495" s="682"/>
      <c r="I495" s="718"/>
      <c r="J495" s="682"/>
      <c r="K495" s="697"/>
      <c r="L495" s="399"/>
      <c r="M495" s="432"/>
      <c r="N495" s="400"/>
      <c r="O495" s="721"/>
      <c r="P495" s="722"/>
    </row>
    <row r="496" spans="1:16" ht="15" hidden="1" customHeight="1" outlineLevel="1" x14ac:dyDescent="0.25">
      <c r="A496" s="348">
        <v>489</v>
      </c>
      <c r="B496" s="394"/>
      <c r="C496" s="402"/>
      <c r="D496" s="395"/>
      <c r="E496" s="395"/>
      <c r="F496" s="396"/>
      <c r="G496" s="397"/>
      <c r="H496" s="682"/>
      <c r="I496" s="718"/>
      <c r="J496" s="682"/>
      <c r="K496" s="697"/>
      <c r="L496" s="399"/>
      <c r="M496" s="432"/>
      <c r="N496" s="400"/>
      <c r="O496" s="721"/>
      <c r="P496" s="722"/>
    </row>
    <row r="497" spans="1:16" ht="15" hidden="1" customHeight="1" outlineLevel="1" x14ac:dyDescent="0.25">
      <c r="A497" s="348">
        <v>490</v>
      </c>
      <c r="B497" s="394"/>
      <c r="C497" s="402"/>
      <c r="D497" s="395"/>
      <c r="E497" s="395"/>
      <c r="F497" s="396"/>
      <c r="G497" s="397"/>
      <c r="H497" s="682"/>
      <c r="I497" s="718"/>
      <c r="J497" s="682"/>
      <c r="K497" s="697"/>
      <c r="L497" s="399"/>
      <c r="M497" s="432"/>
      <c r="N497" s="400"/>
      <c r="O497" s="721"/>
      <c r="P497" s="722"/>
    </row>
    <row r="498" spans="1:16" ht="15" hidden="1" customHeight="1" outlineLevel="1" x14ac:dyDescent="0.25">
      <c r="A498" s="348">
        <v>491</v>
      </c>
      <c r="B498" s="394"/>
      <c r="C498" s="402"/>
      <c r="D498" s="395"/>
      <c r="E498" s="395"/>
      <c r="F498" s="396"/>
      <c r="G498" s="397"/>
      <c r="H498" s="682"/>
      <c r="I498" s="718"/>
      <c r="J498" s="682"/>
      <c r="K498" s="697"/>
      <c r="L498" s="399"/>
      <c r="M498" s="432"/>
      <c r="N498" s="400"/>
      <c r="O498" s="721"/>
      <c r="P498" s="722"/>
    </row>
    <row r="499" spans="1:16" ht="15" hidden="1" customHeight="1" outlineLevel="1" x14ac:dyDescent="0.25">
      <c r="A499" s="348">
        <v>492</v>
      </c>
      <c r="B499" s="394"/>
      <c r="C499" s="402"/>
      <c r="D499" s="395"/>
      <c r="E499" s="395"/>
      <c r="F499" s="396"/>
      <c r="G499" s="397"/>
      <c r="H499" s="682"/>
      <c r="I499" s="718"/>
      <c r="J499" s="682"/>
      <c r="K499" s="697"/>
      <c r="L499" s="399"/>
      <c r="M499" s="432"/>
      <c r="N499" s="400"/>
      <c r="O499" s="721"/>
      <c r="P499" s="722"/>
    </row>
    <row r="500" spans="1:16" ht="15" hidden="1" customHeight="1" outlineLevel="1" x14ac:dyDescent="0.25">
      <c r="A500" s="348">
        <v>493</v>
      </c>
      <c r="B500" s="394"/>
      <c r="C500" s="402"/>
      <c r="D500" s="395"/>
      <c r="E500" s="395"/>
      <c r="F500" s="396"/>
      <c r="G500" s="397"/>
      <c r="H500" s="682"/>
      <c r="I500" s="718"/>
      <c r="J500" s="682"/>
      <c r="K500" s="697"/>
      <c r="L500" s="399"/>
      <c r="M500" s="432"/>
      <c r="N500" s="400"/>
      <c r="O500" s="721"/>
      <c r="P500" s="722"/>
    </row>
    <row r="501" spans="1:16" ht="15" hidden="1" customHeight="1" outlineLevel="1" x14ac:dyDescent="0.25">
      <c r="A501" s="348">
        <v>494</v>
      </c>
      <c r="B501" s="394"/>
      <c r="C501" s="402"/>
      <c r="D501" s="395"/>
      <c r="E501" s="395"/>
      <c r="F501" s="396"/>
      <c r="G501" s="397"/>
      <c r="H501" s="682"/>
      <c r="I501" s="718"/>
      <c r="J501" s="682"/>
      <c r="K501" s="697"/>
      <c r="L501" s="399"/>
      <c r="M501" s="432"/>
      <c r="N501" s="400"/>
      <c r="O501" s="721"/>
      <c r="P501" s="722"/>
    </row>
    <row r="502" spans="1:16" ht="15" hidden="1" customHeight="1" outlineLevel="1" x14ac:dyDescent="0.25">
      <c r="A502" s="348">
        <v>495</v>
      </c>
      <c r="B502" s="394"/>
      <c r="C502" s="402"/>
      <c r="D502" s="395"/>
      <c r="E502" s="395"/>
      <c r="F502" s="396"/>
      <c r="G502" s="397"/>
      <c r="H502" s="682"/>
      <c r="I502" s="718"/>
      <c r="J502" s="682"/>
      <c r="K502" s="697"/>
      <c r="L502" s="399"/>
      <c r="M502" s="432"/>
      <c r="N502" s="400"/>
      <c r="O502" s="721"/>
      <c r="P502" s="722"/>
    </row>
    <row r="503" spans="1:16" ht="15" hidden="1" customHeight="1" outlineLevel="1" x14ac:dyDescent="0.25">
      <c r="A503" s="348">
        <v>496</v>
      </c>
      <c r="B503" s="394"/>
      <c r="C503" s="402"/>
      <c r="D503" s="395"/>
      <c r="E503" s="395"/>
      <c r="F503" s="396"/>
      <c r="G503" s="397"/>
      <c r="H503" s="682"/>
      <c r="I503" s="718"/>
      <c r="J503" s="682"/>
      <c r="K503" s="697"/>
      <c r="L503" s="399"/>
      <c r="M503" s="432"/>
      <c r="N503" s="400"/>
      <c r="O503" s="721"/>
      <c r="P503" s="722"/>
    </row>
    <row r="504" spans="1:16" ht="15" hidden="1" customHeight="1" outlineLevel="1" x14ac:dyDescent="0.25">
      <c r="A504" s="348">
        <v>497</v>
      </c>
      <c r="B504" s="394"/>
      <c r="C504" s="402"/>
      <c r="D504" s="395"/>
      <c r="E504" s="395"/>
      <c r="F504" s="396"/>
      <c r="G504" s="397"/>
      <c r="H504" s="682"/>
      <c r="I504" s="718"/>
      <c r="J504" s="682"/>
      <c r="K504" s="697"/>
      <c r="L504" s="399"/>
      <c r="M504" s="432"/>
      <c r="N504" s="400"/>
      <c r="O504" s="721"/>
      <c r="P504" s="722"/>
    </row>
    <row r="505" spans="1:16" ht="15" hidden="1" customHeight="1" outlineLevel="1" x14ac:dyDescent="0.25">
      <c r="A505" s="348">
        <v>498</v>
      </c>
      <c r="B505" s="394"/>
      <c r="C505" s="402"/>
      <c r="D505" s="395"/>
      <c r="E505" s="395"/>
      <c r="F505" s="396"/>
      <c r="G505" s="397"/>
      <c r="H505" s="682"/>
      <c r="I505" s="718"/>
      <c r="J505" s="682"/>
      <c r="K505" s="697"/>
      <c r="L505" s="399"/>
      <c r="M505" s="432"/>
      <c r="N505" s="400"/>
      <c r="O505" s="721"/>
      <c r="P505" s="722"/>
    </row>
    <row r="506" spans="1:16" ht="15" hidden="1" customHeight="1" outlineLevel="1" x14ac:dyDescent="0.25">
      <c r="A506" s="348">
        <v>499</v>
      </c>
      <c r="B506" s="394"/>
      <c r="C506" s="402"/>
      <c r="D506" s="395"/>
      <c r="E506" s="395"/>
      <c r="F506" s="396"/>
      <c r="G506" s="397"/>
      <c r="H506" s="682"/>
      <c r="I506" s="718"/>
      <c r="J506" s="682"/>
      <c r="K506" s="697"/>
      <c r="L506" s="399"/>
      <c r="M506" s="432"/>
      <c r="N506" s="400"/>
      <c r="O506" s="721"/>
      <c r="P506" s="722"/>
    </row>
    <row r="507" spans="1:16" ht="15" hidden="1" customHeight="1" outlineLevel="1" x14ac:dyDescent="0.25">
      <c r="A507" s="348">
        <v>500</v>
      </c>
      <c r="B507" s="394"/>
      <c r="C507" s="402"/>
      <c r="D507" s="395"/>
      <c r="E507" s="395"/>
      <c r="F507" s="396"/>
      <c r="G507" s="397"/>
      <c r="H507" s="682"/>
      <c r="I507" s="718"/>
      <c r="J507" s="682"/>
      <c r="K507" s="697"/>
      <c r="L507" s="399"/>
      <c r="M507" s="432"/>
      <c r="N507" s="400"/>
      <c r="O507" s="721"/>
      <c r="P507" s="722"/>
    </row>
    <row r="508" spans="1:16" ht="15" hidden="1" customHeight="1" outlineLevel="1" x14ac:dyDescent="0.25">
      <c r="A508" s="348">
        <v>501</v>
      </c>
      <c r="B508" s="394"/>
      <c r="C508" s="402"/>
      <c r="D508" s="395"/>
      <c r="E508" s="395"/>
      <c r="F508" s="396"/>
      <c r="G508" s="397"/>
      <c r="H508" s="682"/>
      <c r="I508" s="718"/>
      <c r="J508" s="682"/>
      <c r="K508" s="697"/>
      <c r="L508" s="399"/>
      <c r="M508" s="432"/>
      <c r="N508" s="400"/>
      <c r="O508" s="721"/>
      <c r="P508" s="722"/>
    </row>
    <row r="509" spans="1:16" ht="15" hidden="1" customHeight="1" outlineLevel="1" x14ac:dyDescent="0.25">
      <c r="A509" s="348">
        <v>502</v>
      </c>
      <c r="B509" s="394"/>
      <c r="C509" s="402"/>
      <c r="D509" s="395"/>
      <c r="E509" s="395"/>
      <c r="F509" s="396"/>
      <c r="G509" s="397"/>
      <c r="H509" s="682"/>
      <c r="I509" s="718"/>
      <c r="J509" s="682"/>
      <c r="K509" s="697"/>
      <c r="L509" s="399"/>
      <c r="M509" s="432"/>
      <c r="N509" s="400"/>
      <c r="O509" s="721"/>
      <c r="P509" s="722"/>
    </row>
    <row r="510" spans="1:16" ht="15" hidden="1" customHeight="1" outlineLevel="1" x14ac:dyDescent="0.25">
      <c r="A510" s="348">
        <v>503</v>
      </c>
      <c r="B510" s="394"/>
      <c r="C510" s="402"/>
      <c r="D510" s="395"/>
      <c r="E510" s="395"/>
      <c r="F510" s="396"/>
      <c r="G510" s="397"/>
      <c r="H510" s="682"/>
      <c r="I510" s="718"/>
      <c r="J510" s="682"/>
      <c r="K510" s="697"/>
      <c r="L510" s="399"/>
      <c r="M510" s="432"/>
      <c r="N510" s="400"/>
      <c r="O510" s="721"/>
      <c r="P510" s="722"/>
    </row>
    <row r="511" spans="1:16" ht="15" hidden="1" customHeight="1" outlineLevel="1" x14ac:dyDescent="0.25">
      <c r="A511" s="348">
        <v>504</v>
      </c>
      <c r="B511" s="394"/>
      <c r="C511" s="402"/>
      <c r="D511" s="395"/>
      <c r="E511" s="395"/>
      <c r="F511" s="396"/>
      <c r="G511" s="397"/>
      <c r="H511" s="682"/>
      <c r="I511" s="718"/>
      <c r="J511" s="682"/>
      <c r="K511" s="697"/>
      <c r="L511" s="399"/>
      <c r="M511" s="432"/>
      <c r="N511" s="400"/>
      <c r="O511" s="721"/>
      <c r="P511" s="722"/>
    </row>
    <row r="512" spans="1:16" ht="15" hidden="1" customHeight="1" outlineLevel="1" x14ac:dyDescent="0.25">
      <c r="A512" s="348">
        <v>505</v>
      </c>
      <c r="B512" s="394"/>
      <c r="C512" s="402"/>
      <c r="D512" s="395"/>
      <c r="E512" s="395"/>
      <c r="F512" s="396"/>
      <c r="G512" s="397"/>
      <c r="H512" s="682"/>
      <c r="I512" s="718"/>
      <c r="J512" s="682"/>
      <c r="K512" s="697"/>
      <c r="L512" s="399"/>
      <c r="M512" s="432"/>
      <c r="N512" s="400"/>
      <c r="O512" s="721"/>
      <c r="P512" s="722"/>
    </row>
    <row r="513" spans="1:16" ht="15" hidden="1" customHeight="1" outlineLevel="1" x14ac:dyDescent="0.25">
      <c r="A513" s="348">
        <v>506</v>
      </c>
      <c r="B513" s="394"/>
      <c r="C513" s="402"/>
      <c r="D513" s="395"/>
      <c r="E513" s="395"/>
      <c r="F513" s="396"/>
      <c r="G513" s="397"/>
      <c r="H513" s="682"/>
      <c r="I513" s="718"/>
      <c r="J513" s="682"/>
      <c r="K513" s="697"/>
      <c r="L513" s="399"/>
      <c r="M513" s="432"/>
      <c r="N513" s="400"/>
      <c r="O513" s="721"/>
      <c r="P513" s="722"/>
    </row>
    <row r="514" spans="1:16" ht="15" hidden="1" customHeight="1" outlineLevel="1" x14ac:dyDescent="0.25">
      <c r="A514" s="348">
        <v>507</v>
      </c>
      <c r="B514" s="394"/>
      <c r="C514" s="402"/>
      <c r="D514" s="395"/>
      <c r="E514" s="395"/>
      <c r="F514" s="396"/>
      <c r="G514" s="397"/>
      <c r="H514" s="682"/>
      <c r="I514" s="718"/>
      <c r="J514" s="682"/>
      <c r="K514" s="697"/>
      <c r="L514" s="399"/>
      <c r="M514" s="432"/>
      <c r="N514" s="400"/>
      <c r="O514" s="721"/>
      <c r="P514" s="722"/>
    </row>
    <row r="515" spans="1:16" ht="15" hidden="1" customHeight="1" outlineLevel="1" x14ac:dyDescent="0.25">
      <c r="A515" s="348">
        <v>508</v>
      </c>
      <c r="B515" s="394"/>
      <c r="C515" s="402"/>
      <c r="D515" s="395"/>
      <c r="E515" s="395"/>
      <c r="F515" s="396"/>
      <c r="G515" s="397"/>
      <c r="H515" s="682"/>
      <c r="I515" s="718"/>
      <c r="J515" s="682"/>
      <c r="K515" s="697"/>
      <c r="L515" s="399"/>
      <c r="M515" s="432"/>
      <c r="N515" s="400"/>
      <c r="O515" s="721"/>
      <c r="P515" s="722"/>
    </row>
    <row r="516" spans="1:16" ht="15" hidden="1" customHeight="1" outlineLevel="1" x14ac:dyDescent="0.25">
      <c r="A516" s="348">
        <v>509</v>
      </c>
      <c r="B516" s="394"/>
      <c r="C516" s="402"/>
      <c r="D516" s="395"/>
      <c r="E516" s="395"/>
      <c r="F516" s="396"/>
      <c r="G516" s="397"/>
      <c r="H516" s="682"/>
      <c r="I516" s="718"/>
      <c r="J516" s="682"/>
      <c r="K516" s="697"/>
      <c r="L516" s="399"/>
      <c r="M516" s="432"/>
      <c r="N516" s="400"/>
      <c r="O516" s="721"/>
      <c r="P516" s="722"/>
    </row>
    <row r="517" spans="1:16" ht="15" hidden="1" customHeight="1" outlineLevel="1" x14ac:dyDescent="0.25">
      <c r="A517" s="348">
        <v>510</v>
      </c>
      <c r="B517" s="394"/>
      <c r="C517" s="402"/>
      <c r="D517" s="395"/>
      <c r="E517" s="395"/>
      <c r="F517" s="396"/>
      <c r="G517" s="397"/>
      <c r="H517" s="682"/>
      <c r="I517" s="718"/>
      <c r="J517" s="682"/>
      <c r="K517" s="697"/>
      <c r="L517" s="399"/>
      <c r="M517" s="432"/>
      <c r="N517" s="400"/>
      <c r="O517" s="721"/>
      <c r="P517" s="722"/>
    </row>
    <row r="518" spans="1:16" ht="15" hidden="1" customHeight="1" outlineLevel="1" x14ac:dyDescent="0.25">
      <c r="A518" s="348">
        <v>511</v>
      </c>
      <c r="B518" s="394"/>
      <c r="C518" s="402"/>
      <c r="D518" s="395"/>
      <c r="E518" s="395"/>
      <c r="F518" s="396"/>
      <c r="G518" s="397"/>
      <c r="H518" s="682"/>
      <c r="I518" s="718"/>
      <c r="J518" s="682"/>
      <c r="K518" s="697"/>
      <c r="L518" s="399"/>
      <c r="M518" s="432"/>
      <c r="N518" s="400"/>
      <c r="O518" s="721"/>
      <c r="P518" s="722"/>
    </row>
    <row r="519" spans="1:16" ht="15" hidden="1" customHeight="1" outlineLevel="1" x14ac:dyDescent="0.25">
      <c r="A519" s="348">
        <v>512</v>
      </c>
      <c r="B519" s="394"/>
      <c r="C519" s="402"/>
      <c r="D519" s="395"/>
      <c r="E519" s="395"/>
      <c r="F519" s="396"/>
      <c r="G519" s="397"/>
      <c r="H519" s="682"/>
      <c r="I519" s="718"/>
      <c r="J519" s="682"/>
      <c r="K519" s="697"/>
      <c r="L519" s="399"/>
      <c r="M519" s="432"/>
      <c r="N519" s="400"/>
      <c r="O519" s="721"/>
      <c r="P519" s="722"/>
    </row>
    <row r="520" spans="1:16" ht="15" hidden="1" customHeight="1" outlineLevel="1" x14ac:dyDescent="0.25">
      <c r="A520" s="348">
        <v>513</v>
      </c>
      <c r="B520" s="394"/>
      <c r="C520" s="402"/>
      <c r="D520" s="395"/>
      <c r="E520" s="395"/>
      <c r="F520" s="396"/>
      <c r="G520" s="397"/>
      <c r="H520" s="682"/>
      <c r="I520" s="718"/>
      <c r="J520" s="682"/>
      <c r="K520" s="697"/>
      <c r="L520" s="399"/>
      <c r="M520" s="432"/>
      <c r="N520" s="400"/>
      <c r="O520" s="721"/>
      <c r="P520" s="722"/>
    </row>
    <row r="521" spans="1:16" ht="15" hidden="1" customHeight="1" outlineLevel="1" x14ac:dyDescent="0.25">
      <c r="A521" s="348">
        <v>514</v>
      </c>
      <c r="B521" s="394"/>
      <c r="C521" s="402"/>
      <c r="D521" s="395"/>
      <c r="E521" s="395"/>
      <c r="F521" s="396"/>
      <c r="G521" s="397"/>
      <c r="H521" s="682"/>
      <c r="I521" s="718"/>
      <c r="J521" s="682"/>
      <c r="K521" s="697"/>
      <c r="L521" s="399"/>
      <c r="M521" s="432"/>
      <c r="N521" s="400"/>
      <c r="O521" s="721"/>
      <c r="P521" s="722"/>
    </row>
    <row r="522" spans="1:16" ht="15" hidden="1" customHeight="1" outlineLevel="1" x14ac:dyDescent="0.25">
      <c r="A522" s="348">
        <v>515</v>
      </c>
      <c r="B522" s="394"/>
      <c r="C522" s="402"/>
      <c r="D522" s="395"/>
      <c r="E522" s="395"/>
      <c r="F522" s="396"/>
      <c r="G522" s="397"/>
      <c r="H522" s="682"/>
      <c r="I522" s="718"/>
      <c r="J522" s="682"/>
      <c r="K522" s="697"/>
      <c r="L522" s="399"/>
      <c r="M522" s="432"/>
      <c r="N522" s="400"/>
      <c r="O522" s="721"/>
      <c r="P522" s="722"/>
    </row>
    <row r="523" spans="1:16" ht="15" hidden="1" customHeight="1" outlineLevel="1" x14ac:dyDescent="0.25">
      <c r="A523" s="348">
        <v>516</v>
      </c>
      <c r="B523" s="394"/>
      <c r="C523" s="402"/>
      <c r="D523" s="395"/>
      <c r="E523" s="395"/>
      <c r="F523" s="396"/>
      <c r="G523" s="397"/>
      <c r="H523" s="682"/>
      <c r="I523" s="718"/>
      <c r="J523" s="682"/>
      <c r="K523" s="697"/>
      <c r="L523" s="399"/>
      <c r="M523" s="432"/>
      <c r="N523" s="400"/>
      <c r="O523" s="721"/>
      <c r="P523" s="722"/>
    </row>
    <row r="524" spans="1:16" ht="15" hidden="1" customHeight="1" outlineLevel="1" x14ac:dyDescent="0.25">
      <c r="A524" s="348">
        <v>517</v>
      </c>
      <c r="B524" s="394"/>
      <c r="C524" s="402"/>
      <c r="D524" s="395"/>
      <c r="E524" s="395"/>
      <c r="F524" s="396"/>
      <c r="G524" s="397"/>
      <c r="H524" s="682"/>
      <c r="I524" s="718"/>
      <c r="J524" s="682"/>
      <c r="K524" s="697"/>
      <c r="L524" s="399"/>
      <c r="M524" s="432"/>
      <c r="N524" s="400"/>
      <c r="O524" s="721"/>
      <c r="P524" s="722"/>
    </row>
    <row r="525" spans="1:16" ht="15" hidden="1" customHeight="1" outlineLevel="1" x14ac:dyDescent="0.25">
      <c r="A525" s="348">
        <v>518</v>
      </c>
      <c r="B525" s="394"/>
      <c r="C525" s="402"/>
      <c r="D525" s="395"/>
      <c r="E525" s="395"/>
      <c r="F525" s="396"/>
      <c r="G525" s="397"/>
      <c r="H525" s="682"/>
      <c r="I525" s="718"/>
      <c r="J525" s="682"/>
      <c r="K525" s="697"/>
      <c r="L525" s="399"/>
      <c r="M525" s="432"/>
      <c r="N525" s="400"/>
      <c r="O525" s="721"/>
      <c r="P525" s="722"/>
    </row>
    <row r="526" spans="1:16" ht="15" hidden="1" customHeight="1" outlineLevel="1" x14ac:dyDescent="0.25">
      <c r="A526" s="348">
        <v>519</v>
      </c>
      <c r="B526" s="394"/>
      <c r="C526" s="402"/>
      <c r="D526" s="395"/>
      <c r="E526" s="395"/>
      <c r="F526" s="396"/>
      <c r="G526" s="397"/>
      <c r="H526" s="682"/>
      <c r="I526" s="718"/>
      <c r="J526" s="682"/>
      <c r="K526" s="697"/>
      <c r="L526" s="399"/>
      <c r="M526" s="432"/>
      <c r="N526" s="400"/>
      <c r="O526" s="721"/>
      <c r="P526" s="722"/>
    </row>
    <row r="527" spans="1:16" ht="15" hidden="1" customHeight="1" outlineLevel="1" x14ac:dyDescent="0.25">
      <c r="A527" s="348">
        <v>520</v>
      </c>
      <c r="B527" s="394"/>
      <c r="C527" s="402"/>
      <c r="D527" s="395"/>
      <c r="E527" s="395"/>
      <c r="F527" s="396"/>
      <c r="G527" s="397"/>
      <c r="H527" s="682"/>
      <c r="I527" s="718"/>
      <c r="J527" s="682"/>
      <c r="K527" s="697"/>
      <c r="L527" s="399"/>
      <c r="M527" s="432"/>
      <c r="N527" s="400"/>
      <c r="O527" s="721"/>
      <c r="P527" s="722"/>
    </row>
    <row r="528" spans="1:16" ht="15" hidden="1" customHeight="1" outlineLevel="1" x14ac:dyDescent="0.25">
      <c r="A528" s="348">
        <v>521</v>
      </c>
      <c r="B528" s="394"/>
      <c r="C528" s="402"/>
      <c r="D528" s="395"/>
      <c r="E528" s="395"/>
      <c r="F528" s="396"/>
      <c r="G528" s="397"/>
      <c r="H528" s="682"/>
      <c r="I528" s="718"/>
      <c r="J528" s="682"/>
      <c r="K528" s="697"/>
      <c r="L528" s="399"/>
      <c r="M528" s="432"/>
      <c r="N528" s="400"/>
      <c r="O528" s="721"/>
      <c r="P528" s="722"/>
    </row>
    <row r="529" spans="1:16" ht="15" hidden="1" customHeight="1" outlineLevel="1" x14ac:dyDescent="0.25">
      <c r="A529" s="348">
        <v>522</v>
      </c>
      <c r="B529" s="394"/>
      <c r="C529" s="402"/>
      <c r="D529" s="395"/>
      <c r="E529" s="395"/>
      <c r="F529" s="396"/>
      <c r="G529" s="397"/>
      <c r="H529" s="682"/>
      <c r="I529" s="718"/>
      <c r="J529" s="682"/>
      <c r="K529" s="697"/>
      <c r="L529" s="399"/>
      <c r="M529" s="432"/>
      <c r="N529" s="400"/>
      <c r="O529" s="721"/>
      <c r="P529" s="722"/>
    </row>
    <row r="530" spans="1:16" ht="15" hidden="1" customHeight="1" outlineLevel="1" x14ac:dyDescent="0.25">
      <c r="A530" s="348">
        <v>523</v>
      </c>
      <c r="B530" s="394"/>
      <c r="C530" s="402"/>
      <c r="D530" s="395"/>
      <c r="E530" s="395"/>
      <c r="F530" s="396"/>
      <c r="G530" s="397"/>
      <c r="H530" s="682"/>
      <c r="I530" s="718"/>
      <c r="J530" s="682"/>
      <c r="K530" s="697"/>
      <c r="L530" s="399"/>
      <c r="M530" s="432"/>
      <c r="N530" s="400"/>
      <c r="O530" s="721"/>
      <c r="P530" s="722"/>
    </row>
    <row r="531" spans="1:16" ht="15" hidden="1" customHeight="1" outlineLevel="1" x14ac:dyDescent="0.25">
      <c r="A531" s="348">
        <v>524</v>
      </c>
      <c r="B531" s="394"/>
      <c r="C531" s="402"/>
      <c r="D531" s="395"/>
      <c r="E531" s="395"/>
      <c r="F531" s="396"/>
      <c r="G531" s="397"/>
      <c r="H531" s="682"/>
      <c r="I531" s="718"/>
      <c r="J531" s="682"/>
      <c r="K531" s="697"/>
      <c r="L531" s="399"/>
      <c r="M531" s="432"/>
      <c r="N531" s="400"/>
      <c r="O531" s="721"/>
      <c r="P531" s="722"/>
    </row>
    <row r="532" spans="1:16" ht="15" hidden="1" customHeight="1" outlineLevel="1" x14ac:dyDescent="0.25">
      <c r="A532" s="348">
        <v>525</v>
      </c>
      <c r="B532" s="394"/>
      <c r="C532" s="402"/>
      <c r="D532" s="395"/>
      <c r="E532" s="395"/>
      <c r="F532" s="396"/>
      <c r="G532" s="397"/>
      <c r="H532" s="682"/>
      <c r="I532" s="718"/>
      <c r="J532" s="682"/>
      <c r="K532" s="697"/>
      <c r="L532" s="399"/>
      <c r="M532" s="432"/>
      <c r="N532" s="400"/>
      <c r="O532" s="721"/>
      <c r="P532" s="722"/>
    </row>
    <row r="533" spans="1:16" ht="15" hidden="1" customHeight="1" outlineLevel="1" x14ac:dyDescent="0.25">
      <c r="A533" s="348">
        <v>526</v>
      </c>
      <c r="B533" s="394"/>
      <c r="C533" s="402"/>
      <c r="D533" s="395"/>
      <c r="E533" s="395"/>
      <c r="F533" s="396"/>
      <c r="G533" s="397"/>
      <c r="H533" s="682"/>
      <c r="I533" s="718"/>
      <c r="J533" s="682"/>
      <c r="K533" s="697"/>
      <c r="L533" s="399"/>
      <c r="M533" s="432"/>
      <c r="N533" s="400"/>
      <c r="O533" s="721"/>
      <c r="P533" s="722"/>
    </row>
    <row r="534" spans="1:16" ht="15" hidden="1" customHeight="1" outlineLevel="1" x14ac:dyDescent="0.25">
      <c r="A534" s="348">
        <v>527</v>
      </c>
      <c r="B534" s="394"/>
      <c r="C534" s="402"/>
      <c r="D534" s="395"/>
      <c r="E534" s="395"/>
      <c r="F534" s="396"/>
      <c r="G534" s="397"/>
      <c r="H534" s="682"/>
      <c r="I534" s="718"/>
      <c r="J534" s="682"/>
      <c r="K534" s="697"/>
      <c r="L534" s="399"/>
      <c r="M534" s="432"/>
      <c r="N534" s="400"/>
      <c r="O534" s="721"/>
      <c r="P534" s="722"/>
    </row>
    <row r="535" spans="1:16" ht="15" hidden="1" customHeight="1" outlineLevel="1" x14ac:dyDescent="0.25">
      <c r="A535" s="348">
        <v>528</v>
      </c>
      <c r="B535" s="394"/>
      <c r="C535" s="402"/>
      <c r="D535" s="395"/>
      <c r="E535" s="395"/>
      <c r="F535" s="396"/>
      <c r="G535" s="397"/>
      <c r="H535" s="682"/>
      <c r="I535" s="718"/>
      <c r="J535" s="682"/>
      <c r="K535" s="697"/>
      <c r="L535" s="399"/>
      <c r="M535" s="432"/>
      <c r="N535" s="400"/>
      <c r="O535" s="721"/>
      <c r="P535" s="722"/>
    </row>
    <row r="536" spans="1:16" ht="15" hidden="1" customHeight="1" outlineLevel="1" x14ac:dyDescent="0.25">
      <c r="A536" s="348">
        <v>529</v>
      </c>
      <c r="B536" s="394"/>
      <c r="C536" s="402"/>
      <c r="D536" s="395"/>
      <c r="E536" s="395"/>
      <c r="F536" s="396"/>
      <c r="G536" s="397"/>
      <c r="H536" s="682"/>
      <c r="I536" s="718"/>
      <c r="J536" s="682"/>
      <c r="K536" s="697"/>
      <c r="L536" s="399"/>
      <c r="M536" s="432"/>
      <c r="N536" s="400"/>
      <c r="O536" s="721"/>
      <c r="P536" s="722"/>
    </row>
    <row r="537" spans="1:16" ht="15" hidden="1" customHeight="1" outlineLevel="1" x14ac:dyDescent="0.25">
      <c r="A537" s="348">
        <v>530</v>
      </c>
      <c r="B537" s="394"/>
      <c r="C537" s="402"/>
      <c r="D537" s="395"/>
      <c r="E537" s="395"/>
      <c r="F537" s="396"/>
      <c r="G537" s="397"/>
      <c r="H537" s="682"/>
      <c r="I537" s="718"/>
      <c r="J537" s="682"/>
      <c r="K537" s="697"/>
      <c r="L537" s="399"/>
      <c r="M537" s="432"/>
      <c r="N537" s="400"/>
      <c r="O537" s="721"/>
      <c r="P537" s="722"/>
    </row>
    <row r="538" spans="1:16" ht="15" hidden="1" customHeight="1" outlineLevel="1" x14ac:dyDescent="0.25">
      <c r="A538" s="348">
        <v>531</v>
      </c>
      <c r="B538" s="394"/>
      <c r="C538" s="402"/>
      <c r="D538" s="395"/>
      <c r="E538" s="395"/>
      <c r="F538" s="396"/>
      <c r="G538" s="397"/>
      <c r="H538" s="682"/>
      <c r="I538" s="718"/>
      <c r="J538" s="682"/>
      <c r="K538" s="697"/>
      <c r="L538" s="399"/>
      <c r="M538" s="432"/>
      <c r="N538" s="400"/>
      <c r="O538" s="721"/>
      <c r="P538" s="722"/>
    </row>
    <row r="539" spans="1:16" ht="15" hidden="1" customHeight="1" outlineLevel="1" x14ac:dyDescent="0.25">
      <c r="A539" s="348">
        <v>532</v>
      </c>
      <c r="B539" s="394"/>
      <c r="C539" s="402"/>
      <c r="D539" s="395"/>
      <c r="E539" s="395"/>
      <c r="F539" s="396"/>
      <c r="G539" s="397"/>
      <c r="H539" s="682"/>
      <c r="I539" s="718"/>
      <c r="J539" s="682"/>
      <c r="K539" s="697"/>
      <c r="L539" s="399"/>
      <c r="M539" s="432"/>
      <c r="N539" s="400"/>
      <c r="O539" s="721"/>
      <c r="P539" s="722"/>
    </row>
    <row r="540" spans="1:16" ht="15" hidden="1" customHeight="1" outlineLevel="1" x14ac:dyDescent="0.25">
      <c r="A540" s="348">
        <v>533</v>
      </c>
      <c r="B540" s="394"/>
      <c r="C540" s="402"/>
      <c r="D540" s="395"/>
      <c r="E540" s="395"/>
      <c r="F540" s="396"/>
      <c r="G540" s="397"/>
      <c r="H540" s="682"/>
      <c r="I540" s="718"/>
      <c r="J540" s="682"/>
      <c r="K540" s="697"/>
      <c r="L540" s="399"/>
      <c r="M540" s="432"/>
      <c r="N540" s="400"/>
      <c r="O540" s="721"/>
      <c r="P540" s="722"/>
    </row>
    <row r="541" spans="1:16" ht="15" hidden="1" customHeight="1" outlineLevel="1" x14ac:dyDescent="0.25">
      <c r="A541" s="348">
        <v>534</v>
      </c>
      <c r="B541" s="394"/>
      <c r="C541" s="402"/>
      <c r="D541" s="395"/>
      <c r="E541" s="395"/>
      <c r="F541" s="396"/>
      <c r="G541" s="397"/>
      <c r="H541" s="682"/>
      <c r="I541" s="718"/>
      <c r="J541" s="682"/>
      <c r="K541" s="697"/>
      <c r="L541" s="399"/>
      <c r="M541" s="432"/>
      <c r="N541" s="400"/>
      <c r="O541" s="721"/>
      <c r="P541" s="722"/>
    </row>
    <row r="542" spans="1:16" ht="15" hidden="1" customHeight="1" outlineLevel="1" x14ac:dyDescent="0.25">
      <c r="A542" s="348">
        <v>535</v>
      </c>
      <c r="B542" s="394"/>
      <c r="C542" s="402"/>
      <c r="D542" s="395"/>
      <c r="E542" s="395"/>
      <c r="F542" s="396"/>
      <c r="G542" s="397"/>
      <c r="H542" s="682"/>
      <c r="I542" s="718"/>
      <c r="J542" s="682"/>
      <c r="K542" s="697"/>
      <c r="L542" s="399"/>
      <c r="M542" s="432"/>
      <c r="N542" s="400"/>
      <c r="O542" s="721"/>
      <c r="P542" s="722"/>
    </row>
    <row r="543" spans="1:16" ht="15" hidden="1" customHeight="1" outlineLevel="1" x14ac:dyDescent="0.25">
      <c r="A543" s="348">
        <v>536</v>
      </c>
      <c r="B543" s="394"/>
      <c r="C543" s="402"/>
      <c r="D543" s="395"/>
      <c r="E543" s="395"/>
      <c r="F543" s="396"/>
      <c r="G543" s="397"/>
      <c r="H543" s="682"/>
      <c r="I543" s="718"/>
      <c r="J543" s="682"/>
      <c r="K543" s="697"/>
      <c r="L543" s="399"/>
      <c r="M543" s="432"/>
      <c r="N543" s="400"/>
      <c r="O543" s="721"/>
      <c r="P543" s="722"/>
    </row>
    <row r="544" spans="1:16" ht="15" hidden="1" customHeight="1" outlineLevel="1" x14ac:dyDescent="0.25">
      <c r="A544" s="348">
        <v>537</v>
      </c>
      <c r="B544" s="394"/>
      <c r="C544" s="402"/>
      <c r="D544" s="395"/>
      <c r="E544" s="395"/>
      <c r="F544" s="396"/>
      <c r="G544" s="397"/>
      <c r="H544" s="682"/>
      <c r="I544" s="718"/>
      <c r="J544" s="682"/>
      <c r="K544" s="697"/>
      <c r="L544" s="399"/>
      <c r="M544" s="432"/>
      <c r="N544" s="400"/>
      <c r="O544" s="721"/>
      <c r="P544" s="722"/>
    </row>
    <row r="545" spans="1:16" ht="15" hidden="1" customHeight="1" outlineLevel="1" x14ac:dyDescent="0.25">
      <c r="A545" s="348">
        <v>538</v>
      </c>
      <c r="B545" s="394"/>
      <c r="C545" s="402"/>
      <c r="D545" s="395"/>
      <c r="E545" s="395"/>
      <c r="F545" s="396"/>
      <c r="G545" s="397"/>
      <c r="H545" s="682"/>
      <c r="I545" s="718"/>
      <c r="J545" s="682"/>
      <c r="K545" s="697"/>
      <c r="L545" s="399"/>
      <c r="M545" s="432"/>
      <c r="N545" s="400"/>
      <c r="O545" s="721"/>
      <c r="P545" s="722"/>
    </row>
    <row r="546" spans="1:16" ht="15" hidden="1" customHeight="1" outlineLevel="1" x14ac:dyDescent="0.25">
      <c r="A546" s="348">
        <v>539</v>
      </c>
      <c r="B546" s="394"/>
      <c r="C546" s="402"/>
      <c r="D546" s="395"/>
      <c r="E546" s="395"/>
      <c r="F546" s="396"/>
      <c r="G546" s="397"/>
      <c r="H546" s="682"/>
      <c r="I546" s="718"/>
      <c r="J546" s="682"/>
      <c r="K546" s="697"/>
      <c r="L546" s="399"/>
      <c r="M546" s="432"/>
      <c r="N546" s="400"/>
      <c r="O546" s="721"/>
      <c r="P546" s="722"/>
    </row>
    <row r="547" spans="1:16" ht="15" hidden="1" customHeight="1" outlineLevel="1" x14ac:dyDescent="0.25">
      <c r="A547" s="348">
        <v>540</v>
      </c>
      <c r="B547" s="394"/>
      <c r="C547" s="402"/>
      <c r="D547" s="395"/>
      <c r="E547" s="395"/>
      <c r="F547" s="396"/>
      <c r="G547" s="397"/>
      <c r="H547" s="682"/>
      <c r="I547" s="718"/>
      <c r="J547" s="682"/>
      <c r="K547" s="697"/>
      <c r="L547" s="399"/>
      <c r="M547" s="432"/>
      <c r="N547" s="400"/>
      <c r="O547" s="721"/>
      <c r="P547" s="722"/>
    </row>
    <row r="548" spans="1:16" ht="15" hidden="1" customHeight="1" outlineLevel="1" x14ac:dyDescent="0.25">
      <c r="A548" s="348">
        <v>541</v>
      </c>
      <c r="B548" s="394"/>
      <c r="C548" s="402"/>
      <c r="D548" s="395"/>
      <c r="E548" s="395"/>
      <c r="F548" s="396"/>
      <c r="G548" s="397"/>
      <c r="H548" s="682"/>
      <c r="I548" s="718"/>
      <c r="J548" s="682"/>
      <c r="K548" s="697"/>
      <c r="L548" s="399"/>
      <c r="M548" s="432"/>
      <c r="N548" s="400"/>
      <c r="O548" s="721"/>
      <c r="P548" s="722"/>
    </row>
    <row r="549" spans="1:16" ht="15" hidden="1" customHeight="1" outlineLevel="1" x14ac:dyDescent="0.25">
      <c r="A549" s="348">
        <v>542</v>
      </c>
      <c r="B549" s="394"/>
      <c r="C549" s="402"/>
      <c r="D549" s="395"/>
      <c r="E549" s="395"/>
      <c r="F549" s="396"/>
      <c r="G549" s="397"/>
      <c r="H549" s="682"/>
      <c r="I549" s="718"/>
      <c r="J549" s="682"/>
      <c r="K549" s="697"/>
      <c r="L549" s="399"/>
      <c r="M549" s="432"/>
      <c r="N549" s="400"/>
      <c r="O549" s="721"/>
      <c r="P549" s="722"/>
    </row>
    <row r="550" spans="1:16" ht="15" hidden="1" customHeight="1" outlineLevel="1" x14ac:dyDescent="0.25">
      <c r="A550" s="348">
        <v>543</v>
      </c>
      <c r="B550" s="394"/>
      <c r="C550" s="402"/>
      <c r="D550" s="395"/>
      <c r="E550" s="395"/>
      <c r="F550" s="396"/>
      <c r="G550" s="397"/>
      <c r="H550" s="682"/>
      <c r="I550" s="718"/>
      <c r="J550" s="682"/>
      <c r="K550" s="697"/>
      <c r="L550" s="399"/>
      <c r="M550" s="432"/>
      <c r="N550" s="400"/>
      <c r="O550" s="721"/>
      <c r="P550" s="722"/>
    </row>
    <row r="551" spans="1:16" ht="15" hidden="1" customHeight="1" outlineLevel="1" x14ac:dyDescent="0.25">
      <c r="A551" s="348">
        <v>544</v>
      </c>
      <c r="B551" s="394"/>
      <c r="C551" s="402"/>
      <c r="D551" s="395"/>
      <c r="E551" s="395"/>
      <c r="F551" s="396"/>
      <c r="G551" s="397"/>
      <c r="H551" s="682"/>
      <c r="I551" s="718"/>
      <c r="J551" s="682"/>
      <c r="K551" s="697"/>
      <c r="L551" s="399"/>
      <c r="M551" s="432"/>
      <c r="N551" s="400"/>
      <c r="O551" s="721"/>
      <c r="P551" s="722"/>
    </row>
    <row r="552" spans="1:16" ht="15" hidden="1" customHeight="1" outlineLevel="1" x14ac:dyDescent="0.25">
      <c r="A552" s="348">
        <v>545</v>
      </c>
      <c r="B552" s="394"/>
      <c r="C552" s="402"/>
      <c r="D552" s="395"/>
      <c r="E552" s="395"/>
      <c r="F552" s="396"/>
      <c r="G552" s="397"/>
      <c r="H552" s="682"/>
      <c r="I552" s="718"/>
      <c r="J552" s="682"/>
      <c r="K552" s="697"/>
      <c r="L552" s="399"/>
      <c r="M552" s="432"/>
      <c r="N552" s="400"/>
      <c r="O552" s="721"/>
      <c r="P552" s="722"/>
    </row>
    <row r="553" spans="1:16" ht="15" hidden="1" customHeight="1" outlineLevel="1" x14ac:dyDescent="0.25">
      <c r="A553" s="348">
        <v>546</v>
      </c>
      <c r="B553" s="394"/>
      <c r="C553" s="402"/>
      <c r="D553" s="395"/>
      <c r="E553" s="395"/>
      <c r="F553" s="396"/>
      <c r="G553" s="397"/>
      <c r="H553" s="682"/>
      <c r="I553" s="718"/>
      <c r="J553" s="682"/>
      <c r="K553" s="697"/>
      <c r="L553" s="399"/>
      <c r="M553" s="432"/>
      <c r="N553" s="400"/>
      <c r="O553" s="721"/>
      <c r="P553" s="722"/>
    </row>
    <row r="554" spans="1:16" ht="15" hidden="1" customHeight="1" outlineLevel="1" x14ac:dyDescent="0.25">
      <c r="A554" s="348">
        <v>547</v>
      </c>
      <c r="B554" s="394"/>
      <c r="C554" s="402"/>
      <c r="D554" s="395"/>
      <c r="E554" s="395"/>
      <c r="F554" s="396"/>
      <c r="G554" s="397"/>
      <c r="H554" s="682"/>
      <c r="I554" s="718"/>
      <c r="J554" s="682"/>
      <c r="K554" s="697"/>
      <c r="L554" s="399"/>
      <c r="M554" s="432"/>
      <c r="N554" s="400"/>
      <c r="O554" s="721"/>
      <c r="P554" s="722"/>
    </row>
    <row r="555" spans="1:16" ht="15" hidden="1" customHeight="1" outlineLevel="1" x14ac:dyDescent="0.25">
      <c r="A555" s="348">
        <v>548</v>
      </c>
      <c r="B555" s="394"/>
      <c r="C555" s="402"/>
      <c r="D555" s="395"/>
      <c r="E555" s="395"/>
      <c r="F555" s="396"/>
      <c r="G555" s="397"/>
      <c r="H555" s="682"/>
      <c r="I555" s="718"/>
      <c r="J555" s="682"/>
      <c r="K555" s="697"/>
      <c r="L555" s="399"/>
      <c r="M555" s="432"/>
      <c r="N555" s="400"/>
      <c r="O555" s="721"/>
      <c r="P555" s="722"/>
    </row>
    <row r="556" spans="1:16" ht="15" hidden="1" customHeight="1" outlineLevel="1" x14ac:dyDescent="0.25">
      <c r="A556" s="348">
        <v>549</v>
      </c>
      <c r="B556" s="394"/>
      <c r="C556" s="402"/>
      <c r="D556" s="395"/>
      <c r="E556" s="395"/>
      <c r="F556" s="396"/>
      <c r="G556" s="397"/>
      <c r="H556" s="682"/>
      <c r="I556" s="718"/>
      <c r="J556" s="682"/>
      <c r="K556" s="697"/>
      <c r="L556" s="399"/>
      <c r="M556" s="432"/>
      <c r="N556" s="400"/>
      <c r="O556" s="721"/>
      <c r="P556" s="722"/>
    </row>
    <row r="557" spans="1:16" ht="15" hidden="1" customHeight="1" outlineLevel="1" x14ac:dyDescent="0.25">
      <c r="A557" s="348">
        <v>550</v>
      </c>
      <c r="B557" s="394"/>
      <c r="C557" s="402"/>
      <c r="D557" s="395"/>
      <c r="E557" s="395"/>
      <c r="F557" s="396"/>
      <c r="G557" s="397"/>
      <c r="H557" s="682"/>
      <c r="I557" s="718"/>
      <c r="J557" s="682"/>
      <c r="K557" s="697"/>
      <c r="L557" s="399"/>
      <c r="M557" s="432"/>
      <c r="N557" s="400"/>
      <c r="O557" s="721"/>
      <c r="P557" s="722"/>
    </row>
    <row r="558" spans="1:16" ht="15" hidden="1" customHeight="1" outlineLevel="1" x14ac:dyDescent="0.25">
      <c r="A558" s="348">
        <v>551</v>
      </c>
      <c r="B558" s="394"/>
      <c r="C558" s="402"/>
      <c r="D558" s="395"/>
      <c r="E558" s="395"/>
      <c r="F558" s="396"/>
      <c r="G558" s="397"/>
      <c r="H558" s="682"/>
      <c r="I558" s="718"/>
      <c r="J558" s="682"/>
      <c r="K558" s="697"/>
      <c r="L558" s="399"/>
      <c r="M558" s="432"/>
      <c r="N558" s="400"/>
      <c r="O558" s="721"/>
      <c r="P558" s="722"/>
    </row>
    <row r="559" spans="1:16" ht="15" hidden="1" customHeight="1" outlineLevel="1" x14ac:dyDescent="0.25">
      <c r="A559" s="348">
        <v>552</v>
      </c>
      <c r="B559" s="394"/>
      <c r="C559" s="402"/>
      <c r="D559" s="395"/>
      <c r="E559" s="395"/>
      <c r="F559" s="396"/>
      <c r="G559" s="397"/>
      <c r="H559" s="682"/>
      <c r="I559" s="718"/>
      <c r="J559" s="682"/>
      <c r="K559" s="697"/>
      <c r="L559" s="399"/>
      <c r="M559" s="432"/>
      <c r="N559" s="400"/>
      <c r="O559" s="721"/>
      <c r="P559" s="722"/>
    </row>
    <row r="560" spans="1:16" ht="15" hidden="1" customHeight="1" outlineLevel="1" x14ac:dyDescent="0.25">
      <c r="A560" s="348">
        <v>553</v>
      </c>
      <c r="B560" s="394"/>
      <c r="C560" s="402"/>
      <c r="D560" s="395"/>
      <c r="E560" s="395"/>
      <c r="F560" s="396"/>
      <c r="G560" s="397"/>
      <c r="H560" s="682"/>
      <c r="I560" s="718"/>
      <c r="J560" s="682"/>
      <c r="K560" s="697"/>
      <c r="L560" s="399"/>
      <c r="M560" s="432"/>
      <c r="N560" s="400"/>
      <c r="O560" s="721"/>
      <c r="P560" s="722"/>
    </row>
    <row r="561" spans="1:16" ht="15" hidden="1" customHeight="1" outlineLevel="1" x14ac:dyDescent="0.25">
      <c r="A561" s="348">
        <v>554</v>
      </c>
      <c r="B561" s="394"/>
      <c r="C561" s="402"/>
      <c r="D561" s="395"/>
      <c r="E561" s="395"/>
      <c r="F561" s="396"/>
      <c r="G561" s="397"/>
      <c r="H561" s="682"/>
      <c r="I561" s="718"/>
      <c r="J561" s="682"/>
      <c r="K561" s="697"/>
      <c r="L561" s="399"/>
      <c r="M561" s="432"/>
      <c r="N561" s="400"/>
      <c r="O561" s="721"/>
      <c r="P561" s="722"/>
    </row>
    <row r="562" spans="1:16" ht="15" hidden="1" customHeight="1" outlineLevel="1" x14ac:dyDescent="0.25">
      <c r="A562" s="348">
        <v>555</v>
      </c>
      <c r="B562" s="394"/>
      <c r="C562" s="402"/>
      <c r="D562" s="395"/>
      <c r="E562" s="395"/>
      <c r="F562" s="396"/>
      <c r="G562" s="397"/>
      <c r="H562" s="682"/>
      <c r="I562" s="718"/>
      <c r="J562" s="682"/>
      <c r="K562" s="697"/>
      <c r="L562" s="399"/>
      <c r="M562" s="432"/>
      <c r="N562" s="400"/>
      <c r="O562" s="721"/>
      <c r="P562" s="722"/>
    </row>
    <row r="563" spans="1:16" ht="15" hidden="1" customHeight="1" outlineLevel="1" x14ac:dyDescent="0.25">
      <c r="A563" s="348">
        <v>556</v>
      </c>
      <c r="B563" s="394"/>
      <c r="C563" s="402"/>
      <c r="D563" s="395"/>
      <c r="E563" s="395"/>
      <c r="F563" s="396"/>
      <c r="G563" s="397"/>
      <c r="H563" s="682"/>
      <c r="I563" s="718"/>
      <c r="J563" s="682"/>
      <c r="K563" s="697"/>
      <c r="L563" s="399"/>
      <c r="M563" s="432"/>
      <c r="N563" s="400"/>
      <c r="O563" s="721"/>
      <c r="P563" s="722"/>
    </row>
    <row r="564" spans="1:16" ht="15" hidden="1" customHeight="1" outlineLevel="1" x14ac:dyDescent="0.25">
      <c r="A564" s="348">
        <v>557</v>
      </c>
      <c r="B564" s="394"/>
      <c r="C564" s="402"/>
      <c r="D564" s="395"/>
      <c r="E564" s="395"/>
      <c r="F564" s="396"/>
      <c r="G564" s="397"/>
      <c r="H564" s="682"/>
      <c r="I564" s="718"/>
      <c r="J564" s="682"/>
      <c r="K564" s="697"/>
      <c r="L564" s="399"/>
      <c r="M564" s="432"/>
      <c r="N564" s="400"/>
      <c r="O564" s="721"/>
      <c r="P564" s="722"/>
    </row>
    <row r="565" spans="1:16" ht="15" hidden="1" customHeight="1" outlineLevel="1" x14ac:dyDescent="0.25">
      <c r="A565" s="348">
        <v>558</v>
      </c>
      <c r="B565" s="394"/>
      <c r="C565" s="402"/>
      <c r="D565" s="395"/>
      <c r="E565" s="395"/>
      <c r="F565" s="396"/>
      <c r="G565" s="397"/>
      <c r="H565" s="682"/>
      <c r="I565" s="718"/>
      <c r="J565" s="682"/>
      <c r="K565" s="697"/>
      <c r="L565" s="399"/>
      <c r="M565" s="432"/>
      <c r="N565" s="400"/>
      <c r="O565" s="721"/>
      <c r="P565" s="722"/>
    </row>
    <row r="566" spans="1:16" ht="15" hidden="1" customHeight="1" outlineLevel="1" x14ac:dyDescent="0.25">
      <c r="A566" s="348">
        <v>559</v>
      </c>
      <c r="B566" s="394"/>
      <c r="C566" s="402"/>
      <c r="D566" s="395"/>
      <c r="E566" s="395"/>
      <c r="F566" s="396"/>
      <c r="G566" s="397"/>
      <c r="H566" s="682"/>
      <c r="I566" s="718"/>
      <c r="J566" s="682"/>
      <c r="K566" s="697"/>
      <c r="L566" s="399"/>
      <c r="M566" s="432"/>
      <c r="N566" s="400"/>
      <c r="O566" s="721"/>
      <c r="P566" s="722"/>
    </row>
    <row r="567" spans="1:16" ht="15" hidden="1" customHeight="1" outlineLevel="1" x14ac:dyDescent="0.25">
      <c r="A567" s="348">
        <v>560</v>
      </c>
      <c r="B567" s="394"/>
      <c r="C567" s="402"/>
      <c r="D567" s="395"/>
      <c r="E567" s="395"/>
      <c r="F567" s="396"/>
      <c r="G567" s="397"/>
      <c r="H567" s="682"/>
      <c r="I567" s="718"/>
      <c r="J567" s="682"/>
      <c r="K567" s="697"/>
      <c r="L567" s="399"/>
      <c r="M567" s="432"/>
      <c r="N567" s="400"/>
      <c r="O567" s="721"/>
      <c r="P567" s="722"/>
    </row>
    <row r="568" spans="1:16" ht="15" hidden="1" customHeight="1" outlineLevel="1" x14ac:dyDescent="0.25">
      <c r="A568" s="348">
        <v>561</v>
      </c>
      <c r="B568" s="394"/>
      <c r="C568" s="402"/>
      <c r="D568" s="395"/>
      <c r="E568" s="395"/>
      <c r="F568" s="396"/>
      <c r="G568" s="397"/>
      <c r="H568" s="682"/>
      <c r="I568" s="718"/>
      <c r="J568" s="682"/>
      <c r="K568" s="697"/>
      <c r="L568" s="399"/>
      <c r="M568" s="432"/>
      <c r="N568" s="400"/>
      <c r="O568" s="721"/>
      <c r="P568" s="722"/>
    </row>
    <row r="569" spans="1:16" ht="15" hidden="1" customHeight="1" outlineLevel="1" x14ac:dyDescent="0.25">
      <c r="A569" s="348">
        <v>562</v>
      </c>
      <c r="B569" s="394"/>
      <c r="C569" s="402"/>
      <c r="D569" s="395"/>
      <c r="E569" s="395"/>
      <c r="F569" s="396"/>
      <c r="G569" s="397"/>
      <c r="H569" s="682"/>
      <c r="I569" s="718"/>
      <c r="J569" s="682"/>
      <c r="K569" s="697"/>
      <c r="L569" s="399"/>
      <c r="M569" s="432"/>
      <c r="N569" s="400"/>
      <c r="O569" s="721"/>
      <c r="P569" s="722"/>
    </row>
    <row r="570" spans="1:16" ht="15" hidden="1" customHeight="1" outlineLevel="1" x14ac:dyDescent="0.25">
      <c r="A570" s="348">
        <v>563</v>
      </c>
      <c r="B570" s="394"/>
      <c r="C570" s="402"/>
      <c r="D570" s="395"/>
      <c r="E570" s="395"/>
      <c r="F570" s="396"/>
      <c r="G570" s="397"/>
      <c r="H570" s="682"/>
      <c r="I570" s="718"/>
      <c r="J570" s="682"/>
      <c r="K570" s="697"/>
      <c r="L570" s="399"/>
      <c r="M570" s="432"/>
      <c r="N570" s="400"/>
      <c r="O570" s="721"/>
      <c r="P570" s="722"/>
    </row>
    <row r="571" spans="1:16" ht="15" hidden="1" customHeight="1" outlineLevel="1" x14ac:dyDescent="0.25">
      <c r="A571" s="348">
        <v>564</v>
      </c>
      <c r="B571" s="394"/>
      <c r="C571" s="402"/>
      <c r="D571" s="395"/>
      <c r="E571" s="395"/>
      <c r="F571" s="396"/>
      <c r="G571" s="397"/>
      <c r="H571" s="682"/>
      <c r="I571" s="718"/>
      <c r="J571" s="682"/>
      <c r="K571" s="697"/>
      <c r="L571" s="399"/>
      <c r="M571" s="432"/>
      <c r="N571" s="400"/>
      <c r="O571" s="721"/>
      <c r="P571" s="722"/>
    </row>
    <row r="572" spans="1:16" ht="15" hidden="1" customHeight="1" outlineLevel="1" x14ac:dyDescent="0.25">
      <c r="A572" s="348">
        <v>565</v>
      </c>
      <c r="B572" s="394"/>
      <c r="C572" s="402"/>
      <c r="D572" s="395"/>
      <c r="E572" s="395"/>
      <c r="F572" s="396"/>
      <c r="G572" s="397"/>
      <c r="H572" s="682"/>
      <c r="I572" s="718"/>
      <c r="J572" s="682"/>
      <c r="K572" s="697"/>
      <c r="L572" s="399"/>
      <c r="M572" s="432"/>
      <c r="N572" s="400"/>
      <c r="O572" s="721"/>
      <c r="P572" s="722"/>
    </row>
    <row r="573" spans="1:16" ht="15" hidden="1" customHeight="1" outlineLevel="1" x14ac:dyDescent="0.25">
      <c r="A573" s="348">
        <v>566</v>
      </c>
      <c r="B573" s="394"/>
      <c r="C573" s="402"/>
      <c r="D573" s="395"/>
      <c r="E573" s="395"/>
      <c r="F573" s="396"/>
      <c r="G573" s="397"/>
      <c r="H573" s="682"/>
      <c r="I573" s="718"/>
      <c r="J573" s="682"/>
      <c r="K573" s="697"/>
      <c r="L573" s="399"/>
      <c r="M573" s="432"/>
      <c r="N573" s="400"/>
      <c r="O573" s="721"/>
      <c r="P573" s="722"/>
    </row>
    <row r="574" spans="1:16" ht="15" hidden="1" customHeight="1" outlineLevel="1" x14ac:dyDescent="0.25">
      <c r="A574" s="348">
        <v>567</v>
      </c>
      <c r="B574" s="394"/>
      <c r="C574" s="402"/>
      <c r="D574" s="395"/>
      <c r="E574" s="395"/>
      <c r="F574" s="396"/>
      <c r="G574" s="397"/>
      <c r="H574" s="682"/>
      <c r="I574" s="718"/>
      <c r="J574" s="682"/>
      <c r="K574" s="697"/>
      <c r="L574" s="399"/>
      <c r="M574" s="432"/>
      <c r="N574" s="400"/>
      <c r="O574" s="721"/>
      <c r="P574" s="722"/>
    </row>
    <row r="575" spans="1:16" ht="15" hidden="1" customHeight="1" outlineLevel="1" x14ac:dyDescent="0.25">
      <c r="A575" s="348">
        <v>568</v>
      </c>
      <c r="B575" s="394"/>
      <c r="C575" s="402"/>
      <c r="D575" s="395"/>
      <c r="E575" s="395"/>
      <c r="F575" s="396"/>
      <c r="G575" s="397"/>
      <c r="H575" s="682"/>
      <c r="I575" s="718"/>
      <c r="J575" s="682"/>
      <c r="K575" s="697"/>
      <c r="L575" s="399"/>
      <c r="M575" s="432"/>
      <c r="N575" s="400"/>
      <c r="O575" s="721"/>
      <c r="P575" s="722"/>
    </row>
    <row r="576" spans="1:16" ht="15" hidden="1" customHeight="1" outlineLevel="1" x14ac:dyDescent="0.25">
      <c r="A576" s="348">
        <v>569</v>
      </c>
      <c r="B576" s="394"/>
      <c r="C576" s="402"/>
      <c r="D576" s="395"/>
      <c r="E576" s="395"/>
      <c r="F576" s="396"/>
      <c r="G576" s="397"/>
      <c r="H576" s="682"/>
      <c r="I576" s="718"/>
      <c r="J576" s="682"/>
      <c r="K576" s="697"/>
      <c r="L576" s="399"/>
      <c r="M576" s="432"/>
      <c r="N576" s="400"/>
      <c r="O576" s="721"/>
      <c r="P576" s="722"/>
    </row>
    <row r="577" spans="1:16" ht="15" hidden="1" customHeight="1" outlineLevel="1" x14ac:dyDescent="0.25">
      <c r="A577" s="348">
        <v>570</v>
      </c>
      <c r="B577" s="394"/>
      <c r="C577" s="402"/>
      <c r="D577" s="395"/>
      <c r="E577" s="395"/>
      <c r="F577" s="396"/>
      <c r="G577" s="397"/>
      <c r="H577" s="682"/>
      <c r="I577" s="718"/>
      <c r="J577" s="682"/>
      <c r="K577" s="697"/>
      <c r="L577" s="399"/>
      <c r="M577" s="432"/>
      <c r="N577" s="400"/>
      <c r="O577" s="721"/>
      <c r="P577" s="722"/>
    </row>
    <row r="578" spans="1:16" ht="15" hidden="1" customHeight="1" outlineLevel="1" x14ac:dyDescent="0.25">
      <c r="A578" s="348">
        <v>571</v>
      </c>
      <c r="B578" s="394"/>
      <c r="C578" s="402"/>
      <c r="D578" s="395"/>
      <c r="E578" s="395"/>
      <c r="F578" s="396"/>
      <c r="G578" s="397"/>
      <c r="H578" s="682"/>
      <c r="I578" s="718"/>
      <c r="J578" s="682"/>
      <c r="K578" s="697"/>
      <c r="L578" s="399"/>
      <c r="M578" s="432"/>
      <c r="N578" s="400"/>
      <c r="O578" s="721"/>
      <c r="P578" s="722"/>
    </row>
    <row r="579" spans="1:16" ht="15" hidden="1" customHeight="1" outlineLevel="1" x14ac:dyDescent="0.25">
      <c r="A579" s="348">
        <v>572</v>
      </c>
      <c r="B579" s="394"/>
      <c r="C579" s="402"/>
      <c r="D579" s="395"/>
      <c r="E579" s="395"/>
      <c r="F579" s="396"/>
      <c r="G579" s="397"/>
      <c r="H579" s="682"/>
      <c r="I579" s="718"/>
      <c r="J579" s="682"/>
      <c r="K579" s="697"/>
      <c r="L579" s="399"/>
      <c r="M579" s="432"/>
      <c r="N579" s="400"/>
      <c r="O579" s="721"/>
      <c r="P579" s="722"/>
    </row>
    <row r="580" spans="1:16" ht="15" hidden="1" customHeight="1" outlineLevel="1" x14ac:dyDescent="0.25">
      <c r="A580" s="348">
        <v>573</v>
      </c>
      <c r="B580" s="394"/>
      <c r="C580" s="402"/>
      <c r="D580" s="395"/>
      <c r="E580" s="395"/>
      <c r="F580" s="396"/>
      <c r="G580" s="397"/>
      <c r="H580" s="682"/>
      <c r="I580" s="718"/>
      <c r="J580" s="682"/>
      <c r="K580" s="697"/>
      <c r="L580" s="399"/>
      <c r="M580" s="432"/>
      <c r="N580" s="400"/>
      <c r="O580" s="721"/>
      <c r="P580" s="722"/>
    </row>
    <row r="581" spans="1:16" ht="15" hidden="1" customHeight="1" outlineLevel="1" x14ac:dyDescent="0.25">
      <c r="A581" s="348">
        <v>574</v>
      </c>
      <c r="B581" s="394"/>
      <c r="C581" s="402"/>
      <c r="D581" s="395"/>
      <c r="E581" s="395"/>
      <c r="F581" s="396"/>
      <c r="G581" s="397"/>
      <c r="H581" s="682"/>
      <c r="I581" s="718"/>
      <c r="J581" s="682"/>
      <c r="K581" s="697"/>
      <c r="L581" s="399"/>
      <c r="M581" s="432"/>
      <c r="N581" s="400"/>
      <c r="O581" s="721"/>
      <c r="P581" s="722"/>
    </row>
    <row r="582" spans="1:16" ht="15" hidden="1" customHeight="1" outlineLevel="1" x14ac:dyDescent="0.25">
      <c r="A582" s="348">
        <v>575</v>
      </c>
      <c r="B582" s="394"/>
      <c r="C582" s="402"/>
      <c r="D582" s="395"/>
      <c r="E582" s="395"/>
      <c r="F582" s="396"/>
      <c r="G582" s="397"/>
      <c r="H582" s="682"/>
      <c r="I582" s="718"/>
      <c r="J582" s="682"/>
      <c r="K582" s="697"/>
      <c r="L582" s="399"/>
      <c r="M582" s="432"/>
      <c r="N582" s="400"/>
      <c r="O582" s="721"/>
      <c r="P582" s="722"/>
    </row>
    <row r="583" spans="1:16" ht="15" hidden="1" customHeight="1" outlineLevel="1" x14ac:dyDescent="0.25">
      <c r="A583" s="348">
        <v>576</v>
      </c>
      <c r="B583" s="394"/>
      <c r="C583" s="402"/>
      <c r="D583" s="395"/>
      <c r="E583" s="395"/>
      <c r="F583" s="396"/>
      <c r="G583" s="397"/>
      <c r="H583" s="682"/>
      <c r="I583" s="718"/>
      <c r="J583" s="682"/>
      <c r="K583" s="697"/>
      <c r="L583" s="399"/>
      <c r="M583" s="432"/>
      <c r="N583" s="400"/>
      <c r="O583" s="721"/>
      <c r="P583" s="722"/>
    </row>
    <row r="584" spans="1:16" ht="15" hidden="1" customHeight="1" outlineLevel="1" x14ac:dyDescent="0.25">
      <c r="A584" s="348">
        <v>577</v>
      </c>
      <c r="B584" s="394"/>
      <c r="C584" s="402"/>
      <c r="D584" s="395"/>
      <c r="E584" s="395"/>
      <c r="F584" s="396"/>
      <c r="G584" s="397"/>
      <c r="H584" s="682"/>
      <c r="I584" s="718"/>
      <c r="J584" s="682"/>
      <c r="K584" s="697"/>
      <c r="L584" s="399"/>
      <c r="M584" s="432"/>
      <c r="N584" s="400"/>
      <c r="O584" s="721"/>
      <c r="P584" s="722"/>
    </row>
    <row r="585" spans="1:16" ht="15" hidden="1" customHeight="1" outlineLevel="1" x14ac:dyDescent="0.25">
      <c r="A585" s="348">
        <v>578</v>
      </c>
      <c r="B585" s="394"/>
      <c r="C585" s="402"/>
      <c r="D585" s="395"/>
      <c r="E585" s="395"/>
      <c r="F585" s="396"/>
      <c r="G585" s="397"/>
      <c r="H585" s="682"/>
      <c r="I585" s="718"/>
      <c r="J585" s="682"/>
      <c r="K585" s="697"/>
      <c r="L585" s="399"/>
      <c r="M585" s="432"/>
      <c r="N585" s="400"/>
      <c r="O585" s="721"/>
      <c r="P585" s="722"/>
    </row>
    <row r="586" spans="1:16" ht="15" hidden="1" customHeight="1" outlineLevel="1" x14ac:dyDescent="0.25">
      <c r="A586" s="348">
        <v>579</v>
      </c>
      <c r="B586" s="394"/>
      <c r="C586" s="402"/>
      <c r="D586" s="395"/>
      <c r="E586" s="395"/>
      <c r="F586" s="396"/>
      <c r="G586" s="397"/>
      <c r="H586" s="682"/>
      <c r="I586" s="718"/>
      <c r="J586" s="682"/>
      <c r="K586" s="697"/>
      <c r="L586" s="399"/>
      <c r="M586" s="432"/>
      <c r="N586" s="400"/>
      <c r="O586" s="721"/>
      <c r="P586" s="722"/>
    </row>
    <row r="587" spans="1:16" ht="15" hidden="1" customHeight="1" outlineLevel="1" x14ac:dyDescent="0.25">
      <c r="A587" s="348">
        <v>580</v>
      </c>
      <c r="B587" s="394"/>
      <c r="C587" s="402"/>
      <c r="D587" s="395"/>
      <c r="E587" s="395"/>
      <c r="F587" s="396"/>
      <c r="G587" s="397"/>
      <c r="H587" s="682"/>
      <c r="I587" s="718"/>
      <c r="J587" s="682"/>
      <c r="K587" s="697"/>
      <c r="L587" s="399"/>
      <c r="M587" s="432"/>
      <c r="N587" s="400"/>
      <c r="O587" s="721"/>
      <c r="P587" s="722"/>
    </row>
    <row r="588" spans="1:16" ht="15" hidden="1" customHeight="1" outlineLevel="1" x14ac:dyDescent="0.25">
      <c r="A588" s="348">
        <v>581</v>
      </c>
      <c r="B588" s="394"/>
      <c r="C588" s="402"/>
      <c r="D588" s="395"/>
      <c r="E588" s="395"/>
      <c r="F588" s="396"/>
      <c r="G588" s="397"/>
      <c r="H588" s="682"/>
      <c r="I588" s="718"/>
      <c r="J588" s="682"/>
      <c r="K588" s="697"/>
      <c r="L588" s="399"/>
      <c r="M588" s="432"/>
      <c r="N588" s="400"/>
      <c r="O588" s="721"/>
      <c r="P588" s="722"/>
    </row>
    <row r="589" spans="1:16" ht="15" hidden="1" customHeight="1" outlineLevel="1" x14ac:dyDescent="0.25">
      <c r="A589" s="348">
        <v>582</v>
      </c>
      <c r="B589" s="394"/>
      <c r="C589" s="402"/>
      <c r="D589" s="395"/>
      <c r="E589" s="395"/>
      <c r="F589" s="396"/>
      <c r="G589" s="397"/>
      <c r="H589" s="682"/>
      <c r="I589" s="718"/>
      <c r="J589" s="682"/>
      <c r="K589" s="697"/>
      <c r="L589" s="399"/>
      <c r="M589" s="432"/>
      <c r="N589" s="400"/>
      <c r="O589" s="721"/>
      <c r="P589" s="722"/>
    </row>
    <row r="590" spans="1:16" ht="15" hidden="1" customHeight="1" outlineLevel="1" x14ac:dyDescent="0.25">
      <c r="A590" s="348">
        <v>583</v>
      </c>
      <c r="B590" s="394"/>
      <c r="C590" s="402"/>
      <c r="D590" s="395"/>
      <c r="E590" s="395"/>
      <c r="F590" s="396"/>
      <c r="G590" s="397"/>
      <c r="H590" s="682"/>
      <c r="I590" s="718"/>
      <c r="J590" s="682"/>
      <c r="K590" s="697"/>
      <c r="L590" s="399"/>
      <c r="M590" s="432"/>
      <c r="N590" s="400"/>
      <c r="O590" s="721"/>
      <c r="P590" s="722"/>
    </row>
    <row r="591" spans="1:16" ht="15" hidden="1" customHeight="1" outlineLevel="1" x14ac:dyDescent="0.25">
      <c r="A591" s="348">
        <v>584</v>
      </c>
      <c r="B591" s="394"/>
      <c r="C591" s="402"/>
      <c r="D591" s="395"/>
      <c r="E591" s="395"/>
      <c r="F591" s="396"/>
      <c r="G591" s="397"/>
      <c r="H591" s="682"/>
      <c r="I591" s="718"/>
      <c r="J591" s="682"/>
      <c r="K591" s="697"/>
      <c r="L591" s="399"/>
      <c r="M591" s="432"/>
      <c r="N591" s="400"/>
      <c r="O591" s="721"/>
      <c r="P591" s="722"/>
    </row>
    <row r="592" spans="1:16" ht="15" hidden="1" customHeight="1" outlineLevel="1" x14ac:dyDescent="0.25">
      <c r="A592" s="348">
        <v>585</v>
      </c>
      <c r="B592" s="394"/>
      <c r="C592" s="402"/>
      <c r="D592" s="395"/>
      <c r="E592" s="395"/>
      <c r="F592" s="396"/>
      <c r="G592" s="397"/>
      <c r="H592" s="682"/>
      <c r="I592" s="718"/>
      <c r="J592" s="682"/>
      <c r="K592" s="697"/>
      <c r="L592" s="399"/>
      <c r="M592" s="432"/>
      <c r="N592" s="400"/>
      <c r="O592" s="721"/>
      <c r="P592" s="722"/>
    </row>
    <row r="593" spans="1:16" ht="15" hidden="1" customHeight="1" outlineLevel="1" x14ac:dyDescent="0.25">
      <c r="A593" s="348">
        <v>586</v>
      </c>
      <c r="B593" s="394"/>
      <c r="C593" s="402"/>
      <c r="D593" s="395"/>
      <c r="E593" s="395"/>
      <c r="F593" s="396"/>
      <c r="G593" s="397"/>
      <c r="H593" s="682"/>
      <c r="I593" s="718"/>
      <c r="J593" s="682"/>
      <c r="K593" s="697"/>
      <c r="L593" s="399"/>
      <c r="M593" s="432"/>
      <c r="N593" s="400"/>
      <c r="O593" s="721"/>
      <c r="P593" s="722"/>
    </row>
    <row r="594" spans="1:16" ht="15" hidden="1" customHeight="1" outlineLevel="1" x14ac:dyDescent="0.25">
      <c r="A594" s="348">
        <v>587</v>
      </c>
      <c r="B594" s="394"/>
      <c r="C594" s="402"/>
      <c r="D594" s="395"/>
      <c r="E594" s="395"/>
      <c r="F594" s="396"/>
      <c r="G594" s="397"/>
      <c r="H594" s="682"/>
      <c r="I594" s="718"/>
      <c r="J594" s="682"/>
      <c r="K594" s="697"/>
      <c r="L594" s="399"/>
      <c r="M594" s="432"/>
      <c r="N594" s="400"/>
      <c r="O594" s="721"/>
      <c r="P594" s="722"/>
    </row>
    <row r="595" spans="1:16" ht="15" hidden="1" customHeight="1" outlineLevel="1" x14ac:dyDescent="0.25">
      <c r="A595" s="348">
        <v>588</v>
      </c>
      <c r="B595" s="394"/>
      <c r="C595" s="402"/>
      <c r="D595" s="395"/>
      <c r="E595" s="395"/>
      <c r="F595" s="396"/>
      <c r="G595" s="397"/>
      <c r="H595" s="682"/>
      <c r="I595" s="718"/>
      <c r="J595" s="682"/>
      <c r="K595" s="697"/>
      <c r="L595" s="399"/>
      <c r="M595" s="432"/>
      <c r="N595" s="400"/>
      <c r="O595" s="721"/>
      <c r="P595" s="722"/>
    </row>
    <row r="596" spans="1:16" ht="15" hidden="1" customHeight="1" outlineLevel="1" x14ac:dyDescent="0.25">
      <c r="A596" s="348">
        <v>589</v>
      </c>
      <c r="B596" s="394"/>
      <c r="C596" s="402"/>
      <c r="D596" s="395"/>
      <c r="E596" s="395"/>
      <c r="F596" s="396"/>
      <c r="G596" s="397"/>
      <c r="H596" s="682"/>
      <c r="I596" s="718"/>
      <c r="J596" s="682"/>
      <c r="K596" s="697"/>
      <c r="L596" s="399"/>
      <c r="M596" s="432"/>
      <c r="N596" s="400"/>
      <c r="O596" s="721"/>
      <c r="P596" s="722"/>
    </row>
    <row r="597" spans="1:16" ht="15" hidden="1" customHeight="1" outlineLevel="1" x14ac:dyDescent="0.25">
      <c r="A597" s="348">
        <v>590</v>
      </c>
      <c r="B597" s="394"/>
      <c r="C597" s="402"/>
      <c r="D597" s="395"/>
      <c r="E597" s="395"/>
      <c r="F597" s="396"/>
      <c r="G597" s="397"/>
      <c r="H597" s="682"/>
      <c r="I597" s="718"/>
      <c r="J597" s="682"/>
      <c r="K597" s="697"/>
      <c r="L597" s="399"/>
      <c r="M597" s="432"/>
      <c r="N597" s="400"/>
      <c r="O597" s="721"/>
      <c r="P597" s="722"/>
    </row>
    <row r="598" spans="1:16" ht="15" hidden="1" customHeight="1" outlineLevel="1" x14ac:dyDescent="0.25">
      <c r="A598" s="348">
        <v>591</v>
      </c>
      <c r="B598" s="394"/>
      <c r="C598" s="402"/>
      <c r="D598" s="395"/>
      <c r="E598" s="395"/>
      <c r="F598" s="396"/>
      <c r="G598" s="397"/>
      <c r="H598" s="682"/>
      <c r="I598" s="718"/>
      <c r="J598" s="682"/>
      <c r="K598" s="697"/>
      <c r="L598" s="399"/>
      <c r="M598" s="432"/>
      <c r="N598" s="400"/>
      <c r="O598" s="721"/>
      <c r="P598" s="722"/>
    </row>
    <row r="599" spans="1:16" ht="15" hidden="1" customHeight="1" outlineLevel="1" x14ac:dyDescent="0.25">
      <c r="A599" s="348">
        <v>592</v>
      </c>
      <c r="B599" s="394"/>
      <c r="C599" s="402"/>
      <c r="D599" s="395"/>
      <c r="E599" s="395"/>
      <c r="F599" s="396"/>
      <c r="G599" s="397"/>
      <c r="H599" s="682"/>
      <c r="I599" s="718"/>
      <c r="J599" s="682"/>
      <c r="K599" s="697"/>
      <c r="L599" s="399"/>
      <c r="M599" s="432"/>
      <c r="N599" s="400"/>
      <c r="O599" s="721"/>
      <c r="P599" s="722"/>
    </row>
    <row r="600" spans="1:16" ht="15" hidden="1" customHeight="1" outlineLevel="1" x14ac:dyDescent="0.25">
      <c r="A600" s="348">
        <v>593</v>
      </c>
      <c r="B600" s="394"/>
      <c r="C600" s="402"/>
      <c r="D600" s="395"/>
      <c r="E600" s="395"/>
      <c r="F600" s="396"/>
      <c r="G600" s="397"/>
      <c r="H600" s="682"/>
      <c r="I600" s="718"/>
      <c r="J600" s="682"/>
      <c r="K600" s="697"/>
      <c r="L600" s="399"/>
      <c r="M600" s="432"/>
      <c r="N600" s="400"/>
      <c r="O600" s="721"/>
      <c r="P600" s="722"/>
    </row>
    <row r="601" spans="1:16" ht="15" hidden="1" customHeight="1" outlineLevel="1" x14ac:dyDescent="0.25">
      <c r="A601" s="348">
        <v>594</v>
      </c>
      <c r="B601" s="394"/>
      <c r="C601" s="402"/>
      <c r="D601" s="395"/>
      <c r="E601" s="395"/>
      <c r="F601" s="396"/>
      <c r="G601" s="397"/>
      <c r="H601" s="682"/>
      <c r="I601" s="718"/>
      <c r="J601" s="682"/>
      <c r="K601" s="697"/>
      <c r="L601" s="399"/>
      <c r="M601" s="432"/>
      <c r="N601" s="400"/>
      <c r="O601" s="721"/>
      <c r="P601" s="722"/>
    </row>
    <row r="602" spans="1:16" ht="15" hidden="1" customHeight="1" outlineLevel="1" x14ac:dyDescent="0.25">
      <c r="A602" s="348">
        <v>595</v>
      </c>
      <c r="B602" s="394"/>
      <c r="C602" s="402"/>
      <c r="D602" s="395"/>
      <c r="E602" s="395"/>
      <c r="F602" s="396"/>
      <c r="G602" s="397"/>
      <c r="H602" s="682"/>
      <c r="I602" s="718"/>
      <c r="J602" s="682"/>
      <c r="K602" s="697"/>
      <c r="L602" s="399"/>
      <c r="M602" s="432"/>
      <c r="N602" s="400"/>
      <c r="O602" s="721"/>
      <c r="P602" s="722"/>
    </row>
    <row r="603" spans="1:16" ht="15" hidden="1" customHeight="1" outlineLevel="1" x14ac:dyDescent="0.25">
      <c r="A603" s="348">
        <v>596</v>
      </c>
      <c r="B603" s="394"/>
      <c r="C603" s="402"/>
      <c r="D603" s="395"/>
      <c r="E603" s="395"/>
      <c r="F603" s="396"/>
      <c r="G603" s="397"/>
      <c r="H603" s="682"/>
      <c r="I603" s="718"/>
      <c r="J603" s="682"/>
      <c r="K603" s="697"/>
      <c r="L603" s="399"/>
      <c r="M603" s="432"/>
      <c r="N603" s="400"/>
      <c r="O603" s="721"/>
      <c r="P603" s="722"/>
    </row>
    <row r="604" spans="1:16" ht="15" hidden="1" customHeight="1" outlineLevel="1" x14ac:dyDescent="0.25">
      <c r="A604" s="348">
        <v>597</v>
      </c>
      <c r="B604" s="394"/>
      <c r="C604" s="402"/>
      <c r="D604" s="395"/>
      <c r="E604" s="395"/>
      <c r="F604" s="396"/>
      <c r="G604" s="397"/>
      <c r="H604" s="682"/>
      <c r="I604" s="718"/>
      <c r="J604" s="682"/>
      <c r="K604" s="697"/>
      <c r="L604" s="399"/>
      <c r="M604" s="432"/>
      <c r="N604" s="400"/>
      <c r="O604" s="721"/>
      <c r="P604" s="722"/>
    </row>
    <row r="605" spans="1:16" ht="15" hidden="1" customHeight="1" outlineLevel="1" x14ac:dyDescent="0.25">
      <c r="A605" s="348">
        <v>598</v>
      </c>
      <c r="B605" s="394"/>
      <c r="C605" s="402"/>
      <c r="D605" s="395"/>
      <c r="E605" s="395"/>
      <c r="F605" s="396"/>
      <c r="G605" s="397"/>
      <c r="H605" s="682"/>
      <c r="I605" s="718"/>
      <c r="J605" s="682"/>
      <c r="K605" s="697"/>
      <c r="L605" s="399"/>
      <c r="M605" s="432"/>
      <c r="N605" s="400"/>
      <c r="O605" s="721"/>
      <c r="P605" s="722"/>
    </row>
    <row r="606" spans="1:16" ht="15" hidden="1" customHeight="1" outlineLevel="1" x14ac:dyDescent="0.25">
      <c r="A606" s="348">
        <v>599</v>
      </c>
      <c r="B606" s="394"/>
      <c r="C606" s="402"/>
      <c r="D606" s="395"/>
      <c r="E606" s="395"/>
      <c r="F606" s="396"/>
      <c r="G606" s="397"/>
      <c r="H606" s="682"/>
      <c r="I606" s="718"/>
      <c r="J606" s="682"/>
      <c r="K606" s="697"/>
      <c r="L606" s="399"/>
      <c r="M606" s="432"/>
      <c r="N606" s="400"/>
      <c r="O606" s="721"/>
      <c r="P606" s="722"/>
    </row>
    <row r="607" spans="1:16" ht="15" hidden="1" customHeight="1" outlineLevel="1" x14ac:dyDescent="0.25">
      <c r="A607" s="348">
        <v>600</v>
      </c>
      <c r="B607" s="394"/>
      <c r="C607" s="402"/>
      <c r="D607" s="395"/>
      <c r="E607" s="395"/>
      <c r="F607" s="396"/>
      <c r="G607" s="397"/>
      <c r="H607" s="682"/>
      <c r="I607" s="718"/>
      <c r="J607" s="682"/>
      <c r="K607" s="697"/>
      <c r="L607" s="399"/>
      <c r="M607" s="432"/>
      <c r="N607" s="400"/>
      <c r="O607" s="721"/>
      <c r="P607" s="722"/>
    </row>
    <row r="608" spans="1:16" ht="15" hidden="1" customHeight="1" outlineLevel="1" x14ac:dyDescent="0.25">
      <c r="A608" s="348">
        <v>601</v>
      </c>
      <c r="B608" s="394"/>
      <c r="C608" s="402"/>
      <c r="D608" s="395"/>
      <c r="E608" s="395"/>
      <c r="F608" s="396"/>
      <c r="G608" s="397"/>
      <c r="H608" s="682"/>
      <c r="I608" s="718"/>
      <c r="J608" s="682"/>
      <c r="K608" s="697"/>
      <c r="L608" s="399"/>
      <c r="M608" s="432"/>
      <c r="N608" s="400"/>
      <c r="O608" s="721"/>
      <c r="P608" s="722"/>
    </row>
    <row r="609" spans="1:16" ht="15" hidden="1" customHeight="1" outlineLevel="1" x14ac:dyDescent="0.25">
      <c r="A609" s="348">
        <v>602</v>
      </c>
      <c r="B609" s="394"/>
      <c r="C609" s="402"/>
      <c r="D609" s="395"/>
      <c r="E609" s="395"/>
      <c r="F609" s="396"/>
      <c r="G609" s="397"/>
      <c r="H609" s="682"/>
      <c r="I609" s="718"/>
      <c r="J609" s="682"/>
      <c r="K609" s="697"/>
      <c r="L609" s="399"/>
      <c r="M609" s="432"/>
      <c r="N609" s="400"/>
      <c r="O609" s="721"/>
      <c r="P609" s="722"/>
    </row>
    <row r="610" spans="1:16" ht="15" hidden="1" customHeight="1" outlineLevel="1" x14ac:dyDescent="0.25">
      <c r="A610" s="348">
        <v>603</v>
      </c>
      <c r="B610" s="394"/>
      <c r="C610" s="402"/>
      <c r="D610" s="395"/>
      <c r="E610" s="395"/>
      <c r="F610" s="396"/>
      <c r="G610" s="397"/>
      <c r="H610" s="682"/>
      <c r="I610" s="718"/>
      <c r="J610" s="682"/>
      <c r="K610" s="697"/>
      <c r="L610" s="399"/>
      <c r="M610" s="432"/>
      <c r="N610" s="400"/>
      <c r="O610" s="721"/>
      <c r="P610" s="722"/>
    </row>
    <row r="611" spans="1:16" ht="15" hidden="1" customHeight="1" outlineLevel="1" x14ac:dyDescent="0.25">
      <c r="A611" s="348">
        <v>604</v>
      </c>
      <c r="B611" s="394"/>
      <c r="C611" s="402"/>
      <c r="D611" s="395"/>
      <c r="E611" s="395"/>
      <c r="F611" s="396"/>
      <c r="G611" s="397"/>
      <c r="H611" s="682"/>
      <c r="I611" s="718"/>
      <c r="J611" s="682"/>
      <c r="K611" s="697"/>
      <c r="L611" s="399"/>
      <c r="M611" s="432"/>
      <c r="N611" s="400"/>
      <c r="O611" s="721"/>
      <c r="P611" s="722"/>
    </row>
    <row r="612" spans="1:16" ht="15" hidden="1" customHeight="1" outlineLevel="1" x14ac:dyDescent="0.25">
      <c r="A612" s="348">
        <v>605</v>
      </c>
      <c r="B612" s="394"/>
      <c r="C612" s="402"/>
      <c r="D612" s="395"/>
      <c r="E612" s="395"/>
      <c r="F612" s="396"/>
      <c r="G612" s="397"/>
      <c r="H612" s="682"/>
      <c r="I612" s="718"/>
      <c r="J612" s="682"/>
      <c r="K612" s="697"/>
      <c r="L612" s="399"/>
      <c r="M612" s="432"/>
      <c r="N612" s="400"/>
      <c r="O612" s="721"/>
      <c r="P612" s="722"/>
    </row>
    <row r="613" spans="1:16" ht="15" hidden="1" customHeight="1" outlineLevel="1" x14ac:dyDescent="0.25">
      <c r="A613" s="348">
        <v>606</v>
      </c>
      <c r="B613" s="394"/>
      <c r="C613" s="402"/>
      <c r="D613" s="395"/>
      <c r="E613" s="395"/>
      <c r="F613" s="396"/>
      <c r="G613" s="397"/>
      <c r="H613" s="682"/>
      <c r="I613" s="718"/>
      <c r="J613" s="682"/>
      <c r="K613" s="697"/>
      <c r="L613" s="399"/>
      <c r="M613" s="432"/>
      <c r="N613" s="400"/>
      <c r="O613" s="721"/>
      <c r="P613" s="722"/>
    </row>
    <row r="614" spans="1:16" ht="15" hidden="1" customHeight="1" outlineLevel="1" x14ac:dyDescent="0.25">
      <c r="A614" s="348">
        <v>607</v>
      </c>
      <c r="B614" s="394"/>
      <c r="C614" s="402"/>
      <c r="D614" s="395"/>
      <c r="E614" s="395"/>
      <c r="F614" s="396"/>
      <c r="G614" s="397"/>
      <c r="H614" s="682"/>
      <c r="I614" s="718"/>
      <c r="J614" s="682"/>
      <c r="K614" s="697"/>
      <c r="L614" s="399"/>
      <c r="M614" s="432"/>
      <c r="N614" s="400"/>
      <c r="O614" s="721"/>
      <c r="P614" s="722"/>
    </row>
    <row r="615" spans="1:16" ht="15" hidden="1" customHeight="1" outlineLevel="1" x14ac:dyDescent="0.25">
      <c r="A615" s="348">
        <v>608</v>
      </c>
      <c r="B615" s="394"/>
      <c r="C615" s="402"/>
      <c r="D615" s="395"/>
      <c r="E615" s="395"/>
      <c r="F615" s="396"/>
      <c r="G615" s="397"/>
      <c r="H615" s="682"/>
      <c r="I615" s="718"/>
      <c r="J615" s="682"/>
      <c r="K615" s="697"/>
      <c r="L615" s="399"/>
      <c r="M615" s="432"/>
      <c r="N615" s="400"/>
      <c r="O615" s="721"/>
      <c r="P615" s="722"/>
    </row>
    <row r="616" spans="1:16" ht="15" hidden="1" customHeight="1" outlineLevel="1" x14ac:dyDescent="0.25">
      <c r="A616" s="348">
        <v>609</v>
      </c>
      <c r="B616" s="394"/>
      <c r="C616" s="402"/>
      <c r="D616" s="395"/>
      <c r="E616" s="395"/>
      <c r="F616" s="396"/>
      <c r="G616" s="397"/>
      <c r="H616" s="682"/>
      <c r="I616" s="718"/>
      <c r="J616" s="682"/>
      <c r="K616" s="697"/>
      <c r="L616" s="399"/>
      <c r="M616" s="432"/>
      <c r="N616" s="400"/>
      <c r="O616" s="721"/>
      <c r="P616" s="722"/>
    </row>
    <row r="617" spans="1:16" ht="15" hidden="1" customHeight="1" outlineLevel="1" x14ac:dyDescent="0.25">
      <c r="A617" s="348">
        <v>610</v>
      </c>
      <c r="B617" s="394"/>
      <c r="C617" s="402"/>
      <c r="D617" s="395"/>
      <c r="E617" s="395"/>
      <c r="F617" s="396"/>
      <c r="G617" s="397"/>
      <c r="H617" s="682"/>
      <c r="I617" s="718"/>
      <c r="J617" s="682"/>
      <c r="K617" s="697"/>
      <c r="L617" s="399"/>
      <c r="M617" s="432"/>
      <c r="N617" s="400"/>
      <c r="O617" s="721"/>
      <c r="P617" s="722"/>
    </row>
    <row r="618" spans="1:16" ht="15" hidden="1" customHeight="1" outlineLevel="1" x14ac:dyDescent="0.25">
      <c r="A618" s="348">
        <v>611</v>
      </c>
      <c r="B618" s="394"/>
      <c r="C618" s="402"/>
      <c r="D618" s="395"/>
      <c r="E618" s="395"/>
      <c r="F618" s="396"/>
      <c r="G618" s="397"/>
      <c r="H618" s="682"/>
      <c r="I618" s="718"/>
      <c r="J618" s="682"/>
      <c r="K618" s="697"/>
      <c r="L618" s="399"/>
      <c r="M618" s="432"/>
      <c r="N618" s="400"/>
      <c r="O618" s="721"/>
      <c r="P618" s="722"/>
    </row>
    <row r="619" spans="1:16" ht="15" hidden="1" customHeight="1" outlineLevel="1" x14ac:dyDescent="0.25">
      <c r="A619" s="348">
        <v>612</v>
      </c>
      <c r="B619" s="394"/>
      <c r="C619" s="402"/>
      <c r="D619" s="395"/>
      <c r="E619" s="395"/>
      <c r="F619" s="396"/>
      <c r="G619" s="397"/>
      <c r="H619" s="682"/>
      <c r="I619" s="718"/>
      <c r="J619" s="682"/>
      <c r="K619" s="697"/>
      <c r="L619" s="399"/>
      <c r="M619" s="432"/>
      <c r="N619" s="400"/>
      <c r="O619" s="721"/>
      <c r="P619" s="722"/>
    </row>
    <row r="620" spans="1:16" ht="15" hidden="1" customHeight="1" outlineLevel="1" x14ac:dyDescent="0.25">
      <c r="A620" s="348">
        <v>613</v>
      </c>
      <c r="B620" s="394"/>
      <c r="C620" s="402"/>
      <c r="D620" s="395"/>
      <c r="E620" s="395"/>
      <c r="F620" s="396"/>
      <c r="G620" s="397"/>
      <c r="H620" s="682"/>
      <c r="I620" s="718"/>
      <c r="J620" s="682"/>
      <c r="K620" s="697"/>
      <c r="L620" s="399"/>
      <c r="M620" s="432"/>
      <c r="N620" s="400"/>
      <c r="O620" s="721"/>
      <c r="P620" s="722"/>
    </row>
    <row r="621" spans="1:16" ht="15" hidden="1" customHeight="1" outlineLevel="1" x14ac:dyDescent="0.25">
      <c r="A621" s="348">
        <v>614</v>
      </c>
      <c r="B621" s="394"/>
      <c r="C621" s="402"/>
      <c r="D621" s="395"/>
      <c r="E621" s="395"/>
      <c r="F621" s="396"/>
      <c r="G621" s="397"/>
      <c r="H621" s="682"/>
      <c r="I621" s="718"/>
      <c r="J621" s="682"/>
      <c r="K621" s="697"/>
      <c r="L621" s="399"/>
      <c r="M621" s="432"/>
      <c r="N621" s="400"/>
      <c r="O621" s="721"/>
      <c r="P621" s="722"/>
    </row>
    <row r="622" spans="1:16" ht="15" hidden="1" customHeight="1" outlineLevel="1" x14ac:dyDescent="0.25">
      <c r="A622" s="348">
        <v>615</v>
      </c>
      <c r="B622" s="394"/>
      <c r="C622" s="402"/>
      <c r="D622" s="395"/>
      <c r="E622" s="395"/>
      <c r="F622" s="396"/>
      <c r="G622" s="397"/>
      <c r="H622" s="682"/>
      <c r="I622" s="718"/>
      <c r="J622" s="682"/>
      <c r="K622" s="697"/>
      <c r="L622" s="399"/>
      <c r="M622" s="432"/>
      <c r="N622" s="400"/>
      <c r="O622" s="721"/>
      <c r="P622" s="722"/>
    </row>
    <row r="623" spans="1:16" ht="15" hidden="1" customHeight="1" outlineLevel="1" x14ac:dyDescent="0.25">
      <c r="A623" s="348">
        <v>616</v>
      </c>
      <c r="B623" s="394"/>
      <c r="C623" s="402"/>
      <c r="D623" s="395"/>
      <c r="E623" s="395"/>
      <c r="F623" s="396"/>
      <c r="G623" s="397"/>
      <c r="H623" s="682"/>
      <c r="I623" s="718"/>
      <c r="J623" s="682"/>
      <c r="K623" s="697"/>
      <c r="L623" s="399"/>
      <c r="M623" s="432"/>
      <c r="N623" s="400"/>
      <c r="O623" s="721"/>
      <c r="P623" s="722"/>
    </row>
    <row r="624" spans="1:16" ht="15" hidden="1" customHeight="1" outlineLevel="1" x14ac:dyDescent="0.25">
      <c r="A624" s="348">
        <v>617</v>
      </c>
      <c r="B624" s="394"/>
      <c r="C624" s="402"/>
      <c r="D624" s="395"/>
      <c r="E624" s="395"/>
      <c r="F624" s="396"/>
      <c r="G624" s="397"/>
      <c r="H624" s="682"/>
      <c r="I624" s="718"/>
      <c r="J624" s="682"/>
      <c r="K624" s="697"/>
      <c r="L624" s="399"/>
      <c r="M624" s="432"/>
      <c r="N624" s="400"/>
      <c r="O624" s="721"/>
      <c r="P624" s="722"/>
    </row>
    <row r="625" spans="1:16" ht="15" hidden="1" customHeight="1" outlineLevel="1" x14ac:dyDescent="0.25">
      <c r="A625" s="348">
        <v>618</v>
      </c>
      <c r="B625" s="394"/>
      <c r="C625" s="402"/>
      <c r="D625" s="395"/>
      <c r="E625" s="395"/>
      <c r="F625" s="396"/>
      <c r="G625" s="397"/>
      <c r="H625" s="682"/>
      <c r="I625" s="718"/>
      <c r="J625" s="682"/>
      <c r="K625" s="697"/>
      <c r="L625" s="399"/>
      <c r="M625" s="432"/>
      <c r="N625" s="400"/>
      <c r="O625" s="721"/>
      <c r="P625" s="722"/>
    </row>
    <row r="626" spans="1:16" ht="15" hidden="1" customHeight="1" outlineLevel="1" x14ac:dyDescent="0.25">
      <c r="A626" s="348">
        <v>619</v>
      </c>
      <c r="B626" s="394"/>
      <c r="C626" s="402"/>
      <c r="D626" s="395"/>
      <c r="E626" s="395"/>
      <c r="F626" s="396"/>
      <c r="G626" s="397"/>
      <c r="H626" s="682"/>
      <c r="I626" s="718"/>
      <c r="J626" s="682"/>
      <c r="K626" s="697"/>
      <c r="L626" s="399"/>
      <c r="M626" s="432"/>
      <c r="N626" s="400"/>
      <c r="O626" s="721"/>
      <c r="P626" s="722"/>
    </row>
    <row r="627" spans="1:16" ht="15" hidden="1" customHeight="1" outlineLevel="1" x14ac:dyDescent="0.25">
      <c r="A627" s="348">
        <v>620</v>
      </c>
      <c r="B627" s="394"/>
      <c r="C627" s="402"/>
      <c r="D627" s="395"/>
      <c r="E627" s="395"/>
      <c r="F627" s="396"/>
      <c r="G627" s="397"/>
      <c r="H627" s="682"/>
      <c r="I627" s="718"/>
      <c r="J627" s="682"/>
      <c r="K627" s="697"/>
      <c r="L627" s="399"/>
      <c r="M627" s="432"/>
      <c r="N627" s="400"/>
      <c r="O627" s="721"/>
      <c r="P627" s="722"/>
    </row>
    <row r="628" spans="1:16" ht="15" hidden="1" customHeight="1" outlineLevel="1" x14ac:dyDescent="0.25">
      <c r="A628" s="348">
        <v>621</v>
      </c>
      <c r="B628" s="394"/>
      <c r="C628" s="402"/>
      <c r="D628" s="395"/>
      <c r="E628" s="395"/>
      <c r="F628" s="396"/>
      <c r="G628" s="397"/>
      <c r="H628" s="682"/>
      <c r="I628" s="718"/>
      <c r="J628" s="682"/>
      <c r="K628" s="697"/>
      <c r="L628" s="399"/>
      <c r="M628" s="432"/>
      <c r="N628" s="400"/>
      <c r="O628" s="721"/>
      <c r="P628" s="722"/>
    </row>
    <row r="629" spans="1:16" ht="15" hidden="1" customHeight="1" outlineLevel="1" x14ac:dyDescent="0.25">
      <c r="A629" s="348">
        <v>622</v>
      </c>
      <c r="B629" s="394"/>
      <c r="C629" s="402"/>
      <c r="D629" s="395"/>
      <c r="E629" s="395"/>
      <c r="F629" s="396"/>
      <c r="G629" s="397"/>
      <c r="H629" s="682"/>
      <c r="I629" s="718"/>
      <c r="J629" s="682"/>
      <c r="K629" s="697"/>
      <c r="L629" s="399"/>
      <c r="M629" s="432"/>
      <c r="N629" s="400"/>
      <c r="O629" s="721"/>
      <c r="P629" s="722"/>
    </row>
    <row r="630" spans="1:16" ht="15" hidden="1" customHeight="1" outlineLevel="1" x14ac:dyDescent="0.25">
      <c r="A630" s="348">
        <v>623</v>
      </c>
      <c r="B630" s="394"/>
      <c r="C630" s="402"/>
      <c r="D630" s="395"/>
      <c r="E630" s="395"/>
      <c r="F630" s="396"/>
      <c r="G630" s="397"/>
      <c r="H630" s="682"/>
      <c r="I630" s="718"/>
      <c r="J630" s="682"/>
      <c r="K630" s="697"/>
      <c r="L630" s="399"/>
      <c r="M630" s="432"/>
      <c r="N630" s="400"/>
      <c r="O630" s="721"/>
      <c r="P630" s="722"/>
    </row>
    <row r="631" spans="1:16" ht="15" hidden="1" customHeight="1" outlineLevel="1" x14ac:dyDescent="0.25">
      <c r="A631" s="348">
        <v>624</v>
      </c>
      <c r="B631" s="394"/>
      <c r="C631" s="402"/>
      <c r="D631" s="395"/>
      <c r="E631" s="395"/>
      <c r="F631" s="396"/>
      <c r="G631" s="397"/>
      <c r="H631" s="682"/>
      <c r="I631" s="718"/>
      <c r="J631" s="682"/>
      <c r="K631" s="697"/>
      <c r="L631" s="399"/>
      <c r="M631" s="432"/>
      <c r="N631" s="400"/>
      <c r="O631" s="721"/>
      <c r="P631" s="722"/>
    </row>
    <row r="632" spans="1:16" ht="15" hidden="1" customHeight="1" outlineLevel="1" x14ac:dyDescent="0.25">
      <c r="A632" s="348">
        <v>625</v>
      </c>
      <c r="B632" s="394"/>
      <c r="C632" s="402"/>
      <c r="D632" s="395"/>
      <c r="E632" s="395"/>
      <c r="F632" s="396"/>
      <c r="G632" s="397"/>
      <c r="H632" s="682"/>
      <c r="I632" s="718"/>
      <c r="J632" s="682"/>
      <c r="K632" s="697"/>
      <c r="L632" s="399"/>
      <c r="M632" s="432"/>
      <c r="N632" s="400"/>
      <c r="O632" s="721"/>
      <c r="P632" s="722"/>
    </row>
    <row r="633" spans="1:16" ht="15" hidden="1" customHeight="1" outlineLevel="1" x14ac:dyDescent="0.25">
      <c r="A633" s="348">
        <v>626</v>
      </c>
      <c r="B633" s="394"/>
      <c r="C633" s="402"/>
      <c r="D633" s="395"/>
      <c r="E633" s="395"/>
      <c r="F633" s="396"/>
      <c r="G633" s="397"/>
      <c r="H633" s="682"/>
      <c r="I633" s="718"/>
      <c r="J633" s="682"/>
      <c r="K633" s="697"/>
      <c r="L633" s="399"/>
      <c r="M633" s="432"/>
      <c r="N633" s="400"/>
      <c r="O633" s="721"/>
      <c r="P633" s="722"/>
    </row>
    <row r="634" spans="1:16" ht="15" hidden="1" customHeight="1" outlineLevel="1" x14ac:dyDescent="0.25">
      <c r="A634" s="348">
        <v>627</v>
      </c>
      <c r="B634" s="394"/>
      <c r="C634" s="402"/>
      <c r="D634" s="395"/>
      <c r="E634" s="395"/>
      <c r="F634" s="396"/>
      <c r="G634" s="397"/>
      <c r="H634" s="682"/>
      <c r="I634" s="718"/>
      <c r="J634" s="682"/>
      <c r="K634" s="697"/>
      <c r="L634" s="399"/>
      <c r="M634" s="432"/>
      <c r="N634" s="400"/>
      <c r="O634" s="721"/>
      <c r="P634" s="722"/>
    </row>
    <row r="635" spans="1:16" ht="15" hidden="1" customHeight="1" outlineLevel="1" x14ac:dyDescent="0.25">
      <c r="A635" s="348">
        <v>628</v>
      </c>
      <c r="B635" s="394"/>
      <c r="C635" s="402"/>
      <c r="D635" s="395"/>
      <c r="E635" s="395"/>
      <c r="F635" s="396"/>
      <c r="G635" s="397"/>
      <c r="H635" s="682"/>
      <c r="I635" s="718"/>
      <c r="J635" s="682"/>
      <c r="K635" s="697"/>
      <c r="L635" s="399"/>
      <c r="M635" s="432"/>
      <c r="N635" s="400"/>
      <c r="O635" s="721"/>
      <c r="P635" s="722"/>
    </row>
    <row r="636" spans="1:16" ht="15" hidden="1" customHeight="1" outlineLevel="1" x14ac:dyDescent="0.25">
      <c r="A636" s="348">
        <v>629</v>
      </c>
      <c r="B636" s="394"/>
      <c r="C636" s="402"/>
      <c r="D636" s="395"/>
      <c r="E636" s="395"/>
      <c r="F636" s="396"/>
      <c r="G636" s="397"/>
      <c r="H636" s="682"/>
      <c r="I636" s="718"/>
      <c r="J636" s="682"/>
      <c r="K636" s="697"/>
      <c r="L636" s="399"/>
      <c r="M636" s="432"/>
      <c r="N636" s="400"/>
      <c r="O636" s="721"/>
      <c r="P636" s="722"/>
    </row>
    <row r="637" spans="1:16" ht="15" hidden="1" customHeight="1" outlineLevel="1" x14ac:dyDescent="0.25">
      <c r="A637" s="348">
        <v>630</v>
      </c>
      <c r="B637" s="394"/>
      <c r="C637" s="402"/>
      <c r="D637" s="395"/>
      <c r="E637" s="395"/>
      <c r="F637" s="396"/>
      <c r="G637" s="397"/>
      <c r="H637" s="682"/>
      <c r="I637" s="718"/>
      <c r="J637" s="682"/>
      <c r="K637" s="697"/>
      <c r="L637" s="399"/>
      <c r="M637" s="432"/>
      <c r="N637" s="400"/>
      <c r="O637" s="721"/>
      <c r="P637" s="722"/>
    </row>
    <row r="638" spans="1:16" ht="15" hidden="1" customHeight="1" outlineLevel="1" x14ac:dyDescent="0.25">
      <c r="A638" s="348">
        <v>631</v>
      </c>
      <c r="B638" s="394"/>
      <c r="C638" s="402"/>
      <c r="D638" s="395"/>
      <c r="E638" s="395"/>
      <c r="F638" s="396"/>
      <c r="G638" s="397"/>
      <c r="H638" s="682"/>
      <c r="I638" s="718"/>
      <c r="J638" s="682"/>
      <c r="K638" s="697"/>
      <c r="L638" s="399"/>
      <c r="M638" s="432"/>
      <c r="N638" s="400"/>
      <c r="O638" s="721"/>
      <c r="P638" s="722"/>
    </row>
    <row r="639" spans="1:16" ht="15" hidden="1" customHeight="1" outlineLevel="1" x14ac:dyDescent="0.25">
      <c r="A639" s="348">
        <v>632</v>
      </c>
      <c r="B639" s="394"/>
      <c r="C639" s="402"/>
      <c r="D639" s="395"/>
      <c r="E639" s="395"/>
      <c r="F639" s="396"/>
      <c r="G639" s="397"/>
      <c r="H639" s="682"/>
      <c r="I639" s="718"/>
      <c r="J639" s="682"/>
      <c r="K639" s="697"/>
      <c r="L639" s="399"/>
      <c r="M639" s="432"/>
      <c r="N639" s="400"/>
      <c r="O639" s="721"/>
      <c r="P639" s="722"/>
    </row>
    <row r="640" spans="1:16" ht="15" hidden="1" customHeight="1" outlineLevel="1" x14ac:dyDescent="0.25">
      <c r="A640" s="348">
        <v>633</v>
      </c>
      <c r="B640" s="394"/>
      <c r="C640" s="402"/>
      <c r="D640" s="395"/>
      <c r="E640" s="395"/>
      <c r="F640" s="396"/>
      <c r="G640" s="397"/>
      <c r="H640" s="682"/>
      <c r="I640" s="718"/>
      <c r="J640" s="682"/>
      <c r="K640" s="697"/>
      <c r="L640" s="399"/>
      <c r="M640" s="432"/>
      <c r="N640" s="400"/>
      <c r="O640" s="721"/>
      <c r="P640" s="722"/>
    </row>
    <row r="641" spans="1:16" ht="15" hidden="1" customHeight="1" outlineLevel="1" x14ac:dyDescent="0.25">
      <c r="A641" s="348">
        <v>634</v>
      </c>
      <c r="B641" s="394"/>
      <c r="C641" s="402"/>
      <c r="D641" s="395"/>
      <c r="E641" s="395"/>
      <c r="F641" s="396"/>
      <c r="G641" s="397"/>
      <c r="H641" s="682"/>
      <c r="I641" s="718"/>
      <c r="J641" s="682"/>
      <c r="K641" s="697"/>
      <c r="L641" s="399"/>
      <c r="M641" s="432"/>
      <c r="N641" s="400"/>
      <c r="O641" s="721"/>
      <c r="P641" s="722"/>
    </row>
    <row r="642" spans="1:16" ht="15" hidden="1" customHeight="1" outlineLevel="1" x14ac:dyDescent="0.25">
      <c r="A642" s="348">
        <v>635</v>
      </c>
      <c r="B642" s="394"/>
      <c r="C642" s="402"/>
      <c r="D642" s="395"/>
      <c r="E642" s="395"/>
      <c r="F642" s="396"/>
      <c r="G642" s="397"/>
      <c r="H642" s="682"/>
      <c r="I642" s="718"/>
      <c r="J642" s="682"/>
      <c r="K642" s="697"/>
      <c r="L642" s="399"/>
      <c r="M642" s="432"/>
      <c r="N642" s="400"/>
      <c r="O642" s="721"/>
      <c r="P642" s="722"/>
    </row>
    <row r="643" spans="1:16" ht="15" hidden="1" customHeight="1" outlineLevel="1" x14ac:dyDescent="0.25">
      <c r="A643" s="348">
        <v>636</v>
      </c>
      <c r="B643" s="394"/>
      <c r="C643" s="402"/>
      <c r="D643" s="395"/>
      <c r="E643" s="395"/>
      <c r="F643" s="396"/>
      <c r="G643" s="397"/>
      <c r="H643" s="682"/>
      <c r="I643" s="718"/>
      <c r="J643" s="682"/>
      <c r="K643" s="697"/>
      <c r="L643" s="399"/>
      <c r="M643" s="432"/>
      <c r="N643" s="400"/>
      <c r="O643" s="721"/>
      <c r="P643" s="722"/>
    </row>
    <row r="644" spans="1:16" ht="15" hidden="1" customHeight="1" outlineLevel="1" x14ac:dyDescent="0.25">
      <c r="A644" s="348">
        <v>637</v>
      </c>
      <c r="B644" s="394"/>
      <c r="C644" s="402"/>
      <c r="D644" s="395"/>
      <c r="E644" s="395"/>
      <c r="F644" s="396"/>
      <c r="G644" s="397"/>
      <c r="H644" s="682"/>
      <c r="I644" s="718"/>
      <c r="J644" s="682"/>
      <c r="K644" s="697"/>
      <c r="L644" s="399"/>
      <c r="M644" s="432"/>
      <c r="N644" s="400"/>
      <c r="O644" s="721"/>
      <c r="P644" s="722"/>
    </row>
    <row r="645" spans="1:16" ht="15" hidden="1" customHeight="1" outlineLevel="1" x14ac:dyDescent="0.25">
      <c r="A645" s="348">
        <v>638</v>
      </c>
      <c r="B645" s="394"/>
      <c r="C645" s="402"/>
      <c r="D645" s="395"/>
      <c r="E645" s="395"/>
      <c r="F645" s="396"/>
      <c r="G645" s="397"/>
      <c r="H645" s="682"/>
      <c r="I645" s="718"/>
      <c r="J645" s="682"/>
      <c r="K645" s="697"/>
      <c r="L645" s="399"/>
      <c r="M645" s="432"/>
      <c r="N645" s="400"/>
      <c r="O645" s="721"/>
      <c r="P645" s="722"/>
    </row>
    <row r="646" spans="1:16" ht="15" hidden="1" customHeight="1" outlineLevel="1" x14ac:dyDescent="0.25">
      <c r="A646" s="348">
        <v>639</v>
      </c>
      <c r="B646" s="394"/>
      <c r="C646" s="402"/>
      <c r="D646" s="395"/>
      <c r="E646" s="395"/>
      <c r="F646" s="396"/>
      <c r="G646" s="397"/>
      <c r="H646" s="682"/>
      <c r="I646" s="718"/>
      <c r="J646" s="682"/>
      <c r="K646" s="697"/>
      <c r="L646" s="399"/>
      <c r="M646" s="432"/>
      <c r="N646" s="400"/>
      <c r="O646" s="721"/>
      <c r="P646" s="722"/>
    </row>
    <row r="647" spans="1:16" ht="15" hidden="1" customHeight="1" outlineLevel="1" x14ac:dyDescent="0.25">
      <c r="A647" s="348">
        <v>640</v>
      </c>
      <c r="B647" s="394"/>
      <c r="C647" s="402"/>
      <c r="D647" s="395"/>
      <c r="E647" s="395"/>
      <c r="F647" s="396"/>
      <c r="G647" s="397"/>
      <c r="H647" s="682"/>
      <c r="I647" s="718"/>
      <c r="J647" s="682"/>
      <c r="K647" s="697"/>
      <c r="L647" s="399"/>
      <c r="M647" s="432"/>
      <c r="N647" s="400"/>
      <c r="O647" s="721"/>
      <c r="P647" s="722"/>
    </row>
    <row r="648" spans="1:16" ht="15" hidden="1" customHeight="1" outlineLevel="1" x14ac:dyDescent="0.25">
      <c r="A648" s="348">
        <v>641</v>
      </c>
      <c r="B648" s="394"/>
      <c r="C648" s="402"/>
      <c r="D648" s="395"/>
      <c r="E648" s="395"/>
      <c r="F648" s="396"/>
      <c r="G648" s="397"/>
      <c r="H648" s="682"/>
      <c r="I648" s="718"/>
      <c r="J648" s="682"/>
      <c r="K648" s="697"/>
      <c r="L648" s="399"/>
      <c r="M648" s="432"/>
      <c r="N648" s="400"/>
      <c r="O648" s="721"/>
      <c r="P648" s="722"/>
    </row>
    <row r="649" spans="1:16" ht="15" hidden="1" customHeight="1" outlineLevel="1" x14ac:dyDescent="0.25">
      <c r="A649" s="348">
        <v>642</v>
      </c>
      <c r="B649" s="394"/>
      <c r="C649" s="402"/>
      <c r="D649" s="395"/>
      <c r="E649" s="395"/>
      <c r="F649" s="396"/>
      <c r="G649" s="397"/>
      <c r="H649" s="682"/>
      <c r="I649" s="718"/>
      <c r="J649" s="682"/>
      <c r="K649" s="697"/>
      <c r="L649" s="399"/>
      <c r="M649" s="432"/>
      <c r="N649" s="400"/>
      <c r="O649" s="721"/>
      <c r="P649" s="722"/>
    </row>
    <row r="650" spans="1:16" ht="15" hidden="1" customHeight="1" outlineLevel="1" x14ac:dyDescent="0.25">
      <c r="A650" s="348">
        <v>643</v>
      </c>
      <c r="B650" s="394"/>
      <c r="C650" s="402"/>
      <c r="D650" s="395"/>
      <c r="E650" s="395"/>
      <c r="F650" s="396"/>
      <c r="G650" s="397"/>
      <c r="H650" s="682"/>
      <c r="I650" s="718"/>
      <c r="J650" s="682"/>
      <c r="K650" s="697"/>
      <c r="L650" s="399"/>
      <c r="M650" s="432"/>
      <c r="N650" s="400"/>
      <c r="O650" s="721"/>
      <c r="P650" s="722"/>
    </row>
    <row r="651" spans="1:16" ht="15" hidden="1" customHeight="1" outlineLevel="1" x14ac:dyDescent="0.25">
      <c r="A651" s="348">
        <v>644</v>
      </c>
      <c r="B651" s="394"/>
      <c r="C651" s="402"/>
      <c r="D651" s="395"/>
      <c r="E651" s="395"/>
      <c r="F651" s="396"/>
      <c r="G651" s="397"/>
      <c r="H651" s="682"/>
      <c r="I651" s="718"/>
      <c r="J651" s="682"/>
      <c r="K651" s="697"/>
      <c r="L651" s="399"/>
      <c r="M651" s="432"/>
      <c r="N651" s="400"/>
      <c r="O651" s="721"/>
      <c r="P651" s="722"/>
    </row>
    <row r="652" spans="1:16" ht="15" hidden="1" customHeight="1" outlineLevel="1" x14ac:dyDescent="0.25">
      <c r="A652" s="348">
        <v>645</v>
      </c>
      <c r="B652" s="394"/>
      <c r="C652" s="402"/>
      <c r="D652" s="395"/>
      <c r="E652" s="395"/>
      <c r="F652" s="396"/>
      <c r="G652" s="397"/>
      <c r="H652" s="682"/>
      <c r="I652" s="718"/>
      <c r="J652" s="682"/>
      <c r="K652" s="697"/>
      <c r="L652" s="399"/>
      <c r="M652" s="432"/>
      <c r="N652" s="400"/>
      <c r="O652" s="721"/>
      <c r="P652" s="722"/>
    </row>
    <row r="653" spans="1:16" ht="15" hidden="1" customHeight="1" outlineLevel="1" x14ac:dyDescent="0.25">
      <c r="A653" s="348">
        <v>646</v>
      </c>
      <c r="B653" s="394"/>
      <c r="C653" s="402"/>
      <c r="D653" s="395"/>
      <c r="E653" s="395"/>
      <c r="F653" s="396"/>
      <c r="G653" s="397"/>
      <c r="H653" s="682"/>
      <c r="I653" s="718"/>
      <c r="J653" s="682"/>
      <c r="K653" s="697"/>
      <c r="L653" s="399"/>
      <c r="M653" s="432"/>
      <c r="N653" s="400"/>
      <c r="O653" s="721"/>
      <c r="P653" s="722"/>
    </row>
    <row r="654" spans="1:16" ht="15" hidden="1" customHeight="1" outlineLevel="1" x14ac:dyDescent="0.25">
      <c r="A654" s="348">
        <v>647</v>
      </c>
      <c r="B654" s="394"/>
      <c r="C654" s="402"/>
      <c r="D654" s="395"/>
      <c r="E654" s="395"/>
      <c r="F654" s="396"/>
      <c r="G654" s="397"/>
      <c r="H654" s="682"/>
      <c r="I654" s="718"/>
      <c r="J654" s="682"/>
      <c r="K654" s="697"/>
      <c r="L654" s="399"/>
      <c r="M654" s="432"/>
      <c r="N654" s="400"/>
      <c r="O654" s="721"/>
      <c r="P654" s="722"/>
    </row>
    <row r="655" spans="1:16" ht="15" hidden="1" customHeight="1" outlineLevel="1" x14ac:dyDescent="0.25">
      <c r="A655" s="348">
        <v>648</v>
      </c>
      <c r="B655" s="394"/>
      <c r="C655" s="402"/>
      <c r="D655" s="395"/>
      <c r="E655" s="395"/>
      <c r="F655" s="396"/>
      <c r="G655" s="397"/>
      <c r="H655" s="682"/>
      <c r="I655" s="718"/>
      <c r="J655" s="682"/>
      <c r="K655" s="697"/>
      <c r="L655" s="399"/>
      <c r="M655" s="432"/>
      <c r="N655" s="400"/>
      <c r="O655" s="721"/>
      <c r="P655" s="722"/>
    </row>
    <row r="656" spans="1:16" ht="15" hidden="1" customHeight="1" outlineLevel="1" x14ac:dyDescent="0.25">
      <c r="A656" s="348">
        <v>649</v>
      </c>
      <c r="B656" s="394"/>
      <c r="C656" s="402"/>
      <c r="D656" s="395"/>
      <c r="E656" s="395"/>
      <c r="F656" s="396"/>
      <c r="G656" s="397"/>
      <c r="H656" s="682"/>
      <c r="I656" s="718"/>
      <c r="J656" s="682"/>
      <c r="K656" s="697"/>
      <c r="L656" s="399"/>
      <c r="M656" s="432"/>
      <c r="N656" s="400"/>
      <c r="O656" s="721"/>
      <c r="P656" s="722"/>
    </row>
    <row r="657" spans="1:16" ht="15" hidden="1" customHeight="1" outlineLevel="1" x14ac:dyDescent="0.25">
      <c r="A657" s="348">
        <v>650</v>
      </c>
      <c r="B657" s="394"/>
      <c r="C657" s="402"/>
      <c r="D657" s="395"/>
      <c r="E657" s="395"/>
      <c r="F657" s="396"/>
      <c r="G657" s="397"/>
      <c r="H657" s="682"/>
      <c r="I657" s="718"/>
      <c r="J657" s="682"/>
      <c r="K657" s="697"/>
      <c r="L657" s="399"/>
      <c r="M657" s="432"/>
      <c r="N657" s="400"/>
      <c r="O657" s="721"/>
      <c r="P657" s="722"/>
    </row>
    <row r="658" spans="1:16" ht="15" hidden="1" customHeight="1" outlineLevel="1" x14ac:dyDescent="0.25">
      <c r="A658" s="348">
        <v>651</v>
      </c>
      <c r="B658" s="394"/>
      <c r="C658" s="402"/>
      <c r="D658" s="395"/>
      <c r="E658" s="395"/>
      <c r="F658" s="396"/>
      <c r="G658" s="397"/>
      <c r="H658" s="682"/>
      <c r="I658" s="718"/>
      <c r="J658" s="682"/>
      <c r="K658" s="697"/>
      <c r="L658" s="399"/>
      <c r="M658" s="432"/>
      <c r="N658" s="400"/>
      <c r="O658" s="721"/>
      <c r="P658" s="722"/>
    </row>
    <row r="659" spans="1:16" ht="15" hidden="1" customHeight="1" outlineLevel="1" x14ac:dyDescent="0.25">
      <c r="A659" s="348">
        <v>652</v>
      </c>
      <c r="B659" s="394"/>
      <c r="C659" s="402"/>
      <c r="D659" s="395"/>
      <c r="E659" s="395"/>
      <c r="F659" s="396"/>
      <c r="G659" s="397"/>
      <c r="H659" s="682"/>
      <c r="I659" s="718"/>
      <c r="J659" s="682"/>
      <c r="K659" s="697"/>
      <c r="L659" s="399"/>
      <c r="M659" s="432"/>
      <c r="N659" s="400"/>
      <c r="O659" s="721"/>
      <c r="P659" s="722"/>
    </row>
    <row r="660" spans="1:16" ht="15" hidden="1" customHeight="1" outlineLevel="1" x14ac:dyDescent="0.25">
      <c r="A660" s="348">
        <v>653</v>
      </c>
      <c r="B660" s="394"/>
      <c r="C660" s="402"/>
      <c r="D660" s="395"/>
      <c r="E660" s="395"/>
      <c r="F660" s="396"/>
      <c r="G660" s="397"/>
      <c r="H660" s="682"/>
      <c r="I660" s="718"/>
      <c r="J660" s="682"/>
      <c r="K660" s="697"/>
      <c r="L660" s="399"/>
      <c r="M660" s="432"/>
      <c r="N660" s="400"/>
      <c r="O660" s="721"/>
      <c r="P660" s="722"/>
    </row>
    <row r="661" spans="1:16" ht="15" hidden="1" customHeight="1" outlineLevel="1" x14ac:dyDescent="0.25">
      <c r="A661" s="348">
        <v>654</v>
      </c>
      <c r="B661" s="394"/>
      <c r="C661" s="402"/>
      <c r="D661" s="395"/>
      <c r="E661" s="395"/>
      <c r="F661" s="396"/>
      <c r="G661" s="397"/>
      <c r="H661" s="682"/>
      <c r="I661" s="718"/>
      <c r="J661" s="682"/>
      <c r="K661" s="697"/>
      <c r="L661" s="399"/>
      <c r="M661" s="432"/>
      <c r="N661" s="400"/>
      <c r="O661" s="721"/>
      <c r="P661" s="722"/>
    </row>
    <row r="662" spans="1:16" ht="15" hidden="1" customHeight="1" outlineLevel="1" x14ac:dyDescent="0.25">
      <c r="A662" s="348">
        <v>655</v>
      </c>
      <c r="B662" s="394"/>
      <c r="C662" s="402"/>
      <c r="D662" s="395"/>
      <c r="E662" s="395"/>
      <c r="F662" s="396"/>
      <c r="G662" s="397"/>
      <c r="H662" s="682"/>
      <c r="I662" s="718"/>
      <c r="J662" s="682"/>
      <c r="K662" s="697"/>
      <c r="L662" s="399"/>
      <c r="M662" s="432"/>
      <c r="N662" s="400"/>
      <c r="O662" s="721"/>
      <c r="P662" s="722"/>
    </row>
    <row r="663" spans="1:16" ht="15" hidden="1" customHeight="1" outlineLevel="1" x14ac:dyDescent="0.25">
      <c r="A663" s="348">
        <v>656</v>
      </c>
      <c r="B663" s="394"/>
      <c r="C663" s="402"/>
      <c r="D663" s="395"/>
      <c r="E663" s="395"/>
      <c r="F663" s="396"/>
      <c r="G663" s="397"/>
      <c r="H663" s="682"/>
      <c r="I663" s="718"/>
      <c r="J663" s="682"/>
      <c r="K663" s="697"/>
      <c r="L663" s="399"/>
      <c r="M663" s="432"/>
      <c r="N663" s="400"/>
      <c r="O663" s="721"/>
      <c r="P663" s="722"/>
    </row>
    <row r="664" spans="1:16" ht="15" hidden="1" customHeight="1" outlineLevel="1" x14ac:dyDescent="0.25">
      <c r="A664" s="348">
        <v>657</v>
      </c>
      <c r="B664" s="394"/>
      <c r="C664" s="402"/>
      <c r="D664" s="395"/>
      <c r="E664" s="395"/>
      <c r="F664" s="396"/>
      <c r="G664" s="397"/>
      <c r="H664" s="682"/>
      <c r="I664" s="718"/>
      <c r="J664" s="682"/>
      <c r="K664" s="697"/>
      <c r="L664" s="399"/>
      <c r="M664" s="432"/>
      <c r="N664" s="400"/>
      <c r="O664" s="721"/>
      <c r="P664" s="722"/>
    </row>
    <row r="665" spans="1:16" ht="15" hidden="1" customHeight="1" outlineLevel="1" x14ac:dyDescent="0.25">
      <c r="A665" s="348">
        <v>658</v>
      </c>
      <c r="B665" s="394"/>
      <c r="C665" s="402"/>
      <c r="D665" s="395"/>
      <c r="E665" s="395"/>
      <c r="F665" s="396"/>
      <c r="G665" s="397"/>
      <c r="H665" s="682"/>
      <c r="I665" s="718"/>
      <c r="J665" s="682"/>
      <c r="K665" s="697"/>
      <c r="L665" s="399"/>
      <c r="M665" s="432"/>
      <c r="N665" s="400"/>
      <c r="O665" s="721"/>
      <c r="P665" s="722"/>
    </row>
    <row r="666" spans="1:16" ht="15" hidden="1" customHeight="1" outlineLevel="1" x14ac:dyDescent="0.25">
      <c r="A666" s="348">
        <v>659</v>
      </c>
      <c r="B666" s="394"/>
      <c r="C666" s="402"/>
      <c r="D666" s="395"/>
      <c r="E666" s="395"/>
      <c r="F666" s="396"/>
      <c r="G666" s="397"/>
      <c r="H666" s="682"/>
      <c r="I666" s="718"/>
      <c r="J666" s="682"/>
      <c r="K666" s="697"/>
      <c r="L666" s="399"/>
      <c r="M666" s="432"/>
      <c r="N666" s="400"/>
      <c r="O666" s="721"/>
      <c r="P666" s="722"/>
    </row>
    <row r="667" spans="1:16" ht="15" hidden="1" customHeight="1" outlineLevel="1" x14ac:dyDescent="0.25">
      <c r="A667" s="348">
        <v>660</v>
      </c>
      <c r="B667" s="394"/>
      <c r="C667" s="402"/>
      <c r="D667" s="395"/>
      <c r="E667" s="395"/>
      <c r="F667" s="396"/>
      <c r="G667" s="397"/>
      <c r="H667" s="682"/>
      <c r="I667" s="718"/>
      <c r="J667" s="682"/>
      <c r="K667" s="697"/>
      <c r="L667" s="399"/>
      <c r="M667" s="432"/>
      <c r="N667" s="400"/>
      <c r="O667" s="721"/>
      <c r="P667" s="722"/>
    </row>
    <row r="668" spans="1:16" ht="15" hidden="1" customHeight="1" outlineLevel="1" x14ac:dyDescent="0.25">
      <c r="A668" s="348">
        <v>661</v>
      </c>
      <c r="B668" s="394"/>
      <c r="C668" s="402"/>
      <c r="D668" s="395"/>
      <c r="E668" s="395"/>
      <c r="F668" s="396"/>
      <c r="G668" s="397"/>
      <c r="H668" s="682"/>
      <c r="I668" s="718"/>
      <c r="J668" s="682"/>
      <c r="K668" s="697"/>
      <c r="L668" s="399"/>
      <c r="M668" s="432"/>
      <c r="N668" s="400"/>
      <c r="O668" s="721"/>
      <c r="P668" s="722"/>
    </row>
    <row r="669" spans="1:16" ht="15" hidden="1" customHeight="1" outlineLevel="1" x14ac:dyDescent="0.25">
      <c r="A669" s="348">
        <v>662</v>
      </c>
      <c r="B669" s="394"/>
      <c r="C669" s="402"/>
      <c r="D669" s="395"/>
      <c r="E669" s="395"/>
      <c r="F669" s="396"/>
      <c r="G669" s="397"/>
      <c r="H669" s="682"/>
      <c r="I669" s="718"/>
      <c r="J669" s="682"/>
      <c r="K669" s="697"/>
      <c r="L669" s="399"/>
      <c r="M669" s="432"/>
      <c r="N669" s="400"/>
      <c r="O669" s="721"/>
      <c r="P669" s="722"/>
    </row>
    <row r="670" spans="1:16" ht="15" hidden="1" customHeight="1" outlineLevel="1" x14ac:dyDescent="0.25">
      <c r="A670" s="348">
        <v>663</v>
      </c>
      <c r="B670" s="394"/>
      <c r="C670" s="402"/>
      <c r="D670" s="395"/>
      <c r="E670" s="395"/>
      <c r="F670" s="396"/>
      <c r="G670" s="397"/>
      <c r="H670" s="682"/>
      <c r="I670" s="718"/>
      <c r="J670" s="682"/>
      <c r="K670" s="697"/>
      <c r="L670" s="399"/>
      <c r="M670" s="432"/>
      <c r="N670" s="400"/>
      <c r="O670" s="721"/>
      <c r="P670" s="722"/>
    </row>
    <row r="671" spans="1:16" ht="15" hidden="1" customHeight="1" outlineLevel="1" x14ac:dyDescent="0.25">
      <c r="A671" s="348">
        <v>664</v>
      </c>
      <c r="B671" s="394"/>
      <c r="C671" s="402"/>
      <c r="D671" s="395"/>
      <c r="E671" s="395"/>
      <c r="F671" s="396"/>
      <c r="G671" s="397"/>
      <c r="H671" s="682"/>
      <c r="I671" s="718"/>
      <c r="J671" s="682"/>
      <c r="K671" s="697"/>
      <c r="L671" s="399"/>
      <c r="M671" s="432"/>
      <c r="N671" s="400"/>
      <c r="O671" s="721"/>
      <c r="P671" s="722"/>
    </row>
    <row r="672" spans="1:16" ht="15" hidden="1" customHeight="1" outlineLevel="1" x14ac:dyDescent="0.25">
      <c r="A672" s="348">
        <v>665</v>
      </c>
      <c r="B672" s="394"/>
      <c r="C672" s="402"/>
      <c r="D672" s="395"/>
      <c r="E672" s="395"/>
      <c r="F672" s="396"/>
      <c r="G672" s="397"/>
      <c r="H672" s="682"/>
      <c r="I672" s="718"/>
      <c r="J672" s="682"/>
      <c r="K672" s="697"/>
      <c r="L672" s="399"/>
      <c r="M672" s="432"/>
      <c r="N672" s="400"/>
      <c r="O672" s="721"/>
      <c r="P672" s="722"/>
    </row>
    <row r="673" spans="1:16" ht="15" hidden="1" customHeight="1" outlineLevel="1" x14ac:dyDescent="0.25">
      <c r="A673" s="348">
        <v>666</v>
      </c>
      <c r="B673" s="394"/>
      <c r="C673" s="402"/>
      <c r="D673" s="395"/>
      <c r="E673" s="395"/>
      <c r="F673" s="396"/>
      <c r="G673" s="397"/>
      <c r="H673" s="682"/>
      <c r="I673" s="718"/>
      <c r="J673" s="682"/>
      <c r="K673" s="697"/>
      <c r="L673" s="399"/>
      <c r="M673" s="432"/>
      <c r="N673" s="400"/>
      <c r="O673" s="721"/>
      <c r="P673" s="722"/>
    </row>
    <row r="674" spans="1:16" ht="15" hidden="1" customHeight="1" outlineLevel="1" x14ac:dyDescent="0.25">
      <c r="A674" s="348">
        <v>667</v>
      </c>
      <c r="B674" s="394"/>
      <c r="C674" s="402"/>
      <c r="D674" s="395"/>
      <c r="E674" s="395"/>
      <c r="F674" s="396"/>
      <c r="G674" s="397"/>
      <c r="H674" s="682"/>
      <c r="I674" s="718"/>
      <c r="J674" s="682"/>
      <c r="K674" s="697"/>
      <c r="L674" s="399"/>
      <c r="M674" s="432"/>
      <c r="N674" s="400"/>
      <c r="O674" s="721"/>
      <c r="P674" s="722"/>
    </row>
    <row r="675" spans="1:16" ht="15" hidden="1" customHeight="1" outlineLevel="1" x14ac:dyDescent="0.25">
      <c r="A675" s="348">
        <v>668</v>
      </c>
      <c r="B675" s="394"/>
      <c r="C675" s="402"/>
      <c r="D675" s="395"/>
      <c r="E675" s="395"/>
      <c r="F675" s="396"/>
      <c r="G675" s="397"/>
      <c r="H675" s="682"/>
      <c r="I675" s="718"/>
      <c r="J675" s="682"/>
      <c r="K675" s="697"/>
      <c r="L675" s="399"/>
      <c r="M675" s="432"/>
      <c r="N675" s="400"/>
      <c r="O675" s="721"/>
      <c r="P675" s="722"/>
    </row>
    <row r="676" spans="1:16" ht="15" hidden="1" customHeight="1" outlineLevel="1" x14ac:dyDescent="0.25">
      <c r="A676" s="348">
        <v>669</v>
      </c>
      <c r="B676" s="394"/>
      <c r="C676" s="402"/>
      <c r="D676" s="395"/>
      <c r="E676" s="395"/>
      <c r="F676" s="396"/>
      <c r="G676" s="397"/>
      <c r="H676" s="682"/>
      <c r="I676" s="718"/>
      <c r="J676" s="682"/>
      <c r="K676" s="697"/>
      <c r="L676" s="399"/>
      <c r="M676" s="432"/>
      <c r="N676" s="400"/>
      <c r="O676" s="721"/>
      <c r="P676" s="722"/>
    </row>
    <row r="677" spans="1:16" ht="15" hidden="1" customHeight="1" outlineLevel="1" x14ac:dyDescent="0.25">
      <c r="A677" s="348">
        <v>670</v>
      </c>
      <c r="B677" s="394"/>
      <c r="C677" s="402"/>
      <c r="D677" s="395"/>
      <c r="E677" s="395"/>
      <c r="F677" s="396"/>
      <c r="G677" s="397"/>
      <c r="H677" s="682"/>
      <c r="I677" s="718"/>
      <c r="J677" s="682"/>
      <c r="K677" s="697"/>
      <c r="L677" s="399"/>
      <c r="M677" s="432"/>
      <c r="N677" s="400"/>
      <c r="O677" s="721"/>
      <c r="P677" s="722"/>
    </row>
    <row r="678" spans="1:16" ht="15" hidden="1" customHeight="1" outlineLevel="1" x14ac:dyDescent="0.25">
      <c r="A678" s="348">
        <v>671</v>
      </c>
      <c r="B678" s="394"/>
      <c r="C678" s="402"/>
      <c r="D678" s="395"/>
      <c r="E678" s="395"/>
      <c r="F678" s="396"/>
      <c r="G678" s="397"/>
      <c r="H678" s="682"/>
      <c r="I678" s="718"/>
      <c r="J678" s="682"/>
      <c r="K678" s="697"/>
      <c r="L678" s="399"/>
      <c r="M678" s="432"/>
      <c r="N678" s="400"/>
      <c r="O678" s="721"/>
      <c r="P678" s="722"/>
    </row>
    <row r="679" spans="1:16" ht="15" hidden="1" customHeight="1" outlineLevel="1" x14ac:dyDescent="0.25">
      <c r="A679" s="348">
        <v>672</v>
      </c>
      <c r="B679" s="394"/>
      <c r="C679" s="402"/>
      <c r="D679" s="395"/>
      <c r="E679" s="395"/>
      <c r="F679" s="396"/>
      <c r="G679" s="397"/>
      <c r="H679" s="682"/>
      <c r="I679" s="718"/>
      <c r="J679" s="682"/>
      <c r="K679" s="697"/>
      <c r="L679" s="399"/>
      <c r="M679" s="432"/>
      <c r="N679" s="400"/>
      <c r="O679" s="721"/>
      <c r="P679" s="722"/>
    </row>
    <row r="680" spans="1:16" ht="15" hidden="1" customHeight="1" outlineLevel="1" x14ac:dyDescent="0.25">
      <c r="A680" s="348">
        <v>673</v>
      </c>
      <c r="B680" s="394"/>
      <c r="C680" s="402"/>
      <c r="D680" s="395"/>
      <c r="E680" s="395"/>
      <c r="F680" s="396"/>
      <c r="G680" s="397"/>
      <c r="H680" s="682"/>
      <c r="I680" s="718"/>
      <c r="J680" s="682"/>
      <c r="K680" s="697"/>
      <c r="L680" s="399"/>
      <c r="M680" s="432"/>
      <c r="N680" s="400"/>
      <c r="O680" s="721"/>
      <c r="P680" s="722"/>
    </row>
    <row r="681" spans="1:16" ht="15" hidden="1" customHeight="1" outlineLevel="1" x14ac:dyDescent="0.25">
      <c r="A681" s="348">
        <v>674</v>
      </c>
      <c r="B681" s="394"/>
      <c r="C681" s="402"/>
      <c r="D681" s="395"/>
      <c r="E681" s="395"/>
      <c r="F681" s="396"/>
      <c r="G681" s="397"/>
      <c r="H681" s="682"/>
      <c r="I681" s="718"/>
      <c r="J681" s="682"/>
      <c r="K681" s="697"/>
      <c r="L681" s="399"/>
      <c r="M681" s="432"/>
      <c r="N681" s="400"/>
      <c r="O681" s="721"/>
      <c r="P681" s="722"/>
    </row>
    <row r="682" spans="1:16" ht="15" hidden="1" customHeight="1" outlineLevel="1" x14ac:dyDescent="0.25">
      <c r="A682" s="348">
        <v>675</v>
      </c>
      <c r="B682" s="394"/>
      <c r="C682" s="402"/>
      <c r="D682" s="395"/>
      <c r="E682" s="395"/>
      <c r="F682" s="396"/>
      <c r="G682" s="397"/>
      <c r="H682" s="682"/>
      <c r="I682" s="718"/>
      <c r="J682" s="682"/>
      <c r="K682" s="697"/>
      <c r="L682" s="399"/>
      <c r="M682" s="432"/>
      <c r="N682" s="400"/>
      <c r="O682" s="721"/>
      <c r="P682" s="722"/>
    </row>
    <row r="683" spans="1:16" ht="15" hidden="1" customHeight="1" outlineLevel="1" x14ac:dyDescent="0.25">
      <c r="A683" s="348">
        <v>676</v>
      </c>
      <c r="B683" s="394"/>
      <c r="C683" s="402"/>
      <c r="D683" s="395"/>
      <c r="E683" s="395"/>
      <c r="F683" s="396"/>
      <c r="G683" s="397"/>
      <c r="H683" s="682"/>
      <c r="I683" s="718"/>
      <c r="J683" s="682"/>
      <c r="K683" s="697"/>
      <c r="L683" s="399"/>
      <c r="M683" s="432"/>
      <c r="N683" s="400"/>
      <c r="O683" s="721"/>
      <c r="P683" s="722"/>
    </row>
    <row r="684" spans="1:16" ht="15" hidden="1" customHeight="1" outlineLevel="1" x14ac:dyDescent="0.25">
      <c r="A684" s="348">
        <v>677</v>
      </c>
      <c r="B684" s="394"/>
      <c r="C684" s="402"/>
      <c r="D684" s="395"/>
      <c r="E684" s="395"/>
      <c r="F684" s="396"/>
      <c r="G684" s="397"/>
      <c r="H684" s="682"/>
      <c r="I684" s="718"/>
      <c r="J684" s="682"/>
      <c r="K684" s="697"/>
      <c r="L684" s="399"/>
      <c r="M684" s="432"/>
      <c r="N684" s="400"/>
      <c r="O684" s="721"/>
      <c r="P684" s="722"/>
    </row>
    <row r="685" spans="1:16" ht="15" hidden="1" customHeight="1" outlineLevel="1" x14ac:dyDescent="0.25">
      <c r="A685" s="348">
        <v>678</v>
      </c>
      <c r="B685" s="394"/>
      <c r="C685" s="402"/>
      <c r="D685" s="395"/>
      <c r="E685" s="395"/>
      <c r="F685" s="396"/>
      <c r="G685" s="397"/>
      <c r="H685" s="682"/>
      <c r="I685" s="718"/>
      <c r="J685" s="682"/>
      <c r="K685" s="697"/>
      <c r="L685" s="399"/>
      <c r="M685" s="432"/>
      <c r="N685" s="400"/>
      <c r="O685" s="721"/>
      <c r="P685" s="722"/>
    </row>
    <row r="686" spans="1:16" ht="15" hidden="1" customHeight="1" outlineLevel="1" x14ac:dyDescent="0.25">
      <c r="A686" s="348">
        <v>679</v>
      </c>
      <c r="B686" s="394"/>
      <c r="C686" s="402"/>
      <c r="D686" s="395"/>
      <c r="E686" s="395"/>
      <c r="F686" s="396"/>
      <c r="G686" s="397"/>
      <c r="H686" s="682"/>
      <c r="I686" s="718"/>
      <c r="J686" s="682"/>
      <c r="K686" s="697"/>
      <c r="L686" s="399"/>
      <c r="M686" s="432"/>
      <c r="N686" s="400"/>
      <c r="O686" s="721"/>
      <c r="P686" s="722"/>
    </row>
    <row r="687" spans="1:16" ht="15" hidden="1" customHeight="1" outlineLevel="1" x14ac:dyDescent="0.25">
      <c r="A687" s="348">
        <v>680</v>
      </c>
      <c r="B687" s="394"/>
      <c r="C687" s="402"/>
      <c r="D687" s="395"/>
      <c r="E687" s="395"/>
      <c r="F687" s="396"/>
      <c r="G687" s="397"/>
      <c r="H687" s="682"/>
      <c r="I687" s="718"/>
      <c r="J687" s="682"/>
      <c r="K687" s="697"/>
      <c r="L687" s="399"/>
      <c r="M687" s="432"/>
      <c r="N687" s="400"/>
      <c r="O687" s="721"/>
      <c r="P687" s="722"/>
    </row>
    <row r="688" spans="1:16" ht="15" hidden="1" customHeight="1" outlineLevel="1" x14ac:dyDescent="0.25">
      <c r="A688" s="348">
        <v>681</v>
      </c>
      <c r="B688" s="394"/>
      <c r="C688" s="402"/>
      <c r="D688" s="395"/>
      <c r="E688" s="395"/>
      <c r="F688" s="396"/>
      <c r="G688" s="397"/>
      <c r="H688" s="682"/>
      <c r="I688" s="718"/>
      <c r="J688" s="682"/>
      <c r="K688" s="697"/>
      <c r="L688" s="399"/>
      <c r="M688" s="432"/>
      <c r="N688" s="400"/>
      <c r="O688" s="721"/>
      <c r="P688" s="722"/>
    </row>
    <row r="689" spans="1:16" ht="15" hidden="1" customHeight="1" outlineLevel="1" x14ac:dyDescent="0.25">
      <c r="A689" s="348">
        <v>682</v>
      </c>
      <c r="B689" s="394"/>
      <c r="C689" s="402"/>
      <c r="D689" s="395"/>
      <c r="E689" s="395"/>
      <c r="F689" s="396"/>
      <c r="G689" s="397"/>
      <c r="H689" s="682"/>
      <c r="I689" s="718"/>
      <c r="J689" s="682"/>
      <c r="K689" s="697"/>
      <c r="L689" s="399"/>
      <c r="M689" s="432"/>
      <c r="N689" s="400"/>
      <c r="O689" s="721"/>
      <c r="P689" s="722"/>
    </row>
    <row r="690" spans="1:16" ht="15" hidden="1" customHeight="1" outlineLevel="1" x14ac:dyDescent="0.25">
      <c r="A690" s="348">
        <v>683</v>
      </c>
      <c r="B690" s="394"/>
      <c r="C690" s="402"/>
      <c r="D690" s="395"/>
      <c r="E690" s="395"/>
      <c r="F690" s="396"/>
      <c r="G690" s="397"/>
      <c r="H690" s="682"/>
      <c r="I690" s="718"/>
      <c r="J690" s="682"/>
      <c r="K690" s="697"/>
      <c r="L690" s="399"/>
      <c r="M690" s="432"/>
      <c r="N690" s="400"/>
      <c r="O690" s="721"/>
      <c r="P690" s="722"/>
    </row>
    <row r="691" spans="1:16" ht="15" hidden="1" customHeight="1" outlineLevel="1" x14ac:dyDescent="0.25">
      <c r="A691" s="348">
        <v>684</v>
      </c>
      <c r="B691" s="394"/>
      <c r="C691" s="402"/>
      <c r="D691" s="395"/>
      <c r="E691" s="395"/>
      <c r="F691" s="396"/>
      <c r="G691" s="397"/>
      <c r="H691" s="682"/>
      <c r="I691" s="718"/>
      <c r="J691" s="682"/>
      <c r="K691" s="697"/>
      <c r="L691" s="399"/>
      <c r="M691" s="432"/>
      <c r="N691" s="400"/>
      <c r="O691" s="721"/>
      <c r="P691" s="722"/>
    </row>
    <row r="692" spans="1:16" ht="15" hidden="1" customHeight="1" outlineLevel="1" x14ac:dyDescent="0.25">
      <c r="A692" s="348">
        <v>685</v>
      </c>
      <c r="B692" s="394"/>
      <c r="C692" s="402"/>
      <c r="D692" s="395"/>
      <c r="E692" s="395"/>
      <c r="F692" s="396"/>
      <c r="G692" s="397"/>
      <c r="H692" s="682"/>
      <c r="I692" s="718"/>
      <c r="J692" s="682"/>
      <c r="K692" s="697"/>
      <c r="L692" s="399"/>
      <c r="M692" s="432"/>
      <c r="N692" s="400"/>
      <c r="O692" s="721"/>
      <c r="P692" s="722"/>
    </row>
    <row r="693" spans="1:16" ht="15" hidden="1" customHeight="1" outlineLevel="1" x14ac:dyDescent="0.25">
      <c r="A693" s="348">
        <v>686</v>
      </c>
      <c r="B693" s="394"/>
      <c r="C693" s="402"/>
      <c r="D693" s="395"/>
      <c r="E693" s="395"/>
      <c r="F693" s="396"/>
      <c r="G693" s="397"/>
      <c r="H693" s="682"/>
      <c r="I693" s="718"/>
      <c r="J693" s="682"/>
      <c r="K693" s="697"/>
      <c r="L693" s="399"/>
      <c r="M693" s="432"/>
      <c r="N693" s="400"/>
      <c r="O693" s="721"/>
      <c r="P693" s="722"/>
    </row>
    <row r="694" spans="1:16" ht="15" hidden="1" customHeight="1" outlineLevel="1" x14ac:dyDescent="0.25">
      <c r="A694" s="348">
        <v>687</v>
      </c>
      <c r="B694" s="394"/>
      <c r="C694" s="402"/>
      <c r="D694" s="395"/>
      <c r="E694" s="395"/>
      <c r="F694" s="396"/>
      <c r="G694" s="397"/>
      <c r="H694" s="682"/>
      <c r="I694" s="718"/>
      <c r="J694" s="682"/>
      <c r="K694" s="697"/>
      <c r="L694" s="399"/>
      <c r="M694" s="432"/>
      <c r="N694" s="400"/>
      <c r="O694" s="721"/>
      <c r="P694" s="722"/>
    </row>
    <row r="695" spans="1:16" ht="15" hidden="1" customHeight="1" outlineLevel="1" x14ac:dyDescent="0.25">
      <c r="A695" s="348">
        <v>688</v>
      </c>
      <c r="B695" s="394"/>
      <c r="C695" s="402"/>
      <c r="D695" s="395"/>
      <c r="E695" s="395"/>
      <c r="F695" s="396"/>
      <c r="G695" s="397"/>
      <c r="H695" s="682"/>
      <c r="I695" s="718"/>
      <c r="J695" s="682"/>
      <c r="K695" s="697"/>
      <c r="L695" s="399"/>
      <c r="M695" s="432"/>
      <c r="N695" s="400"/>
      <c r="O695" s="721"/>
      <c r="P695" s="722"/>
    </row>
    <row r="696" spans="1:16" ht="15" hidden="1" customHeight="1" outlineLevel="1" x14ac:dyDescent="0.25">
      <c r="A696" s="348">
        <v>689</v>
      </c>
      <c r="B696" s="394"/>
      <c r="C696" s="402"/>
      <c r="D696" s="395"/>
      <c r="E696" s="395"/>
      <c r="F696" s="396"/>
      <c r="G696" s="397"/>
      <c r="H696" s="682"/>
      <c r="I696" s="718"/>
      <c r="J696" s="682"/>
      <c r="K696" s="697"/>
      <c r="L696" s="399"/>
      <c r="M696" s="432"/>
      <c r="N696" s="400"/>
      <c r="O696" s="721"/>
      <c r="P696" s="722"/>
    </row>
    <row r="697" spans="1:16" ht="15" hidden="1" customHeight="1" outlineLevel="1" x14ac:dyDescent="0.25">
      <c r="A697" s="348">
        <v>690</v>
      </c>
      <c r="B697" s="394"/>
      <c r="C697" s="402"/>
      <c r="D697" s="395"/>
      <c r="E697" s="395"/>
      <c r="F697" s="396"/>
      <c r="G697" s="397"/>
      <c r="H697" s="682"/>
      <c r="I697" s="718"/>
      <c r="J697" s="682"/>
      <c r="K697" s="697"/>
      <c r="L697" s="399"/>
      <c r="M697" s="432"/>
      <c r="N697" s="400"/>
      <c r="O697" s="721"/>
      <c r="P697" s="722"/>
    </row>
    <row r="698" spans="1:16" ht="15" hidden="1" customHeight="1" outlineLevel="1" x14ac:dyDescent="0.25">
      <c r="A698" s="348">
        <v>691</v>
      </c>
      <c r="B698" s="394"/>
      <c r="C698" s="402"/>
      <c r="D698" s="395"/>
      <c r="E698" s="395"/>
      <c r="F698" s="396"/>
      <c r="G698" s="397"/>
      <c r="H698" s="682"/>
      <c r="I698" s="718"/>
      <c r="J698" s="682"/>
      <c r="K698" s="697"/>
      <c r="L698" s="399"/>
      <c r="M698" s="432"/>
      <c r="N698" s="400"/>
      <c r="O698" s="721"/>
      <c r="P698" s="722"/>
    </row>
    <row r="699" spans="1:16" ht="15" hidden="1" customHeight="1" outlineLevel="1" x14ac:dyDescent="0.25">
      <c r="A699" s="348">
        <v>692</v>
      </c>
      <c r="B699" s="394"/>
      <c r="C699" s="402"/>
      <c r="D699" s="395"/>
      <c r="E699" s="395"/>
      <c r="F699" s="396"/>
      <c r="G699" s="397"/>
      <c r="H699" s="682"/>
      <c r="I699" s="718"/>
      <c r="J699" s="682"/>
      <c r="K699" s="697"/>
      <c r="L699" s="399"/>
      <c r="M699" s="432"/>
      <c r="N699" s="400"/>
      <c r="O699" s="721"/>
      <c r="P699" s="722"/>
    </row>
    <row r="700" spans="1:16" ht="15" hidden="1" customHeight="1" outlineLevel="1" x14ac:dyDescent="0.25">
      <c r="A700" s="348">
        <v>693</v>
      </c>
      <c r="B700" s="394"/>
      <c r="C700" s="402"/>
      <c r="D700" s="395"/>
      <c r="E700" s="395"/>
      <c r="F700" s="396"/>
      <c r="G700" s="397"/>
      <c r="H700" s="682"/>
      <c r="I700" s="718"/>
      <c r="J700" s="682"/>
      <c r="K700" s="697"/>
      <c r="L700" s="399"/>
      <c r="M700" s="432"/>
      <c r="N700" s="400"/>
      <c r="O700" s="721"/>
      <c r="P700" s="722"/>
    </row>
    <row r="701" spans="1:16" ht="15" hidden="1" customHeight="1" outlineLevel="1" x14ac:dyDescent="0.25">
      <c r="A701" s="348">
        <v>694</v>
      </c>
      <c r="B701" s="394"/>
      <c r="C701" s="402"/>
      <c r="D701" s="395"/>
      <c r="E701" s="395"/>
      <c r="F701" s="396"/>
      <c r="G701" s="397"/>
      <c r="H701" s="682"/>
      <c r="I701" s="718"/>
      <c r="J701" s="682"/>
      <c r="K701" s="697"/>
      <c r="L701" s="399"/>
      <c r="M701" s="432"/>
      <c r="N701" s="400"/>
      <c r="O701" s="721"/>
      <c r="P701" s="722"/>
    </row>
    <row r="702" spans="1:16" ht="15" hidden="1" customHeight="1" outlineLevel="1" x14ac:dyDescent="0.25">
      <c r="A702" s="348">
        <v>695</v>
      </c>
      <c r="B702" s="394"/>
      <c r="C702" s="402"/>
      <c r="D702" s="395"/>
      <c r="E702" s="395"/>
      <c r="F702" s="396"/>
      <c r="G702" s="397"/>
      <c r="H702" s="682"/>
      <c r="I702" s="718"/>
      <c r="J702" s="682"/>
      <c r="K702" s="697"/>
      <c r="L702" s="399"/>
      <c r="M702" s="432"/>
      <c r="N702" s="400"/>
      <c r="O702" s="721"/>
      <c r="P702" s="722"/>
    </row>
    <row r="703" spans="1:16" ht="15" hidden="1" customHeight="1" outlineLevel="1" x14ac:dyDescent="0.25">
      <c r="A703" s="348">
        <v>696</v>
      </c>
      <c r="B703" s="394"/>
      <c r="C703" s="402"/>
      <c r="D703" s="395"/>
      <c r="E703" s="395"/>
      <c r="F703" s="396"/>
      <c r="G703" s="397"/>
      <c r="H703" s="682"/>
      <c r="I703" s="718"/>
      <c r="J703" s="682"/>
      <c r="K703" s="697"/>
      <c r="L703" s="399"/>
      <c r="M703" s="432"/>
      <c r="N703" s="400"/>
      <c r="O703" s="721"/>
      <c r="P703" s="722"/>
    </row>
    <row r="704" spans="1:16" ht="15" hidden="1" customHeight="1" outlineLevel="1" x14ac:dyDescent="0.25">
      <c r="A704" s="348">
        <v>697</v>
      </c>
      <c r="B704" s="394"/>
      <c r="C704" s="402"/>
      <c r="D704" s="395"/>
      <c r="E704" s="395"/>
      <c r="F704" s="396"/>
      <c r="G704" s="397"/>
      <c r="H704" s="682"/>
      <c r="I704" s="718"/>
      <c r="J704" s="682"/>
      <c r="K704" s="697"/>
      <c r="L704" s="399"/>
      <c r="M704" s="432"/>
      <c r="N704" s="400"/>
      <c r="O704" s="721"/>
      <c r="P704" s="722"/>
    </row>
    <row r="705" spans="1:16" ht="15" hidden="1" customHeight="1" outlineLevel="1" x14ac:dyDescent="0.25">
      <c r="A705" s="348">
        <v>698</v>
      </c>
      <c r="B705" s="394"/>
      <c r="C705" s="402"/>
      <c r="D705" s="395"/>
      <c r="E705" s="395"/>
      <c r="F705" s="396"/>
      <c r="G705" s="397"/>
      <c r="H705" s="682"/>
      <c r="I705" s="718"/>
      <c r="J705" s="682"/>
      <c r="K705" s="697"/>
      <c r="L705" s="399"/>
      <c r="M705" s="432"/>
      <c r="N705" s="400"/>
      <c r="O705" s="721"/>
      <c r="P705" s="722"/>
    </row>
    <row r="706" spans="1:16" ht="15" hidden="1" customHeight="1" outlineLevel="1" x14ac:dyDescent="0.25">
      <c r="A706" s="348">
        <v>699</v>
      </c>
      <c r="B706" s="394"/>
      <c r="C706" s="402"/>
      <c r="D706" s="395"/>
      <c r="E706" s="395"/>
      <c r="F706" s="396"/>
      <c r="G706" s="397"/>
      <c r="H706" s="682"/>
      <c r="I706" s="718"/>
      <c r="J706" s="682"/>
      <c r="K706" s="697"/>
      <c r="L706" s="399"/>
      <c r="M706" s="432"/>
      <c r="N706" s="400"/>
      <c r="O706" s="721"/>
      <c r="P706" s="722"/>
    </row>
    <row r="707" spans="1:16" ht="15" hidden="1" customHeight="1" outlineLevel="1" x14ac:dyDescent="0.25">
      <c r="A707" s="348">
        <v>700</v>
      </c>
      <c r="B707" s="394"/>
      <c r="C707" s="402"/>
      <c r="D707" s="395"/>
      <c r="E707" s="395"/>
      <c r="F707" s="396"/>
      <c r="G707" s="397"/>
      <c r="H707" s="682"/>
      <c r="I707" s="718"/>
      <c r="J707" s="682"/>
      <c r="K707" s="697"/>
      <c r="L707" s="399"/>
      <c r="M707" s="432"/>
      <c r="N707" s="400"/>
      <c r="O707" s="721"/>
      <c r="P707" s="722"/>
    </row>
    <row r="708" spans="1:16" ht="15" hidden="1" customHeight="1" outlineLevel="1" x14ac:dyDescent="0.25">
      <c r="A708" s="348">
        <v>701</v>
      </c>
      <c r="B708" s="394"/>
      <c r="C708" s="402"/>
      <c r="D708" s="395"/>
      <c r="E708" s="395"/>
      <c r="F708" s="396"/>
      <c r="G708" s="397"/>
      <c r="H708" s="682"/>
      <c r="I708" s="718"/>
      <c r="J708" s="682"/>
      <c r="K708" s="697"/>
      <c r="L708" s="399"/>
      <c r="M708" s="432"/>
      <c r="N708" s="400"/>
      <c r="O708" s="721"/>
      <c r="P708" s="722"/>
    </row>
    <row r="709" spans="1:16" ht="15" hidden="1" customHeight="1" outlineLevel="1" x14ac:dyDescent="0.25">
      <c r="A709" s="348">
        <v>702</v>
      </c>
      <c r="B709" s="394"/>
      <c r="C709" s="402"/>
      <c r="D709" s="395"/>
      <c r="E709" s="395"/>
      <c r="F709" s="396"/>
      <c r="G709" s="397"/>
      <c r="H709" s="682"/>
      <c r="I709" s="718"/>
      <c r="J709" s="682"/>
      <c r="K709" s="697"/>
      <c r="L709" s="399"/>
      <c r="M709" s="432"/>
      <c r="N709" s="400"/>
      <c r="O709" s="721"/>
      <c r="P709" s="722"/>
    </row>
    <row r="710" spans="1:16" ht="15" hidden="1" customHeight="1" outlineLevel="1" x14ac:dyDescent="0.25">
      <c r="A710" s="348">
        <v>703</v>
      </c>
      <c r="B710" s="394"/>
      <c r="C710" s="402"/>
      <c r="D710" s="395"/>
      <c r="E710" s="395"/>
      <c r="F710" s="396"/>
      <c r="G710" s="397"/>
      <c r="H710" s="682"/>
      <c r="I710" s="718"/>
      <c r="J710" s="682"/>
      <c r="K710" s="697"/>
      <c r="L710" s="399"/>
      <c r="M710" s="432"/>
      <c r="N710" s="400"/>
      <c r="O710" s="721"/>
      <c r="P710" s="722"/>
    </row>
    <row r="711" spans="1:16" ht="15" hidden="1" customHeight="1" outlineLevel="1" x14ac:dyDescent="0.25">
      <c r="A711" s="348">
        <v>704</v>
      </c>
      <c r="B711" s="394"/>
      <c r="C711" s="402"/>
      <c r="D711" s="395"/>
      <c r="E711" s="395"/>
      <c r="F711" s="396"/>
      <c r="G711" s="397"/>
      <c r="H711" s="682"/>
      <c r="I711" s="718"/>
      <c r="J711" s="682"/>
      <c r="K711" s="697"/>
      <c r="L711" s="399"/>
      <c r="M711" s="432"/>
      <c r="N711" s="400"/>
      <c r="O711" s="721"/>
      <c r="P711" s="722"/>
    </row>
    <row r="712" spans="1:16" ht="15" hidden="1" customHeight="1" outlineLevel="1" x14ac:dyDescent="0.25">
      <c r="A712" s="348">
        <v>705</v>
      </c>
      <c r="B712" s="394"/>
      <c r="C712" s="402"/>
      <c r="D712" s="395"/>
      <c r="E712" s="395"/>
      <c r="F712" s="396"/>
      <c r="G712" s="397"/>
      <c r="H712" s="682"/>
      <c r="I712" s="718"/>
      <c r="J712" s="682"/>
      <c r="K712" s="697"/>
      <c r="L712" s="399"/>
      <c r="M712" s="432"/>
      <c r="N712" s="400"/>
      <c r="O712" s="721"/>
      <c r="P712" s="722"/>
    </row>
    <row r="713" spans="1:16" ht="15" hidden="1" customHeight="1" outlineLevel="1" x14ac:dyDescent="0.25">
      <c r="A713" s="348">
        <v>706</v>
      </c>
      <c r="B713" s="394"/>
      <c r="C713" s="402"/>
      <c r="D713" s="395"/>
      <c r="E713" s="395"/>
      <c r="F713" s="396"/>
      <c r="G713" s="397"/>
      <c r="H713" s="682"/>
      <c r="I713" s="718"/>
      <c r="J713" s="682"/>
      <c r="K713" s="697"/>
      <c r="L713" s="399"/>
      <c r="M713" s="432"/>
      <c r="N713" s="400"/>
      <c r="O713" s="721"/>
      <c r="P713" s="722"/>
    </row>
    <row r="714" spans="1:16" ht="15" hidden="1" customHeight="1" outlineLevel="1" x14ac:dyDescent="0.25">
      <c r="A714" s="348">
        <v>707</v>
      </c>
      <c r="B714" s="394"/>
      <c r="C714" s="402"/>
      <c r="D714" s="395"/>
      <c r="E714" s="395"/>
      <c r="F714" s="396"/>
      <c r="G714" s="397"/>
      <c r="H714" s="682"/>
      <c r="I714" s="718"/>
      <c r="J714" s="682"/>
      <c r="K714" s="697"/>
      <c r="L714" s="399"/>
      <c r="M714" s="432"/>
      <c r="N714" s="400"/>
      <c r="O714" s="721"/>
      <c r="P714" s="722"/>
    </row>
    <row r="715" spans="1:16" ht="15" hidden="1" customHeight="1" outlineLevel="1" x14ac:dyDescent="0.25">
      <c r="A715" s="348">
        <v>708</v>
      </c>
      <c r="B715" s="394"/>
      <c r="C715" s="402"/>
      <c r="D715" s="395"/>
      <c r="E715" s="395"/>
      <c r="F715" s="396"/>
      <c r="G715" s="397"/>
      <c r="H715" s="682"/>
      <c r="I715" s="718"/>
      <c r="J715" s="682"/>
      <c r="K715" s="697"/>
      <c r="L715" s="399"/>
      <c r="M715" s="432"/>
      <c r="N715" s="400"/>
      <c r="O715" s="721"/>
      <c r="P715" s="722"/>
    </row>
    <row r="716" spans="1:16" ht="15" hidden="1" customHeight="1" outlineLevel="1" x14ac:dyDescent="0.25">
      <c r="A716" s="348">
        <v>709</v>
      </c>
      <c r="B716" s="394"/>
      <c r="C716" s="402"/>
      <c r="D716" s="395"/>
      <c r="E716" s="395"/>
      <c r="F716" s="396"/>
      <c r="G716" s="397"/>
      <c r="H716" s="682"/>
      <c r="I716" s="718"/>
      <c r="J716" s="682"/>
      <c r="K716" s="697"/>
      <c r="L716" s="399"/>
      <c r="M716" s="432"/>
      <c r="N716" s="400"/>
      <c r="O716" s="721"/>
      <c r="P716" s="722"/>
    </row>
    <row r="717" spans="1:16" ht="15" hidden="1" customHeight="1" outlineLevel="1" x14ac:dyDescent="0.25">
      <c r="A717" s="348">
        <v>710</v>
      </c>
      <c r="B717" s="394"/>
      <c r="C717" s="402"/>
      <c r="D717" s="395"/>
      <c r="E717" s="395"/>
      <c r="F717" s="396"/>
      <c r="G717" s="397"/>
      <c r="H717" s="682"/>
      <c r="I717" s="718"/>
      <c r="J717" s="682"/>
      <c r="K717" s="697"/>
      <c r="L717" s="399"/>
      <c r="M717" s="432"/>
      <c r="N717" s="400"/>
      <c r="O717" s="721"/>
      <c r="P717" s="722"/>
    </row>
    <row r="718" spans="1:16" ht="15" hidden="1" customHeight="1" outlineLevel="1" x14ac:dyDescent="0.25">
      <c r="A718" s="348">
        <v>711</v>
      </c>
      <c r="B718" s="394"/>
      <c r="C718" s="402"/>
      <c r="D718" s="395"/>
      <c r="E718" s="395"/>
      <c r="F718" s="396"/>
      <c r="G718" s="397"/>
      <c r="H718" s="682"/>
      <c r="I718" s="718"/>
      <c r="J718" s="682"/>
      <c r="K718" s="697"/>
      <c r="L718" s="399"/>
      <c r="M718" s="432"/>
      <c r="N718" s="400"/>
      <c r="O718" s="721"/>
      <c r="P718" s="722"/>
    </row>
    <row r="719" spans="1:16" ht="15" hidden="1" customHeight="1" outlineLevel="1" x14ac:dyDescent="0.25">
      <c r="A719" s="348">
        <v>712</v>
      </c>
      <c r="B719" s="394"/>
      <c r="C719" s="402"/>
      <c r="D719" s="395"/>
      <c r="E719" s="395"/>
      <c r="F719" s="396"/>
      <c r="G719" s="397"/>
      <c r="H719" s="682"/>
      <c r="I719" s="718"/>
      <c r="J719" s="682"/>
      <c r="K719" s="697"/>
      <c r="L719" s="399"/>
      <c r="M719" s="432"/>
      <c r="N719" s="400"/>
      <c r="O719" s="721"/>
      <c r="P719" s="722"/>
    </row>
    <row r="720" spans="1:16" ht="15" hidden="1" customHeight="1" outlineLevel="1" x14ac:dyDescent="0.25">
      <c r="A720" s="348">
        <v>713</v>
      </c>
      <c r="B720" s="394"/>
      <c r="C720" s="402"/>
      <c r="D720" s="395"/>
      <c r="E720" s="395"/>
      <c r="F720" s="396"/>
      <c r="G720" s="397"/>
      <c r="H720" s="682"/>
      <c r="I720" s="718"/>
      <c r="J720" s="682"/>
      <c r="K720" s="697"/>
      <c r="L720" s="399"/>
      <c r="M720" s="432"/>
      <c r="N720" s="400"/>
      <c r="O720" s="721"/>
      <c r="P720" s="722"/>
    </row>
    <row r="721" spans="1:16" ht="15" hidden="1" customHeight="1" outlineLevel="1" x14ac:dyDescent="0.25">
      <c r="A721" s="348">
        <v>714</v>
      </c>
      <c r="B721" s="394"/>
      <c r="C721" s="402"/>
      <c r="D721" s="395"/>
      <c r="E721" s="395"/>
      <c r="F721" s="396"/>
      <c r="G721" s="397"/>
      <c r="H721" s="682"/>
      <c r="I721" s="718"/>
      <c r="J721" s="682"/>
      <c r="K721" s="697"/>
      <c r="L721" s="399"/>
      <c r="M721" s="432"/>
      <c r="N721" s="400"/>
      <c r="O721" s="721"/>
      <c r="P721" s="722"/>
    </row>
    <row r="722" spans="1:16" ht="15" hidden="1" customHeight="1" outlineLevel="1" x14ac:dyDescent="0.25">
      <c r="A722" s="348">
        <v>715</v>
      </c>
      <c r="B722" s="394"/>
      <c r="C722" s="402"/>
      <c r="D722" s="395"/>
      <c r="E722" s="395"/>
      <c r="F722" s="396"/>
      <c r="G722" s="397"/>
      <c r="H722" s="682"/>
      <c r="I722" s="718"/>
      <c r="J722" s="682"/>
      <c r="K722" s="697"/>
      <c r="L722" s="399"/>
      <c r="M722" s="432"/>
      <c r="N722" s="400"/>
      <c r="O722" s="721"/>
      <c r="P722" s="722"/>
    </row>
    <row r="723" spans="1:16" ht="15" hidden="1" customHeight="1" outlineLevel="1" x14ac:dyDescent="0.25">
      <c r="A723" s="348">
        <v>716</v>
      </c>
      <c r="B723" s="394"/>
      <c r="C723" s="402"/>
      <c r="D723" s="395"/>
      <c r="E723" s="395"/>
      <c r="F723" s="396"/>
      <c r="G723" s="397"/>
      <c r="H723" s="682"/>
      <c r="I723" s="718"/>
      <c r="J723" s="682"/>
      <c r="K723" s="697"/>
      <c r="L723" s="399"/>
      <c r="M723" s="432"/>
      <c r="N723" s="400"/>
      <c r="O723" s="721"/>
      <c r="P723" s="722"/>
    </row>
    <row r="724" spans="1:16" ht="15" hidden="1" customHeight="1" outlineLevel="1" x14ac:dyDescent="0.25">
      <c r="A724" s="348">
        <v>717</v>
      </c>
      <c r="B724" s="394"/>
      <c r="C724" s="402"/>
      <c r="D724" s="395"/>
      <c r="E724" s="395"/>
      <c r="F724" s="396"/>
      <c r="G724" s="397"/>
      <c r="H724" s="682"/>
      <c r="I724" s="718"/>
      <c r="J724" s="682"/>
      <c r="K724" s="697"/>
      <c r="L724" s="399"/>
      <c r="M724" s="432"/>
      <c r="N724" s="400"/>
      <c r="O724" s="721"/>
      <c r="P724" s="722"/>
    </row>
    <row r="725" spans="1:16" ht="15" hidden="1" customHeight="1" outlineLevel="1" x14ac:dyDescent="0.25">
      <c r="A725" s="348">
        <v>718</v>
      </c>
      <c r="B725" s="394"/>
      <c r="C725" s="402"/>
      <c r="D725" s="395"/>
      <c r="E725" s="395"/>
      <c r="F725" s="396"/>
      <c r="G725" s="397"/>
      <c r="H725" s="682"/>
      <c r="I725" s="718"/>
      <c r="J725" s="682"/>
      <c r="K725" s="697"/>
      <c r="L725" s="399"/>
      <c r="M725" s="432"/>
      <c r="N725" s="400"/>
      <c r="O725" s="721"/>
      <c r="P725" s="722"/>
    </row>
    <row r="726" spans="1:16" ht="15" hidden="1" customHeight="1" outlineLevel="1" x14ac:dyDescent="0.25">
      <c r="A726" s="348">
        <v>719</v>
      </c>
      <c r="B726" s="394"/>
      <c r="C726" s="402"/>
      <c r="D726" s="395"/>
      <c r="E726" s="395"/>
      <c r="F726" s="396"/>
      <c r="G726" s="397"/>
      <c r="H726" s="682"/>
      <c r="I726" s="718"/>
      <c r="J726" s="682"/>
      <c r="K726" s="697"/>
      <c r="L726" s="399"/>
      <c r="M726" s="432"/>
      <c r="N726" s="400"/>
      <c r="O726" s="721"/>
      <c r="P726" s="722"/>
    </row>
    <row r="727" spans="1:16" ht="15" hidden="1" customHeight="1" outlineLevel="1" x14ac:dyDescent="0.25">
      <c r="A727" s="348">
        <v>720</v>
      </c>
      <c r="B727" s="394"/>
      <c r="C727" s="402"/>
      <c r="D727" s="395"/>
      <c r="E727" s="395"/>
      <c r="F727" s="396"/>
      <c r="G727" s="397"/>
      <c r="H727" s="682"/>
      <c r="I727" s="718"/>
      <c r="J727" s="682"/>
      <c r="K727" s="697"/>
      <c r="L727" s="399"/>
      <c r="M727" s="432"/>
      <c r="N727" s="400"/>
      <c r="O727" s="721"/>
      <c r="P727" s="722"/>
    </row>
    <row r="728" spans="1:16" ht="15" hidden="1" customHeight="1" outlineLevel="1" x14ac:dyDescent="0.25">
      <c r="A728" s="348">
        <v>721</v>
      </c>
      <c r="B728" s="394"/>
      <c r="C728" s="402"/>
      <c r="D728" s="395"/>
      <c r="E728" s="395"/>
      <c r="F728" s="396"/>
      <c r="G728" s="397"/>
      <c r="H728" s="682"/>
      <c r="I728" s="718"/>
      <c r="J728" s="682"/>
      <c r="K728" s="697"/>
      <c r="L728" s="399"/>
      <c r="M728" s="432"/>
      <c r="N728" s="400"/>
      <c r="O728" s="721"/>
      <c r="P728" s="722"/>
    </row>
    <row r="729" spans="1:16" ht="15" hidden="1" customHeight="1" outlineLevel="1" x14ac:dyDescent="0.25">
      <c r="A729" s="348">
        <v>722</v>
      </c>
      <c r="B729" s="394"/>
      <c r="C729" s="402"/>
      <c r="D729" s="395"/>
      <c r="E729" s="395"/>
      <c r="F729" s="396"/>
      <c r="G729" s="397"/>
      <c r="H729" s="682"/>
      <c r="I729" s="718"/>
      <c r="J729" s="682"/>
      <c r="K729" s="697"/>
      <c r="L729" s="399"/>
      <c r="M729" s="432"/>
      <c r="N729" s="400"/>
      <c r="O729" s="721"/>
      <c r="P729" s="722"/>
    </row>
    <row r="730" spans="1:16" ht="15" hidden="1" customHeight="1" outlineLevel="1" x14ac:dyDescent="0.25">
      <c r="A730" s="348">
        <v>723</v>
      </c>
      <c r="B730" s="394"/>
      <c r="C730" s="402"/>
      <c r="D730" s="395"/>
      <c r="E730" s="395"/>
      <c r="F730" s="396"/>
      <c r="G730" s="397"/>
      <c r="H730" s="682"/>
      <c r="I730" s="718"/>
      <c r="J730" s="682"/>
      <c r="K730" s="697"/>
      <c r="L730" s="399"/>
      <c r="M730" s="432"/>
      <c r="N730" s="400"/>
      <c r="O730" s="721"/>
      <c r="P730" s="722"/>
    </row>
    <row r="731" spans="1:16" ht="15" hidden="1" customHeight="1" outlineLevel="1" x14ac:dyDescent="0.25">
      <c r="A731" s="348">
        <v>724</v>
      </c>
      <c r="B731" s="394"/>
      <c r="C731" s="402"/>
      <c r="D731" s="395"/>
      <c r="E731" s="395"/>
      <c r="F731" s="396"/>
      <c r="G731" s="397"/>
      <c r="H731" s="682"/>
      <c r="I731" s="718"/>
      <c r="J731" s="682"/>
      <c r="K731" s="697"/>
      <c r="L731" s="399"/>
      <c r="M731" s="432"/>
      <c r="N731" s="400"/>
      <c r="O731" s="721"/>
      <c r="P731" s="722"/>
    </row>
    <row r="732" spans="1:16" ht="15" hidden="1" customHeight="1" outlineLevel="1" x14ac:dyDescent="0.25">
      <c r="A732" s="348">
        <v>725</v>
      </c>
      <c r="B732" s="394"/>
      <c r="C732" s="402"/>
      <c r="D732" s="395"/>
      <c r="E732" s="395"/>
      <c r="F732" s="396"/>
      <c r="G732" s="397"/>
      <c r="H732" s="682"/>
      <c r="I732" s="718"/>
      <c r="J732" s="682"/>
      <c r="K732" s="697"/>
      <c r="L732" s="399"/>
      <c r="M732" s="432"/>
      <c r="N732" s="400"/>
      <c r="O732" s="721"/>
      <c r="P732" s="722"/>
    </row>
    <row r="733" spans="1:16" ht="15" hidden="1" customHeight="1" outlineLevel="1" x14ac:dyDescent="0.25">
      <c r="A733" s="348">
        <v>726</v>
      </c>
      <c r="B733" s="394"/>
      <c r="C733" s="402"/>
      <c r="D733" s="395"/>
      <c r="E733" s="395"/>
      <c r="F733" s="396"/>
      <c r="G733" s="397"/>
      <c r="H733" s="682"/>
      <c r="I733" s="718"/>
      <c r="J733" s="682"/>
      <c r="K733" s="697"/>
      <c r="L733" s="399"/>
      <c r="M733" s="432"/>
      <c r="N733" s="400"/>
      <c r="O733" s="721"/>
      <c r="P733" s="722"/>
    </row>
    <row r="734" spans="1:16" ht="15" hidden="1" customHeight="1" outlineLevel="1" x14ac:dyDescent="0.25">
      <c r="A734" s="348">
        <v>727</v>
      </c>
      <c r="B734" s="394"/>
      <c r="C734" s="402"/>
      <c r="D734" s="395"/>
      <c r="E734" s="395"/>
      <c r="F734" s="396"/>
      <c r="G734" s="397"/>
      <c r="H734" s="682"/>
      <c r="I734" s="718"/>
      <c r="J734" s="682"/>
      <c r="K734" s="697"/>
      <c r="L734" s="399"/>
      <c r="M734" s="432"/>
      <c r="N734" s="400"/>
      <c r="O734" s="721"/>
      <c r="P734" s="722"/>
    </row>
    <row r="735" spans="1:16" ht="15" hidden="1" customHeight="1" outlineLevel="1" x14ac:dyDescent="0.25">
      <c r="A735" s="348">
        <v>728</v>
      </c>
      <c r="B735" s="394"/>
      <c r="C735" s="402"/>
      <c r="D735" s="395"/>
      <c r="E735" s="395"/>
      <c r="F735" s="396"/>
      <c r="G735" s="397"/>
      <c r="H735" s="682"/>
      <c r="I735" s="718"/>
      <c r="J735" s="682"/>
      <c r="K735" s="697"/>
      <c r="L735" s="399"/>
      <c r="M735" s="432"/>
      <c r="N735" s="400"/>
      <c r="O735" s="721"/>
      <c r="P735" s="722"/>
    </row>
    <row r="736" spans="1:16" ht="15" hidden="1" customHeight="1" outlineLevel="1" x14ac:dyDescent="0.25">
      <c r="A736" s="348">
        <v>729</v>
      </c>
      <c r="B736" s="394"/>
      <c r="C736" s="402"/>
      <c r="D736" s="395"/>
      <c r="E736" s="395"/>
      <c r="F736" s="396"/>
      <c r="G736" s="397"/>
      <c r="H736" s="682"/>
      <c r="I736" s="718"/>
      <c r="J736" s="682"/>
      <c r="K736" s="697"/>
      <c r="L736" s="399"/>
      <c r="M736" s="432"/>
      <c r="N736" s="400"/>
      <c r="O736" s="721"/>
      <c r="P736" s="722"/>
    </row>
    <row r="737" spans="1:16" ht="15" hidden="1" customHeight="1" outlineLevel="1" x14ac:dyDescent="0.25">
      <c r="A737" s="348">
        <v>730</v>
      </c>
      <c r="B737" s="394"/>
      <c r="C737" s="402"/>
      <c r="D737" s="395"/>
      <c r="E737" s="395"/>
      <c r="F737" s="396"/>
      <c r="G737" s="397"/>
      <c r="H737" s="682"/>
      <c r="I737" s="718"/>
      <c r="J737" s="682"/>
      <c r="K737" s="697"/>
      <c r="L737" s="399"/>
      <c r="M737" s="432"/>
      <c r="N737" s="400"/>
      <c r="O737" s="721"/>
      <c r="P737" s="722"/>
    </row>
    <row r="738" spans="1:16" ht="15" hidden="1" customHeight="1" outlineLevel="1" x14ac:dyDescent="0.25">
      <c r="A738" s="348">
        <v>731</v>
      </c>
      <c r="B738" s="394"/>
      <c r="C738" s="402"/>
      <c r="D738" s="395"/>
      <c r="E738" s="395"/>
      <c r="F738" s="396"/>
      <c r="G738" s="397"/>
      <c r="H738" s="682"/>
      <c r="I738" s="718"/>
      <c r="J738" s="682"/>
      <c r="K738" s="697"/>
      <c r="L738" s="399"/>
      <c r="M738" s="432"/>
      <c r="N738" s="400"/>
      <c r="O738" s="721"/>
      <c r="P738" s="722"/>
    </row>
    <row r="739" spans="1:16" ht="15" hidden="1" customHeight="1" outlineLevel="1" x14ac:dyDescent="0.25">
      <c r="A739" s="348">
        <v>732</v>
      </c>
      <c r="B739" s="394"/>
      <c r="C739" s="402"/>
      <c r="D739" s="395"/>
      <c r="E739" s="395"/>
      <c r="F739" s="396"/>
      <c r="G739" s="397"/>
      <c r="H739" s="682"/>
      <c r="I739" s="718"/>
      <c r="J739" s="682"/>
      <c r="K739" s="697"/>
      <c r="L739" s="399"/>
      <c r="M739" s="432"/>
      <c r="N739" s="400"/>
      <c r="O739" s="721"/>
      <c r="P739" s="722"/>
    </row>
    <row r="740" spans="1:16" ht="15" hidden="1" customHeight="1" outlineLevel="1" x14ac:dyDescent="0.25">
      <c r="A740" s="348">
        <v>733</v>
      </c>
      <c r="B740" s="394"/>
      <c r="C740" s="402"/>
      <c r="D740" s="395"/>
      <c r="E740" s="395"/>
      <c r="F740" s="396"/>
      <c r="G740" s="397"/>
      <c r="H740" s="682"/>
      <c r="I740" s="718"/>
      <c r="J740" s="682"/>
      <c r="K740" s="697"/>
      <c r="L740" s="399"/>
      <c r="M740" s="432"/>
      <c r="N740" s="400"/>
      <c r="O740" s="721"/>
      <c r="P740" s="722"/>
    </row>
    <row r="741" spans="1:16" ht="15" hidden="1" customHeight="1" outlineLevel="1" x14ac:dyDescent="0.25">
      <c r="A741" s="348">
        <v>734</v>
      </c>
      <c r="B741" s="394"/>
      <c r="C741" s="402"/>
      <c r="D741" s="395"/>
      <c r="E741" s="395"/>
      <c r="F741" s="396"/>
      <c r="G741" s="397"/>
      <c r="H741" s="682"/>
      <c r="I741" s="718"/>
      <c r="J741" s="682"/>
      <c r="K741" s="697"/>
      <c r="L741" s="399"/>
      <c r="M741" s="432"/>
      <c r="N741" s="400"/>
      <c r="O741" s="721"/>
      <c r="P741" s="722"/>
    </row>
    <row r="742" spans="1:16" ht="15" hidden="1" customHeight="1" outlineLevel="1" x14ac:dyDescent="0.25">
      <c r="A742" s="348">
        <v>735</v>
      </c>
      <c r="B742" s="394"/>
      <c r="C742" s="402"/>
      <c r="D742" s="395"/>
      <c r="E742" s="395"/>
      <c r="F742" s="396"/>
      <c r="G742" s="397"/>
      <c r="H742" s="682"/>
      <c r="I742" s="718"/>
      <c r="J742" s="682"/>
      <c r="K742" s="697"/>
      <c r="L742" s="399"/>
      <c r="M742" s="432"/>
      <c r="N742" s="400"/>
      <c r="O742" s="721"/>
      <c r="P742" s="722"/>
    </row>
    <row r="743" spans="1:16" ht="15" hidden="1" customHeight="1" outlineLevel="1" x14ac:dyDescent="0.25">
      <c r="A743" s="348">
        <v>736</v>
      </c>
      <c r="B743" s="394"/>
      <c r="C743" s="402"/>
      <c r="D743" s="395"/>
      <c r="E743" s="395"/>
      <c r="F743" s="396"/>
      <c r="G743" s="397"/>
      <c r="H743" s="682"/>
      <c r="I743" s="718"/>
      <c r="J743" s="682"/>
      <c r="K743" s="697"/>
      <c r="L743" s="399"/>
      <c r="M743" s="432"/>
      <c r="N743" s="400"/>
      <c r="O743" s="721"/>
      <c r="P743" s="722"/>
    </row>
    <row r="744" spans="1:16" ht="15" hidden="1" customHeight="1" outlineLevel="1" x14ac:dyDescent="0.25">
      <c r="A744" s="348">
        <v>737</v>
      </c>
      <c r="B744" s="394"/>
      <c r="C744" s="402"/>
      <c r="D744" s="395"/>
      <c r="E744" s="395"/>
      <c r="F744" s="396"/>
      <c r="G744" s="397"/>
      <c r="H744" s="682"/>
      <c r="I744" s="718"/>
      <c r="J744" s="682"/>
      <c r="K744" s="697"/>
      <c r="L744" s="399"/>
      <c r="M744" s="432"/>
      <c r="N744" s="400"/>
      <c r="O744" s="721"/>
      <c r="P744" s="722"/>
    </row>
    <row r="745" spans="1:16" ht="15" hidden="1" customHeight="1" outlineLevel="1" x14ac:dyDescent="0.25">
      <c r="A745" s="348">
        <v>738</v>
      </c>
      <c r="B745" s="394"/>
      <c r="C745" s="402"/>
      <c r="D745" s="395"/>
      <c r="E745" s="395"/>
      <c r="F745" s="396"/>
      <c r="G745" s="397"/>
      <c r="H745" s="682"/>
      <c r="I745" s="718"/>
      <c r="J745" s="682"/>
      <c r="K745" s="697"/>
      <c r="L745" s="399"/>
      <c r="M745" s="432"/>
      <c r="N745" s="400"/>
      <c r="O745" s="721"/>
      <c r="P745" s="722"/>
    </row>
    <row r="746" spans="1:16" ht="15" hidden="1" customHeight="1" outlineLevel="1" x14ac:dyDescent="0.25">
      <c r="A746" s="348">
        <v>739</v>
      </c>
      <c r="B746" s="394"/>
      <c r="C746" s="402"/>
      <c r="D746" s="395"/>
      <c r="E746" s="395"/>
      <c r="F746" s="396"/>
      <c r="G746" s="397"/>
      <c r="H746" s="682"/>
      <c r="I746" s="718"/>
      <c r="J746" s="682"/>
      <c r="K746" s="697"/>
      <c r="L746" s="399"/>
      <c r="M746" s="432"/>
      <c r="N746" s="400"/>
      <c r="O746" s="721"/>
      <c r="P746" s="722"/>
    </row>
    <row r="747" spans="1:16" ht="15" hidden="1" customHeight="1" outlineLevel="1" x14ac:dyDescent="0.25">
      <c r="A747" s="348">
        <v>740</v>
      </c>
      <c r="B747" s="394"/>
      <c r="C747" s="402"/>
      <c r="D747" s="395"/>
      <c r="E747" s="395"/>
      <c r="F747" s="396"/>
      <c r="G747" s="397"/>
      <c r="H747" s="682"/>
      <c r="I747" s="718"/>
      <c r="J747" s="682"/>
      <c r="K747" s="697"/>
      <c r="L747" s="399"/>
      <c r="M747" s="432"/>
      <c r="N747" s="400"/>
      <c r="O747" s="721"/>
      <c r="P747" s="722"/>
    </row>
    <row r="748" spans="1:16" ht="15" hidden="1" customHeight="1" outlineLevel="1" x14ac:dyDescent="0.25">
      <c r="A748" s="348">
        <v>741</v>
      </c>
      <c r="B748" s="394"/>
      <c r="C748" s="402"/>
      <c r="D748" s="395"/>
      <c r="E748" s="395"/>
      <c r="F748" s="396"/>
      <c r="G748" s="397"/>
      <c r="H748" s="682"/>
      <c r="I748" s="718"/>
      <c r="J748" s="682"/>
      <c r="K748" s="697"/>
      <c r="L748" s="399"/>
      <c r="M748" s="432"/>
      <c r="N748" s="400"/>
      <c r="O748" s="721"/>
      <c r="P748" s="722"/>
    </row>
    <row r="749" spans="1:16" ht="15" hidden="1" customHeight="1" outlineLevel="1" x14ac:dyDescent="0.25">
      <c r="A749" s="348">
        <v>742</v>
      </c>
      <c r="B749" s="394"/>
      <c r="C749" s="402"/>
      <c r="D749" s="395"/>
      <c r="E749" s="395"/>
      <c r="F749" s="396"/>
      <c r="G749" s="397"/>
      <c r="H749" s="682"/>
      <c r="I749" s="718"/>
      <c r="J749" s="682"/>
      <c r="K749" s="697"/>
      <c r="L749" s="399"/>
      <c r="M749" s="432"/>
      <c r="N749" s="400"/>
      <c r="O749" s="721"/>
      <c r="P749" s="722"/>
    </row>
    <row r="750" spans="1:16" ht="15" hidden="1" customHeight="1" outlineLevel="1" x14ac:dyDescent="0.25">
      <c r="A750" s="348">
        <v>743</v>
      </c>
      <c r="B750" s="394"/>
      <c r="C750" s="402"/>
      <c r="D750" s="395"/>
      <c r="E750" s="395"/>
      <c r="F750" s="396"/>
      <c r="G750" s="397"/>
      <c r="H750" s="682"/>
      <c r="I750" s="718"/>
      <c r="J750" s="682"/>
      <c r="K750" s="697"/>
      <c r="L750" s="399"/>
      <c r="M750" s="432"/>
      <c r="N750" s="400"/>
      <c r="O750" s="721"/>
      <c r="P750" s="722"/>
    </row>
    <row r="751" spans="1:16" ht="15" hidden="1" customHeight="1" outlineLevel="1" x14ac:dyDescent="0.25">
      <c r="A751" s="348">
        <v>744</v>
      </c>
      <c r="B751" s="394"/>
      <c r="C751" s="402"/>
      <c r="D751" s="395"/>
      <c r="E751" s="395"/>
      <c r="F751" s="396"/>
      <c r="G751" s="397"/>
      <c r="H751" s="682"/>
      <c r="I751" s="718"/>
      <c r="J751" s="682"/>
      <c r="K751" s="697"/>
      <c r="L751" s="399"/>
      <c r="M751" s="432"/>
      <c r="N751" s="400"/>
      <c r="O751" s="721"/>
      <c r="P751" s="722"/>
    </row>
    <row r="752" spans="1:16" ht="15" hidden="1" customHeight="1" outlineLevel="1" x14ac:dyDescent="0.25">
      <c r="A752" s="348">
        <v>745</v>
      </c>
      <c r="B752" s="394"/>
      <c r="C752" s="402"/>
      <c r="D752" s="395"/>
      <c r="E752" s="395"/>
      <c r="F752" s="396"/>
      <c r="G752" s="397"/>
      <c r="H752" s="682"/>
      <c r="I752" s="718"/>
      <c r="J752" s="682"/>
      <c r="K752" s="697"/>
      <c r="L752" s="399"/>
      <c r="M752" s="432"/>
      <c r="N752" s="400"/>
      <c r="O752" s="721"/>
      <c r="P752" s="722"/>
    </row>
    <row r="753" spans="1:16" ht="15" hidden="1" customHeight="1" outlineLevel="1" x14ac:dyDescent="0.25">
      <c r="A753" s="348">
        <v>746</v>
      </c>
      <c r="B753" s="394"/>
      <c r="C753" s="402"/>
      <c r="D753" s="395"/>
      <c r="E753" s="395"/>
      <c r="F753" s="396"/>
      <c r="G753" s="397"/>
      <c r="H753" s="682"/>
      <c r="I753" s="718"/>
      <c r="J753" s="682"/>
      <c r="K753" s="697"/>
      <c r="L753" s="399"/>
      <c r="M753" s="432"/>
      <c r="N753" s="400"/>
      <c r="O753" s="721"/>
      <c r="P753" s="722"/>
    </row>
    <row r="754" spans="1:16" ht="15" hidden="1" customHeight="1" outlineLevel="1" x14ac:dyDescent="0.25">
      <c r="A754" s="348">
        <v>747</v>
      </c>
      <c r="B754" s="394"/>
      <c r="C754" s="402"/>
      <c r="D754" s="395"/>
      <c r="E754" s="395"/>
      <c r="F754" s="396"/>
      <c r="G754" s="397"/>
      <c r="H754" s="682"/>
      <c r="I754" s="718"/>
      <c r="J754" s="682"/>
      <c r="K754" s="697"/>
      <c r="L754" s="399"/>
      <c r="M754" s="432"/>
      <c r="N754" s="400"/>
      <c r="O754" s="721"/>
      <c r="P754" s="722"/>
    </row>
    <row r="755" spans="1:16" ht="15" hidden="1" customHeight="1" outlineLevel="1" x14ac:dyDescent="0.25">
      <c r="A755" s="348">
        <v>748</v>
      </c>
      <c r="B755" s="394"/>
      <c r="C755" s="402"/>
      <c r="D755" s="395"/>
      <c r="E755" s="395"/>
      <c r="F755" s="396"/>
      <c r="G755" s="397"/>
      <c r="H755" s="682"/>
      <c r="I755" s="718"/>
      <c r="J755" s="682"/>
      <c r="K755" s="697"/>
      <c r="L755" s="399"/>
      <c r="M755" s="432"/>
      <c r="N755" s="400"/>
      <c r="O755" s="721"/>
      <c r="P755" s="722"/>
    </row>
    <row r="756" spans="1:16" ht="15" hidden="1" customHeight="1" outlineLevel="1" x14ac:dyDescent="0.25">
      <c r="A756" s="348">
        <v>749</v>
      </c>
      <c r="B756" s="394"/>
      <c r="C756" s="402"/>
      <c r="D756" s="395"/>
      <c r="E756" s="395"/>
      <c r="F756" s="396"/>
      <c r="G756" s="397"/>
      <c r="H756" s="682"/>
      <c r="I756" s="718"/>
      <c r="J756" s="682"/>
      <c r="K756" s="697"/>
      <c r="L756" s="399"/>
      <c r="M756" s="432"/>
      <c r="N756" s="400"/>
      <c r="O756" s="721"/>
      <c r="P756" s="722"/>
    </row>
    <row r="757" spans="1:16" ht="15" hidden="1" customHeight="1" outlineLevel="1" x14ac:dyDescent="0.25">
      <c r="A757" s="348">
        <v>750</v>
      </c>
      <c r="B757" s="394"/>
      <c r="C757" s="402"/>
      <c r="D757" s="395"/>
      <c r="E757" s="395"/>
      <c r="F757" s="396"/>
      <c r="G757" s="397"/>
      <c r="H757" s="682"/>
      <c r="I757" s="718"/>
      <c r="J757" s="682"/>
      <c r="K757" s="697"/>
      <c r="L757" s="399"/>
      <c r="M757" s="432"/>
      <c r="N757" s="400"/>
      <c r="O757" s="721"/>
      <c r="P757" s="722"/>
    </row>
    <row r="758" spans="1:16" ht="15" hidden="1" customHeight="1" outlineLevel="1" x14ac:dyDescent="0.25">
      <c r="A758" s="348">
        <v>751</v>
      </c>
      <c r="B758" s="394"/>
      <c r="C758" s="402"/>
      <c r="D758" s="395"/>
      <c r="E758" s="395"/>
      <c r="F758" s="396"/>
      <c r="G758" s="397"/>
      <c r="H758" s="682"/>
      <c r="I758" s="718"/>
      <c r="J758" s="682"/>
      <c r="K758" s="697"/>
      <c r="L758" s="399"/>
      <c r="M758" s="432"/>
      <c r="N758" s="400"/>
      <c r="O758" s="721"/>
      <c r="P758" s="722"/>
    </row>
    <row r="759" spans="1:16" ht="15" hidden="1" customHeight="1" outlineLevel="1" x14ac:dyDescent="0.25">
      <c r="A759" s="348">
        <v>752</v>
      </c>
      <c r="B759" s="394"/>
      <c r="C759" s="402"/>
      <c r="D759" s="395"/>
      <c r="E759" s="395"/>
      <c r="F759" s="396"/>
      <c r="G759" s="397"/>
      <c r="H759" s="682"/>
      <c r="I759" s="718"/>
      <c r="J759" s="682"/>
      <c r="K759" s="697"/>
      <c r="L759" s="399"/>
      <c r="M759" s="432"/>
      <c r="N759" s="400"/>
      <c r="O759" s="721"/>
      <c r="P759" s="722"/>
    </row>
    <row r="760" spans="1:16" ht="15" hidden="1" customHeight="1" outlineLevel="1" x14ac:dyDescent="0.25">
      <c r="A760" s="348">
        <v>753</v>
      </c>
      <c r="B760" s="394"/>
      <c r="C760" s="402"/>
      <c r="D760" s="395"/>
      <c r="E760" s="395"/>
      <c r="F760" s="396"/>
      <c r="G760" s="397"/>
      <c r="H760" s="682"/>
      <c r="I760" s="718"/>
      <c r="J760" s="682"/>
      <c r="K760" s="697"/>
      <c r="L760" s="399"/>
      <c r="M760" s="432"/>
      <c r="N760" s="400"/>
      <c r="O760" s="721"/>
      <c r="P760" s="722"/>
    </row>
    <row r="761" spans="1:16" ht="15" hidden="1" customHeight="1" outlineLevel="1" x14ac:dyDescent="0.25">
      <c r="A761" s="348">
        <v>754</v>
      </c>
      <c r="B761" s="394"/>
      <c r="C761" s="402"/>
      <c r="D761" s="395"/>
      <c r="E761" s="395"/>
      <c r="F761" s="396"/>
      <c r="G761" s="397"/>
      <c r="H761" s="682"/>
      <c r="I761" s="718"/>
      <c r="J761" s="682"/>
      <c r="K761" s="697"/>
      <c r="L761" s="399"/>
      <c r="M761" s="432"/>
      <c r="N761" s="400"/>
      <c r="O761" s="721"/>
      <c r="P761" s="722"/>
    </row>
    <row r="762" spans="1:16" ht="15" hidden="1" customHeight="1" outlineLevel="1" x14ac:dyDescent="0.25">
      <c r="A762" s="348">
        <v>755</v>
      </c>
      <c r="B762" s="394"/>
      <c r="C762" s="402"/>
      <c r="D762" s="395"/>
      <c r="E762" s="395"/>
      <c r="F762" s="396"/>
      <c r="G762" s="397"/>
      <c r="H762" s="682"/>
      <c r="I762" s="718"/>
      <c r="J762" s="682"/>
      <c r="K762" s="697"/>
      <c r="L762" s="399"/>
      <c r="M762" s="432"/>
      <c r="N762" s="400"/>
      <c r="O762" s="721"/>
      <c r="P762" s="722"/>
    </row>
    <row r="763" spans="1:16" ht="15" hidden="1" customHeight="1" outlineLevel="1" x14ac:dyDescent="0.25">
      <c r="A763" s="348">
        <v>756</v>
      </c>
      <c r="B763" s="394"/>
      <c r="C763" s="402"/>
      <c r="D763" s="395"/>
      <c r="E763" s="395"/>
      <c r="F763" s="396"/>
      <c r="G763" s="397"/>
      <c r="H763" s="682"/>
      <c r="I763" s="718"/>
      <c r="J763" s="682"/>
      <c r="K763" s="697"/>
      <c r="L763" s="399"/>
      <c r="M763" s="432"/>
      <c r="N763" s="400"/>
      <c r="O763" s="721"/>
      <c r="P763" s="722"/>
    </row>
    <row r="764" spans="1:16" ht="15" hidden="1" customHeight="1" outlineLevel="1" x14ac:dyDescent="0.25">
      <c r="A764" s="348">
        <v>757</v>
      </c>
      <c r="B764" s="394"/>
      <c r="C764" s="402"/>
      <c r="D764" s="395"/>
      <c r="E764" s="395"/>
      <c r="F764" s="396"/>
      <c r="G764" s="397"/>
      <c r="H764" s="682"/>
      <c r="I764" s="718"/>
      <c r="J764" s="682"/>
      <c r="K764" s="697"/>
      <c r="L764" s="399"/>
      <c r="M764" s="432"/>
      <c r="N764" s="400"/>
      <c r="O764" s="721"/>
      <c r="P764" s="722"/>
    </row>
    <row r="765" spans="1:16" ht="15" hidden="1" customHeight="1" outlineLevel="1" x14ac:dyDescent="0.25">
      <c r="A765" s="348">
        <v>758</v>
      </c>
      <c r="B765" s="394"/>
      <c r="C765" s="402"/>
      <c r="D765" s="395"/>
      <c r="E765" s="395"/>
      <c r="F765" s="396"/>
      <c r="G765" s="397"/>
      <c r="H765" s="682"/>
      <c r="I765" s="718"/>
      <c r="J765" s="682"/>
      <c r="K765" s="697"/>
      <c r="L765" s="399"/>
      <c r="M765" s="432"/>
      <c r="N765" s="400"/>
      <c r="O765" s="721"/>
      <c r="P765" s="722"/>
    </row>
    <row r="766" spans="1:16" ht="15" hidden="1" customHeight="1" outlineLevel="1" x14ac:dyDescent="0.25">
      <c r="A766" s="348">
        <v>759</v>
      </c>
      <c r="B766" s="394"/>
      <c r="C766" s="402"/>
      <c r="D766" s="395"/>
      <c r="E766" s="395"/>
      <c r="F766" s="396"/>
      <c r="G766" s="397"/>
      <c r="H766" s="682"/>
      <c r="I766" s="718"/>
      <c r="J766" s="682"/>
      <c r="K766" s="697"/>
      <c r="L766" s="399"/>
      <c r="M766" s="432"/>
      <c r="N766" s="400"/>
      <c r="O766" s="721"/>
      <c r="P766" s="722"/>
    </row>
    <row r="767" spans="1:16" ht="15" hidden="1" customHeight="1" outlineLevel="1" x14ac:dyDescent="0.25">
      <c r="A767" s="348">
        <v>760</v>
      </c>
      <c r="B767" s="394"/>
      <c r="C767" s="402"/>
      <c r="D767" s="395"/>
      <c r="E767" s="395"/>
      <c r="F767" s="396"/>
      <c r="G767" s="397"/>
      <c r="H767" s="682"/>
      <c r="I767" s="718"/>
      <c r="J767" s="682"/>
      <c r="K767" s="697"/>
      <c r="L767" s="399"/>
      <c r="M767" s="432"/>
      <c r="N767" s="400"/>
      <c r="O767" s="721"/>
      <c r="P767" s="722"/>
    </row>
    <row r="768" spans="1:16" ht="15" hidden="1" customHeight="1" outlineLevel="1" x14ac:dyDescent="0.25">
      <c r="A768" s="348">
        <v>761</v>
      </c>
      <c r="B768" s="394"/>
      <c r="C768" s="402"/>
      <c r="D768" s="395"/>
      <c r="E768" s="395"/>
      <c r="F768" s="396"/>
      <c r="G768" s="397"/>
      <c r="H768" s="682"/>
      <c r="I768" s="718"/>
      <c r="J768" s="682"/>
      <c r="K768" s="697"/>
      <c r="L768" s="399"/>
      <c r="M768" s="432"/>
      <c r="N768" s="400"/>
      <c r="O768" s="721"/>
      <c r="P768" s="722"/>
    </row>
    <row r="769" spans="1:16" ht="15" hidden="1" customHeight="1" outlineLevel="1" x14ac:dyDescent="0.25">
      <c r="A769" s="348">
        <v>762</v>
      </c>
      <c r="B769" s="394"/>
      <c r="C769" s="402"/>
      <c r="D769" s="395"/>
      <c r="E769" s="395"/>
      <c r="F769" s="396"/>
      <c r="G769" s="397"/>
      <c r="H769" s="682"/>
      <c r="I769" s="718"/>
      <c r="J769" s="682"/>
      <c r="K769" s="697"/>
      <c r="L769" s="399"/>
      <c r="M769" s="432"/>
      <c r="N769" s="400"/>
      <c r="O769" s="721"/>
      <c r="P769" s="722"/>
    </row>
    <row r="770" spans="1:16" ht="15" hidden="1" customHeight="1" outlineLevel="1" x14ac:dyDescent="0.25">
      <c r="A770" s="348">
        <v>763</v>
      </c>
      <c r="B770" s="394"/>
      <c r="C770" s="402"/>
      <c r="D770" s="395"/>
      <c r="E770" s="395"/>
      <c r="F770" s="396"/>
      <c r="G770" s="397"/>
      <c r="H770" s="682"/>
      <c r="I770" s="718"/>
      <c r="J770" s="682"/>
      <c r="K770" s="697"/>
      <c r="L770" s="399"/>
      <c r="M770" s="432"/>
      <c r="N770" s="400"/>
      <c r="O770" s="721"/>
      <c r="P770" s="722"/>
    </row>
    <row r="771" spans="1:16" ht="15" hidden="1" customHeight="1" outlineLevel="1" x14ac:dyDescent="0.25">
      <c r="A771" s="348">
        <v>764</v>
      </c>
      <c r="B771" s="394"/>
      <c r="C771" s="402"/>
      <c r="D771" s="395"/>
      <c r="E771" s="395"/>
      <c r="F771" s="396"/>
      <c r="G771" s="397"/>
      <c r="H771" s="682"/>
      <c r="I771" s="718"/>
      <c r="J771" s="682"/>
      <c r="K771" s="697"/>
      <c r="L771" s="399"/>
      <c r="M771" s="432"/>
      <c r="N771" s="400"/>
      <c r="O771" s="721"/>
      <c r="P771" s="722"/>
    </row>
    <row r="772" spans="1:16" ht="15" hidden="1" customHeight="1" outlineLevel="1" x14ac:dyDescent="0.25">
      <c r="A772" s="348">
        <v>765</v>
      </c>
      <c r="B772" s="394"/>
      <c r="C772" s="402"/>
      <c r="D772" s="395"/>
      <c r="E772" s="395"/>
      <c r="F772" s="396"/>
      <c r="G772" s="397"/>
      <c r="H772" s="682"/>
      <c r="I772" s="718"/>
      <c r="J772" s="682"/>
      <c r="K772" s="697"/>
      <c r="L772" s="399"/>
      <c r="M772" s="432"/>
      <c r="N772" s="400"/>
      <c r="O772" s="721"/>
      <c r="P772" s="722"/>
    </row>
    <row r="773" spans="1:16" ht="15" hidden="1" customHeight="1" outlineLevel="1" x14ac:dyDescent="0.25">
      <c r="A773" s="348">
        <v>766</v>
      </c>
      <c r="B773" s="394"/>
      <c r="C773" s="402"/>
      <c r="D773" s="395"/>
      <c r="E773" s="395"/>
      <c r="F773" s="396"/>
      <c r="G773" s="397"/>
      <c r="H773" s="682"/>
      <c r="I773" s="718"/>
      <c r="J773" s="682"/>
      <c r="K773" s="697"/>
      <c r="L773" s="399"/>
      <c r="M773" s="432"/>
      <c r="N773" s="400"/>
      <c r="O773" s="721"/>
      <c r="P773" s="722"/>
    </row>
    <row r="774" spans="1:16" ht="15" hidden="1" customHeight="1" outlineLevel="1" x14ac:dyDescent="0.25">
      <c r="A774" s="348">
        <v>767</v>
      </c>
      <c r="B774" s="394"/>
      <c r="C774" s="402"/>
      <c r="D774" s="395"/>
      <c r="E774" s="395"/>
      <c r="F774" s="396"/>
      <c r="G774" s="397"/>
      <c r="H774" s="682"/>
      <c r="I774" s="718"/>
      <c r="J774" s="682"/>
      <c r="K774" s="697"/>
      <c r="L774" s="399"/>
      <c r="M774" s="432"/>
      <c r="N774" s="400"/>
      <c r="O774" s="721"/>
      <c r="P774" s="722"/>
    </row>
    <row r="775" spans="1:16" ht="15" hidden="1" customHeight="1" outlineLevel="1" x14ac:dyDescent="0.25">
      <c r="A775" s="348">
        <v>768</v>
      </c>
      <c r="B775" s="394"/>
      <c r="C775" s="402"/>
      <c r="D775" s="395"/>
      <c r="E775" s="395"/>
      <c r="F775" s="396"/>
      <c r="G775" s="397"/>
      <c r="H775" s="682"/>
      <c r="I775" s="718"/>
      <c r="J775" s="682"/>
      <c r="K775" s="697"/>
      <c r="L775" s="399"/>
      <c r="M775" s="432"/>
      <c r="N775" s="400"/>
      <c r="O775" s="721"/>
      <c r="P775" s="722"/>
    </row>
    <row r="776" spans="1:16" ht="15" hidden="1" customHeight="1" outlineLevel="1" x14ac:dyDescent="0.25">
      <c r="A776" s="348">
        <v>769</v>
      </c>
      <c r="B776" s="394"/>
      <c r="C776" s="402"/>
      <c r="D776" s="395"/>
      <c r="E776" s="395"/>
      <c r="F776" s="396"/>
      <c r="G776" s="397"/>
      <c r="H776" s="682"/>
      <c r="I776" s="718"/>
      <c r="J776" s="682"/>
      <c r="K776" s="697"/>
      <c r="L776" s="399"/>
      <c r="M776" s="432"/>
      <c r="N776" s="400"/>
      <c r="O776" s="721"/>
      <c r="P776" s="722"/>
    </row>
    <row r="777" spans="1:16" ht="15" hidden="1" customHeight="1" outlineLevel="1" x14ac:dyDescent="0.25">
      <c r="A777" s="348">
        <v>770</v>
      </c>
      <c r="B777" s="394"/>
      <c r="C777" s="402"/>
      <c r="D777" s="395"/>
      <c r="E777" s="395"/>
      <c r="F777" s="396"/>
      <c r="G777" s="397"/>
      <c r="H777" s="682"/>
      <c r="I777" s="718"/>
      <c r="J777" s="682"/>
      <c r="K777" s="697"/>
      <c r="L777" s="399"/>
      <c r="M777" s="432"/>
      <c r="N777" s="400"/>
      <c r="O777" s="721"/>
      <c r="P777" s="722"/>
    </row>
    <row r="778" spans="1:16" ht="15" hidden="1" customHeight="1" outlineLevel="1" x14ac:dyDescent="0.25">
      <c r="A778" s="348">
        <v>771</v>
      </c>
      <c r="B778" s="394"/>
      <c r="C778" s="402"/>
      <c r="D778" s="395"/>
      <c r="E778" s="395"/>
      <c r="F778" s="396"/>
      <c r="G778" s="397"/>
      <c r="H778" s="682"/>
      <c r="I778" s="718"/>
      <c r="J778" s="682"/>
      <c r="K778" s="697"/>
      <c r="L778" s="399"/>
      <c r="M778" s="432"/>
      <c r="N778" s="400"/>
      <c r="O778" s="721"/>
      <c r="P778" s="722"/>
    </row>
    <row r="779" spans="1:16" ht="15" hidden="1" customHeight="1" outlineLevel="1" x14ac:dyDescent="0.25">
      <c r="A779" s="348">
        <v>772</v>
      </c>
      <c r="B779" s="394"/>
      <c r="C779" s="402"/>
      <c r="D779" s="395"/>
      <c r="E779" s="395"/>
      <c r="F779" s="396"/>
      <c r="G779" s="397"/>
      <c r="H779" s="682"/>
      <c r="I779" s="718"/>
      <c r="J779" s="682"/>
      <c r="K779" s="697"/>
      <c r="L779" s="399"/>
      <c r="M779" s="432"/>
      <c r="N779" s="400"/>
      <c r="O779" s="721"/>
      <c r="P779" s="722"/>
    </row>
    <row r="780" spans="1:16" ht="15" hidden="1" customHeight="1" outlineLevel="1" x14ac:dyDescent="0.25">
      <c r="A780" s="348">
        <v>773</v>
      </c>
      <c r="B780" s="394"/>
      <c r="C780" s="402"/>
      <c r="D780" s="395"/>
      <c r="E780" s="395"/>
      <c r="F780" s="396"/>
      <c r="G780" s="397"/>
      <c r="H780" s="682"/>
      <c r="I780" s="718"/>
      <c r="J780" s="682"/>
      <c r="K780" s="697"/>
      <c r="L780" s="399"/>
      <c r="M780" s="432"/>
      <c r="N780" s="400"/>
      <c r="O780" s="721"/>
      <c r="P780" s="722"/>
    </row>
    <row r="781" spans="1:16" ht="15" hidden="1" customHeight="1" outlineLevel="1" x14ac:dyDescent="0.25">
      <c r="A781" s="348">
        <v>774</v>
      </c>
      <c r="B781" s="394"/>
      <c r="C781" s="402"/>
      <c r="D781" s="395"/>
      <c r="E781" s="395"/>
      <c r="F781" s="396"/>
      <c r="G781" s="397"/>
      <c r="H781" s="682"/>
      <c r="I781" s="718"/>
      <c r="J781" s="682"/>
      <c r="K781" s="697"/>
      <c r="L781" s="399"/>
      <c r="M781" s="432"/>
      <c r="N781" s="400"/>
      <c r="O781" s="721"/>
      <c r="P781" s="722"/>
    </row>
    <row r="782" spans="1:16" ht="15" hidden="1" customHeight="1" outlineLevel="1" x14ac:dyDescent="0.25">
      <c r="A782" s="348">
        <v>775</v>
      </c>
      <c r="B782" s="394"/>
      <c r="C782" s="402"/>
      <c r="D782" s="395"/>
      <c r="E782" s="395"/>
      <c r="F782" s="396"/>
      <c r="G782" s="397"/>
      <c r="H782" s="682"/>
      <c r="I782" s="718"/>
      <c r="J782" s="682"/>
      <c r="K782" s="697"/>
      <c r="L782" s="399"/>
      <c r="M782" s="432"/>
      <c r="N782" s="400"/>
      <c r="O782" s="721"/>
      <c r="P782" s="722"/>
    </row>
    <row r="783" spans="1:16" ht="15" hidden="1" customHeight="1" outlineLevel="1" x14ac:dyDescent="0.25">
      <c r="A783" s="348">
        <v>776</v>
      </c>
      <c r="B783" s="394"/>
      <c r="C783" s="402"/>
      <c r="D783" s="395"/>
      <c r="E783" s="395"/>
      <c r="F783" s="396"/>
      <c r="G783" s="397"/>
      <c r="H783" s="682"/>
      <c r="I783" s="718"/>
      <c r="J783" s="682"/>
      <c r="K783" s="697"/>
      <c r="L783" s="399"/>
      <c r="M783" s="432"/>
      <c r="N783" s="400"/>
      <c r="O783" s="721"/>
      <c r="P783" s="722"/>
    </row>
    <row r="784" spans="1:16" ht="15" hidden="1" customHeight="1" outlineLevel="1" x14ac:dyDescent="0.25">
      <c r="A784" s="348">
        <v>777</v>
      </c>
      <c r="B784" s="394"/>
      <c r="C784" s="402"/>
      <c r="D784" s="395"/>
      <c r="E784" s="395"/>
      <c r="F784" s="396"/>
      <c r="G784" s="397"/>
      <c r="H784" s="682"/>
      <c r="I784" s="718"/>
      <c r="J784" s="682"/>
      <c r="K784" s="697"/>
      <c r="L784" s="399"/>
      <c r="M784" s="432"/>
      <c r="N784" s="400"/>
      <c r="O784" s="721"/>
      <c r="P784" s="722"/>
    </row>
    <row r="785" spans="1:16" ht="15" hidden="1" customHeight="1" outlineLevel="1" x14ac:dyDescent="0.25">
      <c r="A785" s="348">
        <v>778</v>
      </c>
      <c r="B785" s="394"/>
      <c r="C785" s="402"/>
      <c r="D785" s="395"/>
      <c r="E785" s="395"/>
      <c r="F785" s="396"/>
      <c r="G785" s="397"/>
      <c r="H785" s="682"/>
      <c r="I785" s="718"/>
      <c r="J785" s="682"/>
      <c r="K785" s="697"/>
      <c r="L785" s="399"/>
      <c r="M785" s="432"/>
      <c r="N785" s="400"/>
      <c r="O785" s="721"/>
      <c r="P785" s="722"/>
    </row>
    <row r="786" spans="1:16" ht="15" hidden="1" customHeight="1" outlineLevel="1" x14ac:dyDescent="0.25">
      <c r="A786" s="348">
        <v>779</v>
      </c>
      <c r="B786" s="394"/>
      <c r="C786" s="402"/>
      <c r="D786" s="395"/>
      <c r="E786" s="395"/>
      <c r="F786" s="396"/>
      <c r="G786" s="397"/>
      <c r="H786" s="682"/>
      <c r="I786" s="718"/>
      <c r="J786" s="682"/>
      <c r="K786" s="697"/>
      <c r="L786" s="399"/>
      <c r="M786" s="432"/>
      <c r="N786" s="400"/>
      <c r="O786" s="721"/>
      <c r="P786" s="722"/>
    </row>
    <row r="787" spans="1:16" ht="15" hidden="1" customHeight="1" outlineLevel="1" x14ac:dyDescent="0.25">
      <c r="A787" s="348">
        <v>780</v>
      </c>
      <c r="B787" s="394"/>
      <c r="C787" s="402"/>
      <c r="D787" s="395"/>
      <c r="E787" s="395"/>
      <c r="F787" s="396"/>
      <c r="G787" s="397"/>
      <c r="H787" s="682"/>
      <c r="I787" s="718"/>
      <c r="J787" s="682"/>
      <c r="K787" s="697"/>
      <c r="L787" s="399"/>
      <c r="M787" s="432"/>
      <c r="N787" s="400"/>
      <c r="O787" s="721"/>
      <c r="P787" s="722"/>
    </row>
    <row r="788" spans="1:16" ht="15" hidden="1" customHeight="1" outlineLevel="1" x14ac:dyDescent="0.25">
      <c r="A788" s="348">
        <v>781</v>
      </c>
      <c r="B788" s="394"/>
      <c r="C788" s="402"/>
      <c r="D788" s="395"/>
      <c r="E788" s="395"/>
      <c r="F788" s="396"/>
      <c r="G788" s="397"/>
      <c r="H788" s="682"/>
      <c r="I788" s="718"/>
      <c r="J788" s="682"/>
      <c r="K788" s="697"/>
      <c r="L788" s="399"/>
      <c r="M788" s="432"/>
      <c r="N788" s="400"/>
      <c r="O788" s="721"/>
      <c r="P788" s="722"/>
    </row>
    <row r="789" spans="1:16" ht="15" hidden="1" customHeight="1" outlineLevel="1" x14ac:dyDescent="0.25">
      <c r="A789" s="348">
        <v>782</v>
      </c>
      <c r="B789" s="394"/>
      <c r="C789" s="402"/>
      <c r="D789" s="395"/>
      <c r="E789" s="395"/>
      <c r="F789" s="396"/>
      <c r="G789" s="397"/>
      <c r="H789" s="682"/>
      <c r="I789" s="718"/>
      <c r="J789" s="682"/>
      <c r="K789" s="697"/>
      <c r="L789" s="399"/>
      <c r="M789" s="432"/>
      <c r="N789" s="400"/>
      <c r="O789" s="721"/>
      <c r="P789" s="722"/>
    </row>
    <row r="790" spans="1:16" ht="15" hidden="1" customHeight="1" outlineLevel="1" x14ac:dyDescent="0.25">
      <c r="A790" s="348">
        <v>783</v>
      </c>
      <c r="B790" s="394"/>
      <c r="C790" s="402"/>
      <c r="D790" s="395"/>
      <c r="E790" s="395"/>
      <c r="F790" s="396"/>
      <c r="G790" s="397"/>
      <c r="H790" s="682"/>
      <c r="I790" s="718"/>
      <c r="J790" s="682"/>
      <c r="K790" s="697"/>
      <c r="L790" s="399"/>
      <c r="M790" s="432"/>
      <c r="N790" s="400"/>
      <c r="O790" s="721"/>
      <c r="P790" s="722"/>
    </row>
    <row r="791" spans="1:16" ht="15" hidden="1" customHeight="1" outlineLevel="1" x14ac:dyDescent="0.25">
      <c r="A791" s="348">
        <v>784</v>
      </c>
      <c r="B791" s="394"/>
      <c r="C791" s="402"/>
      <c r="D791" s="395"/>
      <c r="E791" s="395"/>
      <c r="F791" s="396"/>
      <c r="G791" s="397"/>
      <c r="H791" s="682"/>
      <c r="I791" s="718"/>
      <c r="J791" s="682"/>
      <c r="K791" s="697"/>
      <c r="L791" s="399"/>
      <c r="M791" s="432"/>
      <c r="N791" s="400"/>
      <c r="O791" s="721"/>
      <c r="P791" s="722"/>
    </row>
    <row r="792" spans="1:16" ht="15" hidden="1" customHeight="1" outlineLevel="1" x14ac:dyDescent="0.25">
      <c r="A792" s="348">
        <v>785</v>
      </c>
      <c r="B792" s="394"/>
      <c r="C792" s="402"/>
      <c r="D792" s="395"/>
      <c r="E792" s="395"/>
      <c r="F792" s="396"/>
      <c r="G792" s="397"/>
      <c r="H792" s="682"/>
      <c r="I792" s="718"/>
      <c r="J792" s="682"/>
      <c r="K792" s="697"/>
      <c r="L792" s="399"/>
      <c r="M792" s="432"/>
      <c r="N792" s="400"/>
      <c r="O792" s="721"/>
      <c r="P792" s="722"/>
    </row>
    <row r="793" spans="1:16" ht="15" hidden="1" customHeight="1" outlineLevel="1" x14ac:dyDescent="0.25">
      <c r="A793" s="348">
        <v>786</v>
      </c>
      <c r="B793" s="394"/>
      <c r="C793" s="402"/>
      <c r="D793" s="395"/>
      <c r="E793" s="395"/>
      <c r="F793" s="396"/>
      <c r="G793" s="397"/>
      <c r="H793" s="682"/>
      <c r="I793" s="718"/>
      <c r="J793" s="682"/>
      <c r="K793" s="697"/>
      <c r="L793" s="399"/>
      <c r="M793" s="432"/>
      <c r="N793" s="400"/>
      <c r="O793" s="721"/>
      <c r="P793" s="722"/>
    </row>
    <row r="794" spans="1:16" ht="15" hidden="1" customHeight="1" outlineLevel="1" x14ac:dyDescent="0.25">
      <c r="A794" s="348">
        <v>787</v>
      </c>
      <c r="B794" s="394"/>
      <c r="C794" s="402"/>
      <c r="D794" s="395"/>
      <c r="E794" s="395"/>
      <c r="F794" s="396"/>
      <c r="G794" s="397"/>
      <c r="H794" s="682"/>
      <c r="I794" s="718"/>
      <c r="J794" s="682"/>
      <c r="K794" s="697"/>
      <c r="L794" s="399"/>
      <c r="M794" s="432"/>
      <c r="N794" s="400"/>
      <c r="O794" s="721"/>
      <c r="P794" s="722"/>
    </row>
    <row r="795" spans="1:16" ht="15" hidden="1" customHeight="1" outlineLevel="1" x14ac:dyDescent="0.25">
      <c r="A795" s="348">
        <v>788</v>
      </c>
      <c r="B795" s="394"/>
      <c r="C795" s="402"/>
      <c r="D795" s="395"/>
      <c r="E795" s="395"/>
      <c r="F795" s="396"/>
      <c r="G795" s="397"/>
      <c r="H795" s="682"/>
      <c r="I795" s="718"/>
      <c r="J795" s="682"/>
      <c r="K795" s="697"/>
      <c r="L795" s="399"/>
      <c r="M795" s="432"/>
      <c r="N795" s="400"/>
      <c r="O795" s="721"/>
      <c r="P795" s="722"/>
    </row>
    <row r="796" spans="1:16" ht="15" hidden="1" customHeight="1" outlineLevel="1" x14ac:dyDescent="0.25">
      <c r="A796" s="348">
        <v>789</v>
      </c>
      <c r="B796" s="394"/>
      <c r="C796" s="402"/>
      <c r="D796" s="395"/>
      <c r="E796" s="395"/>
      <c r="F796" s="396"/>
      <c r="G796" s="397"/>
      <c r="H796" s="682"/>
      <c r="I796" s="718"/>
      <c r="J796" s="682"/>
      <c r="K796" s="697"/>
      <c r="L796" s="399"/>
      <c r="M796" s="432"/>
      <c r="N796" s="400"/>
      <c r="O796" s="721"/>
      <c r="P796" s="722"/>
    </row>
    <row r="797" spans="1:16" ht="15" hidden="1" customHeight="1" outlineLevel="1" x14ac:dyDescent="0.25">
      <c r="A797" s="348">
        <v>790</v>
      </c>
      <c r="B797" s="394"/>
      <c r="C797" s="402"/>
      <c r="D797" s="395"/>
      <c r="E797" s="395"/>
      <c r="F797" s="396"/>
      <c r="G797" s="397"/>
      <c r="H797" s="682"/>
      <c r="I797" s="718"/>
      <c r="J797" s="682"/>
      <c r="K797" s="697"/>
      <c r="L797" s="399"/>
      <c r="M797" s="432"/>
      <c r="N797" s="400"/>
      <c r="O797" s="721"/>
      <c r="P797" s="722"/>
    </row>
    <row r="798" spans="1:16" ht="15" hidden="1" customHeight="1" outlineLevel="1" x14ac:dyDescent="0.25">
      <c r="A798" s="348">
        <v>791</v>
      </c>
      <c r="B798" s="394"/>
      <c r="C798" s="402"/>
      <c r="D798" s="395"/>
      <c r="E798" s="395"/>
      <c r="F798" s="396"/>
      <c r="G798" s="397"/>
      <c r="H798" s="682"/>
      <c r="I798" s="718"/>
      <c r="J798" s="682"/>
      <c r="K798" s="697"/>
      <c r="L798" s="399"/>
      <c r="M798" s="432"/>
      <c r="N798" s="400"/>
      <c r="O798" s="721"/>
      <c r="P798" s="722"/>
    </row>
    <row r="799" spans="1:16" ht="15" hidden="1" customHeight="1" outlineLevel="1" x14ac:dyDescent="0.25">
      <c r="A799" s="348">
        <v>792</v>
      </c>
      <c r="B799" s="394"/>
      <c r="C799" s="402"/>
      <c r="D799" s="395"/>
      <c r="E799" s="395"/>
      <c r="F799" s="396"/>
      <c r="G799" s="397"/>
      <c r="H799" s="682"/>
      <c r="I799" s="718"/>
      <c r="J799" s="682"/>
      <c r="K799" s="697"/>
      <c r="L799" s="399"/>
      <c r="M799" s="432"/>
      <c r="N799" s="400"/>
      <c r="O799" s="721"/>
      <c r="P799" s="722"/>
    </row>
    <row r="800" spans="1:16" ht="15" hidden="1" customHeight="1" outlineLevel="1" x14ac:dyDescent="0.25">
      <c r="A800" s="348">
        <v>793</v>
      </c>
      <c r="B800" s="394"/>
      <c r="C800" s="402"/>
      <c r="D800" s="395"/>
      <c r="E800" s="395"/>
      <c r="F800" s="396"/>
      <c r="G800" s="397"/>
      <c r="H800" s="682"/>
      <c r="I800" s="718"/>
      <c r="J800" s="682"/>
      <c r="K800" s="697"/>
      <c r="L800" s="399"/>
      <c r="M800" s="432"/>
      <c r="N800" s="400"/>
      <c r="O800" s="721"/>
      <c r="P800" s="722"/>
    </row>
    <row r="801" spans="1:16" ht="15" hidden="1" customHeight="1" outlineLevel="1" x14ac:dyDescent="0.25">
      <c r="A801" s="348">
        <v>794</v>
      </c>
      <c r="B801" s="394"/>
      <c r="C801" s="402"/>
      <c r="D801" s="395"/>
      <c r="E801" s="395"/>
      <c r="F801" s="396"/>
      <c r="G801" s="397"/>
      <c r="H801" s="682"/>
      <c r="I801" s="718"/>
      <c r="J801" s="682"/>
      <c r="K801" s="697"/>
      <c r="L801" s="399"/>
      <c r="M801" s="432"/>
      <c r="N801" s="400"/>
      <c r="O801" s="721"/>
      <c r="P801" s="722"/>
    </row>
    <row r="802" spans="1:16" ht="15" hidden="1" customHeight="1" outlineLevel="1" x14ac:dyDescent="0.25">
      <c r="A802" s="348">
        <v>795</v>
      </c>
      <c r="B802" s="394"/>
      <c r="C802" s="402"/>
      <c r="D802" s="395"/>
      <c r="E802" s="395"/>
      <c r="F802" s="396"/>
      <c r="G802" s="397"/>
      <c r="H802" s="682"/>
      <c r="I802" s="718"/>
      <c r="J802" s="682"/>
      <c r="K802" s="697"/>
      <c r="L802" s="399"/>
      <c r="M802" s="432"/>
      <c r="N802" s="400"/>
      <c r="O802" s="721"/>
      <c r="P802" s="722"/>
    </row>
    <row r="803" spans="1:16" ht="15" hidden="1" customHeight="1" outlineLevel="1" x14ac:dyDescent="0.25">
      <c r="A803" s="348">
        <v>796</v>
      </c>
      <c r="B803" s="394"/>
      <c r="C803" s="402"/>
      <c r="D803" s="395"/>
      <c r="E803" s="395"/>
      <c r="F803" s="396"/>
      <c r="G803" s="397"/>
      <c r="H803" s="682"/>
      <c r="I803" s="718"/>
      <c r="J803" s="682"/>
      <c r="K803" s="697"/>
      <c r="L803" s="399"/>
      <c r="M803" s="432"/>
      <c r="N803" s="400"/>
      <c r="O803" s="721"/>
      <c r="P803" s="722"/>
    </row>
    <row r="804" spans="1:16" ht="15" hidden="1" customHeight="1" outlineLevel="1" x14ac:dyDescent="0.25">
      <c r="A804" s="348">
        <v>797</v>
      </c>
      <c r="B804" s="394"/>
      <c r="C804" s="402"/>
      <c r="D804" s="395"/>
      <c r="E804" s="395"/>
      <c r="F804" s="396"/>
      <c r="G804" s="397"/>
      <c r="H804" s="682"/>
      <c r="I804" s="718"/>
      <c r="J804" s="682"/>
      <c r="K804" s="697"/>
      <c r="L804" s="399"/>
      <c r="M804" s="432"/>
      <c r="N804" s="400"/>
      <c r="O804" s="721"/>
      <c r="P804" s="722"/>
    </row>
    <row r="805" spans="1:16" ht="15" hidden="1" customHeight="1" outlineLevel="1" x14ac:dyDescent="0.25">
      <c r="A805" s="348">
        <v>798</v>
      </c>
      <c r="B805" s="394"/>
      <c r="C805" s="402"/>
      <c r="D805" s="395"/>
      <c r="E805" s="395"/>
      <c r="F805" s="396"/>
      <c r="G805" s="397"/>
      <c r="H805" s="682"/>
      <c r="I805" s="718"/>
      <c r="J805" s="682"/>
      <c r="K805" s="697"/>
      <c r="L805" s="399"/>
      <c r="M805" s="432"/>
      <c r="N805" s="400"/>
      <c r="O805" s="721"/>
      <c r="P805" s="722"/>
    </row>
    <row r="806" spans="1:16" ht="15" hidden="1" customHeight="1" outlineLevel="1" x14ac:dyDescent="0.25">
      <c r="A806" s="348">
        <v>799</v>
      </c>
      <c r="B806" s="394"/>
      <c r="C806" s="402"/>
      <c r="D806" s="395"/>
      <c r="E806" s="395"/>
      <c r="F806" s="396"/>
      <c r="G806" s="397"/>
      <c r="H806" s="682"/>
      <c r="I806" s="718"/>
      <c r="J806" s="682"/>
      <c r="K806" s="697"/>
      <c r="L806" s="399"/>
      <c r="M806" s="432"/>
      <c r="N806" s="400"/>
      <c r="O806" s="721"/>
      <c r="P806" s="722"/>
    </row>
    <row r="807" spans="1:16" ht="15" hidden="1" customHeight="1" outlineLevel="1" x14ac:dyDescent="0.25">
      <c r="A807" s="348">
        <v>800</v>
      </c>
      <c r="B807" s="394"/>
      <c r="C807" s="402"/>
      <c r="D807" s="395"/>
      <c r="E807" s="395"/>
      <c r="F807" s="396"/>
      <c r="G807" s="397"/>
      <c r="H807" s="682"/>
      <c r="I807" s="718"/>
      <c r="J807" s="682"/>
      <c r="K807" s="697"/>
      <c r="L807" s="399"/>
      <c r="M807" s="432"/>
      <c r="N807" s="400"/>
      <c r="O807" s="721"/>
      <c r="P807" s="722"/>
    </row>
    <row r="808" spans="1:16" ht="15" hidden="1" customHeight="1" outlineLevel="1" x14ac:dyDescent="0.25">
      <c r="A808" s="348">
        <v>801</v>
      </c>
      <c r="B808" s="394"/>
      <c r="C808" s="402"/>
      <c r="D808" s="395"/>
      <c r="E808" s="395"/>
      <c r="F808" s="396"/>
      <c r="G808" s="397"/>
      <c r="H808" s="682"/>
      <c r="I808" s="718"/>
      <c r="J808" s="682"/>
      <c r="K808" s="697"/>
      <c r="L808" s="399"/>
      <c r="M808" s="432"/>
      <c r="N808" s="400"/>
      <c r="O808" s="721"/>
      <c r="P808" s="722"/>
    </row>
    <row r="809" spans="1:16" ht="15" hidden="1" customHeight="1" outlineLevel="1" x14ac:dyDescent="0.25">
      <c r="A809" s="348">
        <v>802</v>
      </c>
      <c r="B809" s="394"/>
      <c r="C809" s="402"/>
      <c r="D809" s="395"/>
      <c r="E809" s="395"/>
      <c r="F809" s="396"/>
      <c r="G809" s="397"/>
      <c r="H809" s="682"/>
      <c r="I809" s="718"/>
      <c r="J809" s="682"/>
      <c r="K809" s="697"/>
      <c r="L809" s="399"/>
      <c r="M809" s="432"/>
      <c r="N809" s="400"/>
      <c r="O809" s="721"/>
      <c r="P809" s="722"/>
    </row>
    <row r="810" spans="1:16" ht="15" hidden="1" customHeight="1" outlineLevel="1" x14ac:dyDescent="0.25">
      <c r="A810" s="348">
        <v>803</v>
      </c>
      <c r="B810" s="394"/>
      <c r="C810" s="402"/>
      <c r="D810" s="395"/>
      <c r="E810" s="395"/>
      <c r="F810" s="396"/>
      <c r="G810" s="397"/>
      <c r="H810" s="682"/>
      <c r="I810" s="718"/>
      <c r="J810" s="682"/>
      <c r="K810" s="697"/>
      <c r="L810" s="399"/>
      <c r="M810" s="432"/>
      <c r="N810" s="400"/>
      <c r="O810" s="721"/>
      <c r="P810" s="722"/>
    </row>
    <row r="811" spans="1:16" ht="15" hidden="1" customHeight="1" outlineLevel="1" x14ac:dyDescent="0.25">
      <c r="A811" s="348">
        <v>804</v>
      </c>
      <c r="B811" s="394"/>
      <c r="C811" s="402"/>
      <c r="D811" s="395"/>
      <c r="E811" s="395"/>
      <c r="F811" s="396"/>
      <c r="G811" s="397"/>
      <c r="H811" s="682"/>
      <c r="I811" s="718"/>
      <c r="J811" s="682"/>
      <c r="K811" s="697"/>
      <c r="L811" s="399"/>
      <c r="M811" s="432"/>
      <c r="N811" s="400"/>
      <c r="O811" s="721"/>
      <c r="P811" s="722"/>
    </row>
    <row r="812" spans="1:16" ht="15" hidden="1" customHeight="1" outlineLevel="1" x14ac:dyDescent="0.25">
      <c r="A812" s="348">
        <v>805</v>
      </c>
      <c r="B812" s="394"/>
      <c r="C812" s="402"/>
      <c r="D812" s="395"/>
      <c r="E812" s="395"/>
      <c r="F812" s="396"/>
      <c r="G812" s="397"/>
      <c r="H812" s="682"/>
      <c r="I812" s="718"/>
      <c r="J812" s="682"/>
      <c r="K812" s="697"/>
      <c r="L812" s="399"/>
      <c r="M812" s="432"/>
      <c r="N812" s="400"/>
      <c r="O812" s="721"/>
      <c r="P812" s="722"/>
    </row>
    <row r="813" spans="1:16" ht="15" hidden="1" customHeight="1" outlineLevel="1" x14ac:dyDescent="0.25">
      <c r="A813" s="348">
        <v>806</v>
      </c>
      <c r="B813" s="394"/>
      <c r="C813" s="402"/>
      <c r="D813" s="395"/>
      <c r="E813" s="395"/>
      <c r="F813" s="396"/>
      <c r="G813" s="397"/>
      <c r="H813" s="682"/>
      <c r="I813" s="718"/>
      <c r="J813" s="682"/>
      <c r="K813" s="697"/>
      <c r="L813" s="399"/>
      <c r="M813" s="432"/>
      <c r="N813" s="400"/>
      <c r="O813" s="721"/>
      <c r="P813" s="722"/>
    </row>
    <row r="814" spans="1:16" ht="15" hidden="1" customHeight="1" outlineLevel="1" x14ac:dyDescent="0.25">
      <c r="A814" s="348">
        <v>807</v>
      </c>
      <c r="B814" s="394"/>
      <c r="C814" s="402"/>
      <c r="D814" s="395"/>
      <c r="E814" s="395"/>
      <c r="F814" s="396"/>
      <c r="G814" s="397"/>
      <c r="H814" s="682"/>
      <c r="I814" s="718"/>
      <c r="J814" s="682"/>
      <c r="K814" s="697"/>
      <c r="L814" s="399"/>
      <c r="M814" s="432"/>
      <c r="N814" s="400"/>
      <c r="O814" s="721"/>
      <c r="P814" s="722"/>
    </row>
    <row r="815" spans="1:16" ht="15" hidden="1" customHeight="1" outlineLevel="1" x14ac:dyDescent="0.25">
      <c r="A815" s="348">
        <v>808</v>
      </c>
      <c r="B815" s="394"/>
      <c r="C815" s="402"/>
      <c r="D815" s="395"/>
      <c r="E815" s="395"/>
      <c r="F815" s="396"/>
      <c r="G815" s="397"/>
      <c r="H815" s="682"/>
      <c r="I815" s="718"/>
      <c r="J815" s="682"/>
      <c r="K815" s="697"/>
      <c r="L815" s="399"/>
      <c r="M815" s="432"/>
      <c r="N815" s="400"/>
      <c r="O815" s="721"/>
      <c r="P815" s="722"/>
    </row>
    <row r="816" spans="1:16" ht="15" hidden="1" customHeight="1" outlineLevel="1" x14ac:dyDescent="0.25">
      <c r="A816" s="348">
        <v>809</v>
      </c>
      <c r="B816" s="394"/>
      <c r="C816" s="402"/>
      <c r="D816" s="395"/>
      <c r="E816" s="395"/>
      <c r="F816" s="396"/>
      <c r="G816" s="397"/>
      <c r="H816" s="682"/>
      <c r="I816" s="718"/>
      <c r="J816" s="682"/>
      <c r="K816" s="697"/>
      <c r="L816" s="399"/>
      <c r="M816" s="432"/>
      <c r="N816" s="400"/>
      <c r="O816" s="721"/>
      <c r="P816" s="722"/>
    </row>
    <row r="817" spans="1:16" ht="15" hidden="1" customHeight="1" outlineLevel="1" x14ac:dyDescent="0.25">
      <c r="A817" s="348">
        <v>810</v>
      </c>
      <c r="B817" s="394"/>
      <c r="C817" s="402"/>
      <c r="D817" s="395"/>
      <c r="E817" s="395"/>
      <c r="F817" s="396"/>
      <c r="G817" s="397"/>
      <c r="H817" s="682"/>
      <c r="I817" s="718"/>
      <c r="J817" s="682"/>
      <c r="K817" s="697"/>
      <c r="L817" s="399"/>
      <c r="M817" s="432"/>
      <c r="N817" s="400"/>
      <c r="O817" s="721"/>
      <c r="P817" s="722"/>
    </row>
    <row r="818" spans="1:16" ht="15" hidden="1" customHeight="1" outlineLevel="1" x14ac:dyDescent="0.25">
      <c r="A818" s="348">
        <v>811</v>
      </c>
      <c r="B818" s="394"/>
      <c r="C818" s="402"/>
      <c r="D818" s="395"/>
      <c r="E818" s="395"/>
      <c r="F818" s="396"/>
      <c r="G818" s="397"/>
      <c r="H818" s="682"/>
      <c r="I818" s="718"/>
      <c r="J818" s="682"/>
      <c r="K818" s="697"/>
      <c r="L818" s="399"/>
      <c r="M818" s="432"/>
      <c r="N818" s="400"/>
      <c r="O818" s="721"/>
      <c r="P818" s="722"/>
    </row>
    <row r="819" spans="1:16" ht="15" hidden="1" customHeight="1" outlineLevel="1" x14ac:dyDescent="0.25">
      <c r="A819" s="348">
        <v>812</v>
      </c>
      <c r="B819" s="394"/>
      <c r="C819" s="402"/>
      <c r="D819" s="395"/>
      <c r="E819" s="395"/>
      <c r="F819" s="396"/>
      <c r="G819" s="397"/>
      <c r="H819" s="682"/>
      <c r="I819" s="718"/>
      <c r="J819" s="682"/>
      <c r="K819" s="697"/>
      <c r="L819" s="399"/>
      <c r="M819" s="432"/>
      <c r="N819" s="400"/>
      <c r="O819" s="721"/>
      <c r="P819" s="722"/>
    </row>
    <row r="820" spans="1:16" ht="15" hidden="1" customHeight="1" outlineLevel="1" x14ac:dyDescent="0.25">
      <c r="A820" s="348">
        <v>813</v>
      </c>
      <c r="B820" s="394"/>
      <c r="C820" s="402"/>
      <c r="D820" s="395"/>
      <c r="E820" s="395"/>
      <c r="F820" s="396"/>
      <c r="G820" s="397"/>
      <c r="H820" s="682"/>
      <c r="I820" s="718"/>
      <c r="J820" s="682"/>
      <c r="K820" s="697"/>
      <c r="L820" s="399"/>
      <c r="M820" s="432"/>
      <c r="N820" s="400"/>
      <c r="O820" s="721"/>
      <c r="P820" s="722"/>
    </row>
    <row r="821" spans="1:16" ht="15" hidden="1" customHeight="1" outlineLevel="1" x14ac:dyDescent="0.25">
      <c r="A821" s="348">
        <v>814</v>
      </c>
      <c r="B821" s="394"/>
      <c r="C821" s="402"/>
      <c r="D821" s="395"/>
      <c r="E821" s="395"/>
      <c r="F821" s="396"/>
      <c r="G821" s="397"/>
      <c r="H821" s="682"/>
      <c r="I821" s="718"/>
      <c r="J821" s="682"/>
      <c r="K821" s="697"/>
      <c r="L821" s="399"/>
      <c r="M821" s="432"/>
      <c r="N821" s="400"/>
      <c r="O821" s="721"/>
      <c r="P821" s="722"/>
    </row>
    <row r="822" spans="1:16" ht="15" hidden="1" customHeight="1" outlineLevel="1" x14ac:dyDescent="0.25">
      <c r="A822" s="348">
        <v>815</v>
      </c>
      <c r="B822" s="394"/>
      <c r="C822" s="402"/>
      <c r="D822" s="395"/>
      <c r="E822" s="395"/>
      <c r="F822" s="396"/>
      <c r="G822" s="397"/>
      <c r="H822" s="682"/>
      <c r="I822" s="718"/>
      <c r="J822" s="682"/>
      <c r="K822" s="697"/>
      <c r="L822" s="399"/>
      <c r="M822" s="432"/>
      <c r="N822" s="400"/>
      <c r="O822" s="721"/>
      <c r="P822" s="722"/>
    </row>
    <row r="823" spans="1:16" ht="15" hidden="1" customHeight="1" outlineLevel="1" x14ac:dyDescent="0.25">
      <c r="A823" s="348">
        <v>816</v>
      </c>
      <c r="B823" s="394"/>
      <c r="C823" s="402"/>
      <c r="D823" s="395"/>
      <c r="E823" s="395"/>
      <c r="F823" s="396"/>
      <c r="G823" s="397"/>
      <c r="H823" s="682"/>
      <c r="I823" s="718"/>
      <c r="J823" s="682"/>
      <c r="K823" s="697"/>
      <c r="L823" s="399"/>
      <c r="M823" s="432"/>
      <c r="N823" s="400"/>
      <c r="O823" s="721"/>
      <c r="P823" s="722"/>
    </row>
    <row r="824" spans="1:16" ht="15" hidden="1" customHeight="1" outlineLevel="1" x14ac:dyDescent="0.25">
      <c r="A824" s="348">
        <v>817</v>
      </c>
      <c r="B824" s="394"/>
      <c r="C824" s="402"/>
      <c r="D824" s="395"/>
      <c r="E824" s="395"/>
      <c r="F824" s="396"/>
      <c r="G824" s="397"/>
      <c r="H824" s="682"/>
      <c r="I824" s="718"/>
      <c r="J824" s="682"/>
      <c r="K824" s="697"/>
      <c r="L824" s="399"/>
      <c r="M824" s="432"/>
      <c r="N824" s="400"/>
      <c r="O824" s="721"/>
      <c r="P824" s="722"/>
    </row>
    <row r="825" spans="1:16" ht="15" hidden="1" customHeight="1" outlineLevel="1" x14ac:dyDescent="0.25">
      <c r="A825" s="348">
        <v>818</v>
      </c>
      <c r="B825" s="394"/>
      <c r="C825" s="402"/>
      <c r="D825" s="395"/>
      <c r="E825" s="395"/>
      <c r="F825" s="396"/>
      <c r="G825" s="397"/>
      <c r="H825" s="682"/>
      <c r="I825" s="718"/>
      <c r="J825" s="682"/>
      <c r="K825" s="697"/>
      <c r="L825" s="399"/>
      <c r="M825" s="432"/>
      <c r="N825" s="400"/>
      <c r="O825" s="721"/>
      <c r="P825" s="722"/>
    </row>
    <row r="826" spans="1:16" ht="15" hidden="1" customHeight="1" outlineLevel="1" x14ac:dyDescent="0.25">
      <c r="A826" s="348">
        <v>819</v>
      </c>
      <c r="B826" s="394"/>
      <c r="C826" s="402"/>
      <c r="D826" s="395"/>
      <c r="E826" s="395"/>
      <c r="F826" s="396"/>
      <c r="G826" s="397"/>
      <c r="H826" s="682"/>
      <c r="I826" s="718"/>
      <c r="J826" s="682"/>
      <c r="K826" s="697"/>
      <c r="L826" s="399"/>
      <c r="M826" s="432"/>
      <c r="N826" s="400"/>
      <c r="O826" s="721"/>
      <c r="P826" s="722"/>
    </row>
    <row r="827" spans="1:16" ht="15" hidden="1" customHeight="1" outlineLevel="1" x14ac:dyDescent="0.25">
      <c r="A827" s="348">
        <v>820</v>
      </c>
      <c r="B827" s="394"/>
      <c r="C827" s="402"/>
      <c r="D827" s="395"/>
      <c r="E827" s="395"/>
      <c r="F827" s="396"/>
      <c r="G827" s="397"/>
      <c r="H827" s="682"/>
      <c r="I827" s="718"/>
      <c r="J827" s="682"/>
      <c r="K827" s="697"/>
      <c r="L827" s="399"/>
      <c r="M827" s="432"/>
      <c r="N827" s="400"/>
      <c r="O827" s="721"/>
      <c r="P827" s="722"/>
    </row>
    <row r="828" spans="1:16" ht="15" hidden="1" customHeight="1" outlineLevel="1" x14ac:dyDescent="0.25">
      <c r="A828" s="348">
        <v>821</v>
      </c>
      <c r="B828" s="394"/>
      <c r="C828" s="402"/>
      <c r="D828" s="395"/>
      <c r="E828" s="395"/>
      <c r="F828" s="396"/>
      <c r="G828" s="397"/>
      <c r="H828" s="682"/>
      <c r="I828" s="718"/>
      <c r="J828" s="682"/>
      <c r="K828" s="697"/>
      <c r="L828" s="399"/>
      <c r="M828" s="432"/>
      <c r="N828" s="400"/>
      <c r="O828" s="721"/>
      <c r="P828" s="722"/>
    </row>
    <row r="829" spans="1:16" ht="15" hidden="1" customHeight="1" outlineLevel="1" x14ac:dyDescent="0.25">
      <c r="A829" s="348">
        <v>822</v>
      </c>
      <c r="B829" s="394"/>
      <c r="C829" s="402"/>
      <c r="D829" s="395"/>
      <c r="E829" s="395"/>
      <c r="F829" s="396"/>
      <c r="G829" s="397"/>
      <c r="H829" s="682"/>
      <c r="I829" s="718"/>
      <c r="J829" s="682"/>
      <c r="K829" s="697"/>
      <c r="L829" s="399"/>
      <c r="M829" s="432"/>
      <c r="N829" s="400"/>
      <c r="O829" s="721"/>
      <c r="P829" s="722"/>
    </row>
    <row r="830" spans="1:16" ht="15" hidden="1" customHeight="1" outlineLevel="1" x14ac:dyDescent="0.25">
      <c r="A830" s="348">
        <v>823</v>
      </c>
      <c r="B830" s="394"/>
      <c r="C830" s="402"/>
      <c r="D830" s="395"/>
      <c r="E830" s="395"/>
      <c r="F830" s="396"/>
      <c r="G830" s="397"/>
      <c r="H830" s="682"/>
      <c r="I830" s="718"/>
      <c r="J830" s="682"/>
      <c r="K830" s="697"/>
      <c r="L830" s="399"/>
      <c r="M830" s="432"/>
      <c r="N830" s="400"/>
      <c r="O830" s="721"/>
      <c r="P830" s="722"/>
    </row>
    <row r="831" spans="1:16" ht="15" hidden="1" customHeight="1" outlineLevel="1" x14ac:dyDescent="0.25">
      <c r="A831" s="348">
        <v>824</v>
      </c>
      <c r="B831" s="394"/>
      <c r="C831" s="402"/>
      <c r="D831" s="395"/>
      <c r="E831" s="395"/>
      <c r="F831" s="396"/>
      <c r="G831" s="397"/>
      <c r="H831" s="682"/>
      <c r="I831" s="718"/>
      <c r="J831" s="682"/>
      <c r="K831" s="697"/>
      <c r="L831" s="399"/>
      <c r="M831" s="432"/>
      <c r="N831" s="400"/>
      <c r="O831" s="721"/>
      <c r="P831" s="722"/>
    </row>
    <row r="832" spans="1:16" ht="15" hidden="1" customHeight="1" outlineLevel="1" x14ac:dyDescent="0.25">
      <c r="A832" s="348">
        <v>825</v>
      </c>
      <c r="B832" s="394"/>
      <c r="C832" s="402"/>
      <c r="D832" s="395"/>
      <c r="E832" s="395"/>
      <c r="F832" s="396"/>
      <c r="G832" s="397"/>
      <c r="H832" s="682"/>
      <c r="I832" s="718"/>
      <c r="J832" s="682"/>
      <c r="K832" s="697"/>
      <c r="L832" s="399"/>
      <c r="M832" s="432"/>
      <c r="N832" s="400"/>
      <c r="O832" s="721"/>
      <c r="P832" s="722"/>
    </row>
    <row r="833" spans="1:16" ht="15" hidden="1" customHeight="1" outlineLevel="1" x14ac:dyDescent="0.25">
      <c r="A833" s="348">
        <v>826</v>
      </c>
      <c r="B833" s="394"/>
      <c r="C833" s="402"/>
      <c r="D833" s="395"/>
      <c r="E833" s="395"/>
      <c r="F833" s="396"/>
      <c r="G833" s="397"/>
      <c r="H833" s="682"/>
      <c r="I833" s="718"/>
      <c r="J833" s="682"/>
      <c r="K833" s="697"/>
      <c r="L833" s="399"/>
      <c r="M833" s="432"/>
      <c r="N833" s="400"/>
      <c r="O833" s="721"/>
      <c r="P833" s="722"/>
    </row>
    <row r="834" spans="1:16" ht="15" hidden="1" customHeight="1" outlineLevel="1" x14ac:dyDescent="0.25">
      <c r="A834" s="348">
        <v>827</v>
      </c>
      <c r="B834" s="394"/>
      <c r="C834" s="402"/>
      <c r="D834" s="395"/>
      <c r="E834" s="395"/>
      <c r="F834" s="396"/>
      <c r="G834" s="397"/>
      <c r="H834" s="682"/>
      <c r="I834" s="718"/>
      <c r="J834" s="682"/>
      <c r="K834" s="697"/>
      <c r="L834" s="399"/>
      <c r="M834" s="432"/>
      <c r="N834" s="400"/>
      <c r="O834" s="721"/>
      <c r="P834" s="722"/>
    </row>
    <row r="835" spans="1:16" ht="15" hidden="1" customHeight="1" outlineLevel="1" x14ac:dyDescent="0.25">
      <c r="A835" s="348">
        <v>828</v>
      </c>
      <c r="B835" s="394"/>
      <c r="C835" s="402"/>
      <c r="D835" s="395"/>
      <c r="E835" s="395"/>
      <c r="F835" s="396"/>
      <c r="G835" s="397"/>
      <c r="H835" s="682"/>
      <c r="I835" s="718"/>
      <c r="J835" s="682"/>
      <c r="K835" s="697"/>
      <c r="L835" s="399"/>
      <c r="M835" s="432"/>
      <c r="N835" s="400"/>
      <c r="O835" s="721"/>
      <c r="P835" s="722"/>
    </row>
    <row r="836" spans="1:16" ht="15" hidden="1" customHeight="1" outlineLevel="1" x14ac:dyDescent="0.25">
      <c r="A836" s="348">
        <v>829</v>
      </c>
      <c r="B836" s="394"/>
      <c r="C836" s="402"/>
      <c r="D836" s="395"/>
      <c r="E836" s="395"/>
      <c r="F836" s="396"/>
      <c r="G836" s="397"/>
      <c r="H836" s="682"/>
      <c r="I836" s="718"/>
      <c r="J836" s="682"/>
      <c r="K836" s="697"/>
      <c r="L836" s="399"/>
      <c r="M836" s="432"/>
      <c r="N836" s="400"/>
      <c r="O836" s="721"/>
      <c r="P836" s="722"/>
    </row>
    <row r="837" spans="1:16" ht="15" hidden="1" customHeight="1" outlineLevel="1" x14ac:dyDescent="0.25">
      <c r="A837" s="348">
        <v>830</v>
      </c>
      <c r="B837" s="394"/>
      <c r="C837" s="402"/>
      <c r="D837" s="395"/>
      <c r="E837" s="395"/>
      <c r="F837" s="396"/>
      <c r="G837" s="397"/>
      <c r="H837" s="682"/>
      <c r="I837" s="718"/>
      <c r="J837" s="682"/>
      <c r="K837" s="697"/>
      <c r="L837" s="399"/>
      <c r="M837" s="432"/>
      <c r="N837" s="400"/>
      <c r="O837" s="721"/>
      <c r="P837" s="722"/>
    </row>
    <row r="838" spans="1:16" ht="15" hidden="1" customHeight="1" outlineLevel="1" x14ac:dyDescent="0.25">
      <c r="A838" s="348">
        <v>831</v>
      </c>
      <c r="B838" s="394"/>
      <c r="C838" s="402"/>
      <c r="D838" s="395"/>
      <c r="E838" s="395"/>
      <c r="F838" s="396"/>
      <c r="G838" s="397"/>
      <c r="H838" s="682"/>
      <c r="I838" s="718"/>
      <c r="J838" s="682"/>
      <c r="K838" s="697"/>
      <c r="L838" s="399"/>
      <c r="M838" s="432"/>
      <c r="N838" s="400"/>
      <c r="O838" s="721"/>
      <c r="P838" s="722"/>
    </row>
    <row r="839" spans="1:16" ht="15" hidden="1" customHeight="1" outlineLevel="1" x14ac:dyDescent="0.25">
      <c r="A839" s="348">
        <v>832</v>
      </c>
      <c r="B839" s="394"/>
      <c r="C839" s="402"/>
      <c r="D839" s="395"/>
      <c r="E839" s="395"/>
      <c r="F839" s="396"/>
      <c r="G839" s="397"/>
      <c r="H839" s="682"/>
      <c r="I839" s="718"/>
      <c r="J839" s="682"/>
      <c r="K839" s="697"/>
      <c r="L839" s="399"/>
      <c r="M839" s="432"/>
      <c r="N839" s="400"/>
      <c r="O839" s="721"/>
      <c r="P839" s="722"/>
    </row>
    <row r="840" spans="1:16" ht="15" hidden="1" customHeight="1" outlineLevel="1" x14ac:dyDescent="0.25">
      <c r="A840" s="348">
        <v>833</v>
      </c>
      <c r="B840" s="394"/>
      <c r="C840" s="402"/>
      <c r="D840" s="395"/>
      <c r="E840" s="395"/>
      <c r="F840" s="396"/>
      <c r="G840" s="397"/>
      <c r="H840" s="682"/>
      <c r="I840" s="718"/>
      <c r="J840" s="682"/>
      <c r="K840" s="697"/>
      <c r="L840" s="399"/>
      <c r="M840" s="432"/>
      <c r="N840" s="400"/>
      <c r="O840" s="721"/>
      <c r="P840" s="722"/>
    </row>
    <row r="841" spans="1:16" ht="15" hidden="1" customHeight="1" outlineLevel="1" x14ac:dyDescent="0.25">
      <c r="A841" s="348">
        <v>834</v>
      </c>
      <c r="B841" s="394"/>
      <c r="C841" s="402"/>
      <c r="D841" s="395"/>
      <c r="E841" s="395"/>
      <c r="F841" s="396"/>
      <c r="G841" s="397"/>
      <c r="H841" s="682"/>
      <c r="I841" s="718"/>
      <c r="J841" s="682"/>
      <c r="K841" s="697"/>
      <c r="L841" s="399"/>
      <c r="M841" s="432"/>
      <c r="N841" s="400"/>
      <c r="O841" s="721"/>
      <c r="P841" s="722"/>
    </row>
    <row r="842" spans="1:16" ht="15" hidden="1" customHeight="1" outlineLevel="1" x14ac:dyDescent="0.25">
      <c r="A842" s="348">
        <v>835</v>
      </c>
      <c r="B842" s="394"/>
      <c r="C842" s="402"/>
      <c r="D842" s="395"/>
      <c r="E842" s="395"/>
      <c r="F842" s="396"/>
      <c r="G842" s="397"/>
      <c r="H842" s="682"/>
      <c r="I842" s="718"/>
      <c r="J842" s="682"/>
      <c r="K842" s="697"/>
      <c r="L842" s="399"/>
      <c r="M842" s="432"/>
      <c r="N842" s="400"/>
      <c r="O842" s="721"/>
      <c r="P842" s="722"/>
    </row>
    <row r="843" spans="1:16" ht="15" hidden="1" customHeight="1" outlineLevel="1" x14ac:dyDescent="0.25">
      <c r="A843" s="348">
        <v>836</v>
      </c>
      <c r="B843" s="394"/>
      <c r="C843" s="402"/>
      <c r="D843" s="395"/>
      <c r="E843" s="395"/>
      <c r="F843" s="396"/>
      <c r="G843" s="397"/>
      <c r="H843" s="682"/>
      <c r="I843" s="718"/>
      <c r="J843" s="682"/>
      <c r="K843" s="697"/>
      <c r="L843" s="399"/>
      <c r="M843" s="432"/>
      <c r="N843" s="400"/>
      <c r="O843" s="721"/>
      <c r="P843" s="722"/>
    </row>
    <row r="844" spans="1:16" ht="15" hidden="1" customHeight="1" outlineLevel="1" x14ac:dyDescent="0.25">
      <c r="A844" s="348">
        <v>837</v>
      </c>
      <c r="B844" s="394"/>
      <c r="C844" s="402"/>
      <c r="D844" s="395"/>
      <c r="E844" s="395"/>
      <c r="F844" s="396"/>
      <c r="G844" s="397"/>
      <c r="H844" s="682"/>
      <c r="I844" s="718"/>
      <c r="J844" s="682"/>
      <c r="K844" s="697"/>
      <c r="L844" s="399"/>
      <c r="M844" s="432"/>
      <c r="N844" s="400"/>
      <c r="O844" s="721"/>
      <c r="P844" s="722"/>
    </row>
    <row r="845" spans="1:16" ht="15" hidden="1" customHeight="1" outlineLevel="1" x14ac:dyDescent="0.25">
      <c r="A845" s="348">
        <v>838</v>
      </c>
      <c r="B845" s="394"/>
      <c r="C845" s="402"/>
      <c r="D845" s="395"/>
      <c r="E845" s="395"/>
      <c r="F845" s="396"/>
      <c r="G845" s="397"/>
      <c r="H845" s="682"/>
      <c r="I845" s="718"/>
      <c r="J845" s="682"/>
      <c r="K845" s="697"/>
      <c r="L845" s="399"/>
      <c r="M845" s="432"/>
      <c r="N845" s="400"/>
      <c r="O845" s="721"/>
      <c r="P845" s="722"/>
    </row>
    <row r="846" spans="1:16" ht="15" hidden="1" customHeight="1" outlineLevel="1" x14ac:dyDescent="0.25">
      <c r="A846" s="348">
        <v>839</v>
      </c>
      <c r="B846" s="394"/>
      <c r="C846" s="402"/>
      <c r="D846" s="395"/>
      <c r="E846" s="395"/>
      <c r="F846" s="396"/>
      <c r="G846" s="397"/>
      <c r="H846" s="682"/>
      <c r="I846" s="718"/>
      <c r="J846" s="682"/>
      <c r="K846" s="697"/>
      <c r="L846" s="399"/>
      <c r="M846" s="432"/>
      <c r="N846" s="400"/>
      <c r="O846" s="721"/>
      <c r="P846" s="722"/>
    </row>
    <row r="847" spans="1:16" ht="15" hidden="1" customHeight="1" outlineLevel="1" x14ac:dyDescent="0.25">
      <c r="A847" s="348">
        <v>840</v>
      </c>
      <c r="B847" s="394"/>
      <c r="C847" s="402"/>
      <c r="D847" s="395"/>
      <c r="E847" s="395"/>
      <c r="F847" s="396"/>
      <c r="G847" s="397"/>
      <c r="H847" s="682"/>
      <c r="I847" s="718"/>
      <c r="J847" s="682"/>
      <c r="K847" s="697"/>
      <c r="L847" s="399"/>
      <c r="M847" s="432"/>
      <c r="N847" s="400"/>
      <c r="O847" s="721"/>
      <c r="P847" s="722"/>
    </row>
    <row r="848" spans="1:16" ht="15" hidden="1" customHeight="1" outlineLevel="1" x14ac:dyDescent="0.25">
      <c r="A848" s="348">
        <v>841</v>
      </c>
      <c r="B848" s="394"/>
      <c r="C848" s="402"/>
      <c r="D848" s="395"/>
      <c r="E848" s="395"/>
      <c r="F848" s="396"/>
      <c r="G848" s="397"/>
      <c r="H848" s="682"/>
      <c r="I848" s="718"/>
      <c r="J848" s="682"/>
      <c r="K848" s="697"/>
      <c r="L848" s="399"/>
      <c r="M848" s="432"/>
      <c r="N848" s="400"/>
      <c r="O848" s="721"/>
      <c r="P848" s="722"/>
    </row>
    <row r="849" spans="1:16" ht="15" hidden="1" customHeight="1" outlineLevel="1" x14ac:dyDescent="0.25">
      <c r="A849" s="348">
        <v>842</v>
      </c>
      <c r="B849" s="394"/>
      <c r="C849" s="402"/>
      <c r="D849" s="395"/>
      <c r="E849" s="395"/>
      <c r="F849" s="396"/>
      <c r="G849" s="397"/>
      <c r="H849" s="682"/>
      <c r="I849" s="718"/>
      <c r="J849" s="682"/>
      <c r="K849" s="697"/>
      <c r="L849" s="399"/>
      <c r="M849" s="432"/>
      <c r="N849" s="400"/>
      <c r="O849" s="721"/>
      <c r="P849" s="722"/>
    </row>
    <row r="850" spans="1:16" ht="15" hidden="1" customHeight="1" outlineLevel="1" x14ac:dyDescent="0.25">
      <c r="A850" s="348">
        <v>843</v>
      </c>
      <c r="B850" s="394"/>
      <c r="C850" s="402"/>
      <c r="D850" s="395"/>
      <c r="E850" s="395"/>
      <c r="F850" s="396"/>
      <c r="G850" s="397"/>
      <c r="H850" s="682"/>
      <c r="I850" s="718"/>
      <c r="J850" s="682"/>
      <c r="K850" s="697"/>
      <c r="L850" s="399"/>
      <c r="M850" s="432"/>
      <c r="N850" s="400"/>
      <c r="O850" s="721"/>
      <c r="P850" s="722"/>
    </row>
    <row r="851" spans="1:16" ht="15" hidden="1" customHeight="1" outlineLevel="1" x14ac:dyDescent="0.25">
      <c r="A851" s="348">
        <v>844</v>
      </c>
      <c r="B851" s="394"/>
      <c r="C851" s="402"/>
      <c r="D851" s="395"/>
      <c r="E851" s="395"/>
      <c r="F851" s="396"/>
      <c r="G851" s="397"/>
      <c r="H851" s="682"/>
      <c r="I851" s="718"/>
      <c r="J851" s="682"/>
      <c r="K851" s="697"/>
      <c r="L851" s="399"/>
      <c r="M851" s="432"/>
      <c r="N851" s="400"/>
      <c r="O851" s="721"/>
      <c r="P851" s="722"/>
    </row>
    <row r="852" spans="1:16" ht="15" hidden="1" customHeight="1" outlineLevel="1" x14ac:dyDescent="0.25">
      <c r="A852" s="348">
        <v>845</v>
      </c>
      <c r="B852" s="394"/>
      <c r="C852" s="402"/>
      <c r="D852" s="395"/>
      <c r="E852" s="395"/>
      <c r="F852" s="396"/>
      <c r="G852" s="397"/>
      <c r="H852" s="682"/>
      <c r="I852" s="718"/>
      <c r="J852" s="682"/>
      <c r="K852" s="697"/>
      <c r="L852" s="399"/>
      <c r="M852" s="432"/>
      <c r="N852" s="400"/>
      <c r="O852" s="721"/>
      <c r="P852" s="722"/>
    </row>
    <row r="853" spans="1:16" ht="15" hidden="1" customHeight="1" outlineLevel="1" x14ac:dyDescent="0.25">
      <c r="A853" s="348">
        <v>846</v>
      </c>
      <c r="B853" s="394"/>
      <c r="C853" s="402"/>
      <c r="D853" s="395"/>
      <c r="E853" s="395"/>
      <c r="F853" s="396"/>
      <c r="G853" s="397"/>
      <c r="H853" s="682"/>
      <c r="I853" s="718"/>
      <c r="J853" s="682"/>
      <c r="K853" s="697"/>
      <c r="L853" s="399"/>
      <c r="M853" s="432"/>
      <c r="N853" s="400"/>
      <c r="O853" s="721"/>
      <c r="P853" s="722"/>
    </row>
    <row r="854" spans="1:16" ht="15" hidden="1" customHeight="1" outlineLevel="1" x14ac:dyDescent="0.25">
      <c r="A854" s="348">
        <v>847</v>
      </c>
      <c r="B854" s="394"/>
      <c r="C854" s="402"/>
      <c r="D854" s="395"/>
      <c r="E854" s="395"/>
      <c r="F854" s="396"/>
      <c r="G854" s="397"/>
      <c r="H854" s="682"/>
      <c r="I854" s="718"/>
      <c r="J854" s="682"/>
      <c r="K854" s="697"/>
      <c r="L854" s="399"/>
      <c r="M854" s="432"/>
      <c r="N854" s="400"/>
      <c r="O854" s="721"/>
      <c r="P854" s="722"/>
    </row>
    <row r="855" spans="1:16" ht="15" hidden="1" customHeight="1" outlineLevel="1" x14ac:dyDescent="0.25">
      <c r="A855" s="348">
        <v>848</v>
      </c>
      <c r="B855" s="394"/>
      <c r="C855" s="402"/>
      <c r="D855" s="395"/>
      <c r="E855" s="395"/>
      <c r="F855" s="396"/>
      <c r="G855" s="397"/>
      <c r="H855" s="682"/>
      <c r="I855" s="718"/>
      <c r="J855" s="682"/>
      <c r="K855" s="697"/>
      <c r="L855" s="399"/>
      <c r="M855" s="432"/>
      <c r="N855" s="400"/>
      <c r="O855" s="721"/>
      <c r="P855" s="722"/>
    </row>
    <row r="856" spans="1:16" ht="15" hidden="1" customHeight="1" outlineLevel="1" x14ac:dyDescent="0.25">
      <c r="A856" s="348">
        <v>849</v>
      </c>
      <c r="B856" s="394"/>
      <c r="C856" s="402"/>
      <c r="D856" s="395"/>
      <c r="E856" s="395"/>
      <c r="F856" s="396"/>
      <c r="G856" s="397"/>
      <c r="H856" s="682"/>
      <c r="I856" s="718"/>
      <c r="J856" s="682"/>
      <c r="K856" s="697"/>
      <c r="L856" s="399"/>
      <c r="M856" s="432"/>
      <c r="N856" s="400"/>
      <c r="O856" s="721"/>
      <c r="P856" s="722"/>
    </row>
    <row r="857" spans="1:16" ht="15" hidden="1" customHeight="1" outlineLevel="1" x14ac:dyDescent="0.25">
      <c r="A857" s="348">
        <v>850</v>
      </c>
      <c r="B857" s="394"/>
      <c r="C857" s="402"/>
      <c r="D857" s="395"/>
      <c r="E857" s="395"/>
      <c r="F857" s="396"/>
      <c r="G857" s="397"/>
      <c r="H857" s="682"/>
      <c r="I857" s="718"/>
      <c r="J857" s="682"/>
      <c r="K857" s="697"/>
      <c r="L857" s="399"/>
      <c r="M857" s="432"/>
      <c r="N857" s="400"/>
      <c r="O857" s="721"/>
      <c r="P857" s="722"/>
    </row>
    <row r="858" spans="1:16" ht="15" hidden="1" customHeight="1" outlineLevel="1" x14ac:dyDescent="0.25">
      <c r="A858" s="348">
        <v>851</v>
      </c>
      <c r="B858" s="394"/>
      <c r="C858" s="402"/>
      <c r="D858" s="395"/>
      <c r="E858" s="395"/>
      <c r="F858" s="396"/>
      <c r="G858" s="397"/>
      <c r="H858" s="682"/>
      <c r="I858" s="718"/>
      <c r="J858" s="682"/>
      <c r="K858" s="697"/>
      <c r="L858" s="399"/>
      <c r="M858" s="432"/>
      <c r="N858" s="400"/>
      <c r="O858" s="721"/>
      <c r="P858" s="722"/>
    </row>
    <row r="859" spans="1:16" ht="15" hidden="1" customHeight="1" outlineLevel="1" x14ac:dyDescent="0.25">
      <c r="A859" s="348">
        <v>852</v>
      </c>
      <c r="B859" s="394"/>
      <c r="C859" s="402"/>
      <c r="D859" s="395"/>
      <c r="E859" s="395"/>
      <c r="F859" s="396"/>
      <c r="G859" s="397"/>
      <c r="H859" s="682"/>
      <c r="I859" s="718"/>
      <c r="J859" s="682"/>
      <c r="K859" s="697"/>
      <c r="L859" s="399"/>
      <c r="M859" s="432"/>
      <c r="N859" s="400"/>
      <c r="O859" s="721"/>
      <c r="P859" s="722"/>
    </row>
    <row r="860" spans="1:16" ht="15" hidden="1" customHeight="1" outlineLevel="1" x14ac:dyDescent="0.25">
      <c r="A860" s="348">
        <v>853</v>
      </c>
      <c r="B860" s="394"/>
      <c r="C860" s="402"/>
      <c r="D860" s="395"/>
      <c r="E860" s="395"/>
      <c r="F860" s="396"/>
      <c r="G860" s="397"/>
      <c r="H860" s="682"/>
      <c r="I860" s="718"/>
      <c r="J860" s="682"/>
      <c r="K860" s="697"/>
      <c r="L860" s="399"/>
      <c r="M860" s="432"/>
      <c r="N860" s="400"/>
      <c r="O860" s="721"/>
      <c r="P860" s="722"/>
    </row>
    <row r="861" spans="1:16" ht="15" hidden="1" customHeight="1" outlineLevel="1" x14ac:dyDescent="0.25">
      <c r="A861" s="348">
        <v>854</v>
      </c>
      <c r="B861" s="394"/>
      <c r="C861" s="402"/>
      <c r="D861" s="395"/>
      <c r="E861" s="395"/>
      <c r="F861" s="396"/>
      <c r="G861" s="397"/>
      <c r="H861" s="682"/>
      <c r="I861" s="718"/>
      <c r="J861" s="682"/>
      <c r="K861" s="697"/>
      <c r="L861" s="399"/>
      <c r="M861" s="432"/>
      <c r="N861" s="400"/>
      <c r="O861" s="721"/>
      <c r="P861" s="722"/>
    </row>
    <row r="862" spans="1:16" ht="15" hidden="1" customHeight="1" outlineLevel="1" x14ac:dyDescent="0.25">
      <c r="A862" s="348">
        <v>855</v>
      </c>
      <c r="B862" s="394"/>
      <c r="C862" s="402"/>
      <c r="D862" s="395"/>
      <c r="E862" s="395"/>
      <c r="F862" s="396"/>
      <c r="G862" s="397"/>
      <c r="H862" s="682"/>
      <c r="I862" s="718"/>
      <c r="J862" s="682"/>
      <c r="K862" s="697"/>
      <c r="L862" s="399"/>
      <c r="M862" s="432"/>
      <c r="N862" s="400"/>
      <c r="O862" s="721"/>
      <c r="P862" s="722"/>
    </row>
    <row r="863" spans="1:16" ht="15" hidden="1" customHeight="1" outlineLevel="1" x14ac:dyDescent="0.25">
      <c r="A863" s="348">
        <v>856</v>
      </c>
      <c r="B863" s="394"/>
      <c r="C863" s="402"/>
      <c r="D863" s="395"/>
      <c r="E863" s="395"/>
      <c r="F863" s="396"/>
      <c r="G863" s="397"/>
      <c r="H863" s="682"/>
      <c r="I863" s="718"/>
      <c r="J863" s="682"/>
      <c r="K863" s="697"/>
      <c r="L863" s="399"/>
      <c r="M863" s="432"/>
      <c r="N863" s="400"/>
      <c r="O863" s="721"/>
      <c r="P863" s="722"/>
    </row>
    <row r="864" spans="1:16" ht="15" hidden="1" customHeight="1" outlineLevel="1" x14ac:dyDescent="0.25">
      <c r="A864" s="348">
        <v>857</v>
      </c>
      <c r="B864" s="394"/>
      <c r="C864" s="402"/>
      <c r="D864" s="395"/>
      <c r="E864" s="395"/>
      <c r="F864" s="396"/>
      <c r="G864" s="397"/>
      <c r="H864" s="682"/>
      <c r="I864" s="718"/>
      <c r="J864" s="682"/>
      <c r="K864" s="697"/>
      <c r="L864" s="399"/>
      <c r="M864" s="432"/>
      <c r="N864" s="400"/>
      <c r="O864" s="721"/>
      <c r="P864" s="722"/>
    </row>
    <row r="865" spans="1:16" ht="15" hidden="1" customHeight="1" outlineLevel="1" x14ac:dyDescent="0.25">
      <c r="A865" s="348">
        <v>858</v>
      </c>
      <c r="B865" s="394"/>
      <c r="C865" s="402"/>
      <c r="D865" s="395"/>
      <c r="E865" s="395"/>
      <c r="F865" s="396"/>
      <c r="G865" s="397"/>
      <c r="H865" s="682"/>
      <c r="I865" s="718"/>
      <c r="J865" s="682"/>
      <c r="K865" s="697"/>
      <c r="L865" s="399"/>
      <c r="M865" s="432"/>
      <c r="N865" s="400"/>
      <c r="O865" s="721"/>
      <c r="P865" s="722"/>
    </row>
    <row r="866" spans="1:16" ht="15" hidden="1" customHeight="1" outlineLevel="1" x14ac:dyDescent="0.25">
      <c r="A866" s="348">
        <v>859</v>
      </c>
      <c r="B866" s="394"/>
      <c r="C866" s="402"/>
      <c r="D866" s="395"/>
      <c r="E866" s="395"/>
      <c r="F866" s="396"/>
      <c r="G866" s="397"/>
      <c r="H866" s="682"/>
      <c r="I866" s="718"/>
      <c r="J866" s="682"/>
      <c r="K866" s="697"/>
      <c r="L866" s="399"/>
      <c r="M866" s="432"/>
      <c r="N866" s="400"/>
      <c r="O866" s="721"/>
      <c r="P866" s="722"/>
    </row>
    <row r="867" spans="1:16" ht="15" hidden="1" customHeight="1" outlineLevel="1" x14ac:dyDescent="0.25">
      <c r="A867" s="348">
        <v>860</v>
      </c>
      <c r="B867" s="394"/>
      <c r="C867" s="402"/>
      <c r="D867" s="395"/>
      <c r="E867" s="395"/>
      <c r="F867" s="396"/>
      <c r="G867" s="397"/>
      <c r="H867" s="682"/>
      <c r="I867" s="718"/>
      <c r="J867" s="682"/>
      <c r="K867" s="697"/>
      <c r="L867" s="399"/>
      <c r="M867" s="432"/>
      <c r="N867" s="400"/>
      <c r="O867" s="721"/>
      <c r="P867" s="722"/>
    </row>
    <row r="868" spans="1:16" ht="15" hidden="1" customHeight="1" outlineLevel="1" x14ac:dyDescent="0.25">
      <c r="A868" s="348">
        <v>861</v>
      </c>
      <c r="B868" s="394"/>
      <c r="C868" s="402"/>
      <c r="D868" s="395"/>
      <c r="E868" s="395"/>
      <c r="F868" s="396"/>
      <c r="G868" s="397"/>
      <c r="H868" s="682"/>
      <c r="I868" s="718"/>
      <c r="J868" s="682"/>
      <c r="K868" s="697"/>
      <c r="L868" s="399"/>
      <c r="M868" s="432"/>
      <c r="N868" s="400"/>
      <c r="O868" s="721"/>
      <c r="P868" s="722"/>
    </row>
    <row r="869" spans="1:16" ht="15" hidden="1" customHeight="1" outlineLevel="1" x14ac:dyDescent="0.25">
      <c r="A869" s="348">
        <v>862</v>
      </c>
      <c r="B869" s="394"/>
      <c r="C869" s="402"/>
      <c r="D869" s="395"/>
      <c r="E869" s="395"/>
      <c r="F869" s="396"/>
      <c r="G869" s="397"/>
      <c r="H869" s="682"/>
      <c r="I869" s="718"/>
      <c r="J869" s="682"/>
      <c r="K869" s="697"/>
      <c r="L869" s="399"/>
      <c r="M869" s="432"/>
      <c r="N869" s="400"/>
      <c r="O869" s="721"/>
      <c r="P869" s="722"/>
    </row>
    <row r="870" spans="1:16" ht="15" hidden="1" customHeight="1" outlineLevel="1" x14ac:dyDescent="0.25">
      <c r="A870" s="348">
        <v>863</v>
      </c>
      <c r="B870" s="394"/>
      <c r="C870" s="402"/>
      <c r="D870" s="395"/>
      <c r="E870" s="395"/>
      <c r="F870" s="396"/>
      <c r="G870" s="397"/>
      <c r="H870" s="682"/>
      <c r="I870" s="718"/>
      <c r="J870" s="682"/>
      <c r="K870" s="697"/>
      <c r="L870" s="399"/>
      <c r="M870" s="432"/>
      <c r="N870" s="400"/>
      <c r="O870" s="721"/>
      <c r="P870" s="722"/>
    </row>
    <row r="871" spans="1:16" ht="15" hidden="1" customHeight="1" outlineLevel="1" x14ac:dyDescent="0.25">
      <c r="A871" s="348">
        <v>864</v>
      </c>
      <c r="B871" s="394"/>
      <c r="C871" s="402"/>
      <c r="D871" s="395"/>
      <c r="E871" s="395"/>
      <c r="F871" s="396"/>
      <c r="G871" s="397"/>
      <c r="H871" s="682"/>
      <c r="I871" s="718"/>
      <c r="J871" s="682"/>
      <c r="K871" s="697"/>
      <c r="L871" s="399"/>
      <c r="M871" s="432"/>
      <c r="N871" s="400"/>
      <c r="O871" s="721"/>
      <c r="P871" s="722"/>
    </row>
    <row r="872" spans="1:16" ht="15" hidden="1" customHeight="1" outlineLevel="1" x14ac:dyDescent="0.25">
      <c r="A872" s="348">
        <v>865</v>
      </c>
      <c r="B872" s="394"/>
      <c r="C872" s="402"/>
      <c r="D872" s="395"/>
      <c r="E872" s="395"/>
      <c r="F872" s="396"/>
      <c r="G872" s="397"/>
      <c r="H872" s="682"/>
      <c r="I872" s="718"/>
      <c r="J872" s="682"/>
      <c r="K872" s="697"/>
      <c r="L872" s="399"/>
      <c r="M872" s="432"/>
      <c r="N872" s="400"/>
      <c r="O872" s="721"/>
      <c r="P872" s="722"/>
    </row>
    <row r="873" spans="1:16" ht="15" hidden="1" customHeight="1" outlineLevel="1" x14ac:dyDescent="0.25">
      <c r="A873" s="348">
        <v>866</v>
      </c>
      <c r="B873" s="394"/>
      <c r="C873" s="402"/>
      <c r="D873" s="395"/>
      <c r="E873" s="395"/>
      <c r="F873" s="396"/>
      <c r="G873" s="397"/>
      <c r="H873" s="682"/>
      <c r="I873" s="718"/>
      <c r="J873" s="682"/>
      <c r="K873" s="697"/>
      <c r="L873" s="399"/>
      <c r="M873" s="432"/>
      <c r="N873" s="400"/>
      <c r="O873" s="721"/>
      <c r="P873" s="722"/>
    </row>
    <row r="874" spans="1:16" ht="15" hidden="1" customHeight="1" outlineLevel="1" x14ac:dyDescent="0.25">
      <c r="A874" s="348">
        <v>867</v>
      </c>
      <c r="B874" s="394"/>
      <c r="C874" s="402"/>
      <c r="D874" s="395"/>
      <c r="E874" s="395"/>
      <c r="F874" s="396"/>
      <c r="G874" s="397"/>
      <c r="H874" s="682"/>
      <c r="I874" s="718"/>
      <c r="J874" s="682"/>
      <c r="K874" s="697"/>
      <c r="L874" s="399"/>
      <c r="M874" s="432"/>
      <c r="N874" s="400"/>
      <c r="O874" s="721"/>
      <c r="P874" s="722"/>
    </row>
    <row r="875" spans="1:16" ht="15" hidden="1" customHeight="1" outlineLevel="1" x14ac:dyDescent="0.25">
      <c r="A875" s="348">
        <v>868</v>
      </c>
      <c r="B875" s="394"/>
      <c r="C875" s="402"/>
      <c r="D875" s="395"/>
      <c r="E875" s="395"/>
      <c r="F875" s="396"/>
      <c r="G875" s="397"/>
      <c r="H875" s="682"/>
      <c r="I875" s="718"/>
      <c r="J875" s="682"/>
      <c r="K875" s="697"/>
      <c r="L875" s="399"/>
      <c r="M875" s="432"/>
      <c r="N875" s="400"/>
      <c r="O875" s="721"/>
      <c r="P875" s="722"/>
    </row>
    <row r="876" spans="1:16" ht="15" hidden="1" customHeight="1" outlineLevel="1" x14ac:dyDescent="0.25">
      <c r="A876" s="348">
        <v>869</v>
      </c>
      <c r="B876" s="394"/>
      <c r="C876" s="402"/>
      <c r="D876" s="395"/>
      <c r="E876" s="395"/>
      <c r="F876" s="396"/>
      <c r="G876" s="397"/>
      <c r="H876" s="682"/>
      <c r="I876" s="718"/>
      <c r="J876" s="682"/>
      <c r="K876" s="697"/>
      <c r="L876" s="399"/>
      <c r="M876" s="432"/>
      <c r="N876" s="400"/>
      <c r="O876" s="721"/>
      <c r="P876" s="722"/>
    </row>
    <row r="877" spans="1:16" ht="15" hidden="1" customHeight="1" outlineLevel="1" x14ac:dyDescent="0.25">
      <c r="A877" s="348">
        <v>870</v>
      </c>
      <c r="B877" s="394"/>
      <c r="C877" s="402"/>
      <c r="D877" s="395"/>
      <c r="E877" s="395"/>
      <c r="F877" s="396"/>
      <c r="G877" s="397"/>
      <c r="H877" s="682"/>
      <c r="I877" s="718"/>
      <c r="J877" s="682"/>
      <c r="K877" s="697"/>
      <c r="L877" s="399"/>
      <c r="M877" s="432"/>
      <c r="N877" s="400"/>
      <c r="O877" s="721"/>
      <c r="P877" s="722"/>
    </row>
    <row r="878" spans="1:16" ht="15" hidden="1" customHeight="1" outlineLevel="1" x14ac:dyDescent="0.25">
      <c r="A878" s="348">
        <v>871</v>
      </c>
      <c r="B878" s="394"/>
      <c r="C878" s="402"/>
      <c r="D878" s="395"/>
      <c r="E878" s="395"/>
      <c r="F878" s="396"/>
      <c r="G878" s="397"/>
      <c r="H878" s="682"/>
      <c r="I878" s="718"/>
      <c r="J878" s="682"/>
      <c r="K878" s="697"/>
      <c r="L878" s="399"/>
      <c r="M878" s="432"/>
      <c r="N878" s="400"/>
      <c r="O878" s="721"/>
      <c r="P878" s="722"/>
    </row>
    <row r="879" spans="1:16" ht="15" hidden="1" customHeight="1" outlineLevel="1" x14ac:dyDescent="0.25">
      <c r="A879" s="348">
        <v>872</v>
      </c>
      <c r="B879" s="394"/>
      <c r="C879" s="402"/>
      <c r="D879" s="395"/>
      <c r="E879" s="395"/>
      <c r="F879" s="396"/>
      <c r="G879" s="397"/>
      <c r="H879" s="682"/>
      <c r="I879" s="718"/>
      <c r="J879" s="682"/>
      <c r="K879" s="697"/>
      <c r="L879" s="399"/>
      <c r="M879" s="432"/>
      <c r="N879" s="400"/>
      <c r="O879" s="721"/>
      <c r="P879" s="722"/>
    </row>
    <row r="880" spans="1:16" ht="15" hidden="1" customHeight="1" outlineLevel="1" x14ac:dyDescent="0.25">
      <c r="A880" s="348">
        <v>873</v>
      </c>
      <c r="B880" s="394"/>
      <c r="C880" s="402"/>
      <c r="D880" s="395"/>
      <c r="E880" s="395"/>
      <c r="F880" s="396"/>
      <c r="G880" s="397"/>
      <c r="H880" s="682"/>
      <c r="I880" s="718"/>
      <c r="J880" s="682"/>
      <c r="K880" s="697"/>
      <c r="L880" s="399"/>
      <c r="M880" s="432"/>
      <c r="N880" s="400"/>
      <c r="O880" s="721"/>
      <c r="P880" s="722"/>
    </row>
    <row r="881" spans="1:16" ht="15" hidden="1" customHeight="1" outlineLevel="1" x14ac:dyDescent="0.25">
      <c r="A881" s="348">
        <v>874</v>
      </c>
      <c r="B881" s="394"/>
      <c r="C881" s="402"/>
      <c r="D881" s="395"/>
      <c r="E881" s="395"/>
      <c r="F881" s="396"/>
      <c r="G881" s="397"/>
      <c r="H881" s="682"/>
      <c r="I881" s="718"/>
      <c r="J881" s="682"/>
      <c r="K881" s="697"/>
      <c r="L881" s="399"/>
      <c r="M881" s="432"/>
      <c r="N881" s="400"/>
      <c r="O881" s="721"/>
      <c r="P881" s="722"/>
    </row>
    <row r="882" spans="1:16" ht="15" hidden="1" customHeight="1" outlineLevel="1" x14ac:dyDescent="0.25">
      <c r="A882" s="348">
        <v>875</v>
      </c>
      <c r="B882" s="394"/>
      <c r="C882" s="402"/>
      <c r="D882" s="395"/>
      <c r="E882" s="395"/>
      <c r="F882" s="396"/>
      <c r="G882" s="397"/>
      <c r="H882" s="682"/>
      <c r="I882" s="718"/>
      <c r="J882" s="682"/>
      <c r="K882" s="697"/>
      <c r="L882" s="399"/>
      <c r="M882" s="432"/>
      <c r="N882" s="400"/>
      <c r="O882" s="721"/>
      <c r="P882" s="722"/>
    </row>
    <row r="883" spans="1:16" ht="15" hidden="1" customHeight="1" outlineLevel="1" x14ac:dyDescent="0.25">
      <c r="A883" s="348">
        <v>876</v>
      </c>
      <c r="B883" s="394"/>
      <c r="C883" s="402"/>
      <c r="D883" s="395"/>
      <c r="E883" s="395"/>
      <c r="F883" s="396"/>
      <c r="G883" s="397"/>
      <c r="H883" s="682"/>
      <c r="I883" s="718"/>
      <c r="J883" s="682"/>
      <c r="K883" s="697"/>
      <c r="L883" s="399"/>
      <c r="M883" s="432"/>
      <c r="N883" s="400"/>
      <c r="O883" s="721"/>
      <c r="P883" s="722"/>
    </row>
    <row r="884" spans="1:16" ht="15" hidden="1" customHeight="1" outlineLevel="1" x14ac:dyDescent="0.25">
      <c r="A884" s="348">
        <v>877</v>
      </c>
      <c r="B884" s="394"/>
      <c r="C884" s="402"/>
      <c r="D884" s="395"/>
      <c r="E884" s="395"/>
      <c r="F884" s="396"/>
      <c r="G884" s="397"/>
      <c r="H884" s="682"/>
      <c r="I884" s="718"/>
      <c r="J884" s="682"/>
      <c r="K884" s="697"/>
      <c r="L884" s="399"/>
      <c r="M884" s="432"/>
      <c r="N884" s="400"/>
      <c r="O884" s="721"/>
      <c r="P884" s="722"/>
    </row>
    <row r="885" spans="1:16" ht="15" hidden="1" customHeight="1" outlineLevel="1" x14ac:dyDescent="0.25">
      <c r="A885" s="348">
        <v>878</v>
      </c>
      <c r="B885" s="394"/>
      <c r="C885" s="402"/>
      <c r="D885" s="395"/>
      <c r="E885" s="395"/>
      <c r="F885" s="396"/>
      <c r="G885" s="397"/>
      <c r="H885" s="682"/>
      <c r="I885" s="718"/>
      <c r="J885" s="682"/>
      <c r="K885" s="697"/>
      <c r="L885" s="399"/>
      <c r="M885" s="432"/>
      <c r="N885" s="400"/>
      <c r="O885" s="721"/>
      <c r="P885" s="722"/>
    </row>
    <row r="886" spans="1:16" ht="15" hidden="1" customHeight="1" outlineLevel="1" x14ac:dyDescent="0.25">
      <c r="A886" s="348">
        <v>879</v>
      </c>
      <c r="B886" s="394"/>
      <c r="C886" s="402"/>
      <c r="D886" s="395"/>
      <c r="E886" s="395"/>
      <c r="F886" s="396"/>
      <c r="G886" s="397"/>
      <c r="H886" s="682"/>
      <c r="I886" s="718"/>
      <c r="J886" s="682"/>
      <c r="K886" s="697"/>
      <c r="L886" s="399"/>
      <c r="M886" s="432"/>
      <c r="N886" s="400"/>
      <c r="O886" s="721"/>
      <c r="P886" s="722"/>
    </row>
    <row r="887" spans="1:16" ht="15" hidden="1" customHeight="1" outlineLevel="1" x14ac:dyDescent="0.25">
      <c r="A887" s="348">
        <v>880</v>
      </c>
      <c r="B887" s="394"/>
      <c r="C887" s="402"/>
      <c r="D887" s="395"/>
      <c r="E887" s="395"/>
      <c r="F887" s="396"/>
      <c r="G887" s="397"/>
      <c r="H887" s="682"/>
      <c r="I887" s="718"/>
      <c r="J887" s="682"/>
      <c r="K887" s="697"/>
      <c r="L887" s="399"/>
      <c r="M887" s="432"/>
      <c r="N887" s="400"/>
      <c r="O887" s="721"/>
      <c r="P887" s="722"/>
    </row>
    <row r="888" spans="1:16" ht="15" hidden="1" customHeight="1" outlineLevel="1" x14ac:dyDescent="0.25">
      <c r="A888" s="348">
        <v>881</v>
      </c>
      <c r="B888" s="394"/>
      <c r="C888" s="402"/>
      <c r="D888" s="395"/>
      <c r="E888" s="395"/>
      <c r="F888" s="396"/>
      <c r="G888" s="397"/>
      <c r="H888" s="682"/>
      <c r="I888" s="718"/>
      <c r="J888" s="682"/>
      <c r="K888" s="697"/>
      <c r="L888" s="399"/>
      <c r="M888" s="432"/>
      <c r="N888" s="400"/>
      <c r="O888" s="721"/>
      <c r="P888" s="722"/>
    </row>
    <row r="889" spans="1:16" ht="15" hidden="1" customHeight="1" outlineLevel="1" x14ac:dyDescent="0.25">
      <c r="A889" s="348">
        <v>882</v>
      </c>
      <c r="B889" s="394"/>
      <c r="C889" s="402"/>
      <c r="D889" s="395"/>
      <c r="E889" s="395"/>
      <c r="F889" s="396"/>
      <c r="G889" s="397"/>
      <c r="H889" s="682"/>
      <c r="I889" s="718"/>
      <c r="J889" s="682"/>
      <c r="K889" s="697"/>
      <c r="L889" s="399"/>
      <c r="M889" s="432"/>
      <c r="N889" s="400"/>
      <c r="O889" s="721"/>
      <c r="P889" s="722"/>
    </row>
    <row r="890" spans="1:16" ht="15" hidden="1" customHeight="1" outlineLevel="1" x14ac:dyDescent="0.25">
      <c r="A890" s="348">
        <v>883</v>
      </c>
      <c r="B890" s="394"/>
      <c r="C890" s="402"/>
      <c r="D890" s="395"/>
      <c r="E890" s="395"/>
      <c r="F890" s="396"/>
      <c r="G890" s="397"/>
      <c r="H890" s="682"/>
      <c r="I890" s="718"/>
      <c r="J890" s="682"/>
      <c r="K890" s="697"/>
      <c r="L890" s="399"/>
      <c r="M890" s="432"/>
      <c r="N890" s="400"/>
      <c r="O890" s="721"/>
      <c r="P890" s="722"/>
    </row>
    <row r="891" spans="1:16" ht="15" hidden="1" customHeight="1" outlineLevel="1" x14ac:dyDescent="0.25">
      <c r="A891" s="348">
        <v>884</v>
      </c>
      <c r="B891" s="394"/>
      <c r="C891" s="402"/>
      <c r="D891" s="395"/>
      <c r="E891" s="395"/>
      <c r="F891" s="396"/>
      <c r="G891" s="397"/>
      <c r="H891" s="682"/>
      <c r="I891" s="718"/>
      <c r="J891" s="682"/>
      <c r="K891" s="697"/>
      <c r="L891" s="399"/>
      <c r="M891" s="432"/>
      <c r="N891" s="400"/>
      <c r="O891" s="721"/>
      <c r="P891" s="722"/>
    </row>
    <row r="892" spans="1:16" ht="15" hidden="1" customHeight="1" outlineLevel="1" x14ac:dyDescent="0.25">
      <c r="A892" s="348">
        <v>885</v>
      </c>
      <c r="B892" s="394"/>
      <c r="C892" s="402"/>
      <c r="D892" s="395"/>
      <c r="E892" s="395"/>
      <c r="F892" s="396"/>
      <c r="G892" s="397"/>
      <c r="H892" s="682"/>
      <c r="I892" s="718"/>
      <c r="J892" s="682"/>
      <c r="K892" s="697"/>
      <c r="L892" s="399"/>
      <c r="M892" s="432"/>
      <c r="N892" s="400"/>
      <c r="O892" s="721"/>
      <c r="P892" s="722"/>
    </row>
    <row r="893" spans="1:16" ht="15" hidden="1" customHeight="1" outlineLevel="1" x14ac:dyDescent="0.25">
      <c r="A893" s="348">
        <v>886</v>
      </c>
      <c r="B893" s="394"/>
      <c r="C893" s="402"/>
      <c r="D893" s="395"/>
      <c r="E893" s="395"/>
      <c r="F893" s="396"/>
      <c r="G893" s="397"/>
      <c r="H893" s="682"/>
      <c r="I893" s="718"/>
      <c r="J893" s="682"/>
      <c r="K893" s="697"/>
      <c r="L893" s="399"/>
      <c r="M893" s="432"/>
      <c r="N893" s="400"/>
      <c r="O893" s="721"/>
      <c r="P893" s="722"/>
    </row>
    <row r="894" spans="1:16" ht="15" hidden="1" customHeight="1" outlineLevel="1" x14ac:dyDescent="0.25">
      <c r="A894" s="348">
        <v>887</v>
      </c>
      <c r="B894" s="394"/>
      <c r="C894" s="402"/>
      <c r="D894" s="395"/>
      <c r="E894" s="395"/>
      <c r="F894" s="396"/>
      <c r="G894" s="397"/>
      <c r="H894" s="682"/>
      <c r="I894" s="718"/>
      <c r="J894" s="682"/>
      <c r="K894" s="697"/>
      <c r="L894" s="399"/>
      <c r="M894" s="432"/>
      <c r="N894" s="400"/>
      <c r="O894" s="721"/>
      <c r="P894" s="722"/>
    </row>
    <row r="895" spans="1:16" ht="15" hidden="1" customHeight="1" outlineLevel="1" x14ac:dyDescent="0.25">
      <c r="A895" s="348">
        <v>888</v>
      </c>
      <c r="B895" s="394"/>
      <c r="C895" s="402"/>
      <c r="D895" s="395"/>
      <c r="E895" s="395"/>
      <c r="F895" s="396"/>
      <c r="G895" s="397"/>
      <c r="H895" s="682"/>
      <c r="I895" s="718"/>
      <c r="J895" s="682"/>
      <c r="K895" s="697"/>
      <c r="L895" s="399"/>
      <c r="M895" s="432"/>
      <c r="N895" s="400"/>
      <c r="O895" s="721"/>
      <c r="P895" s="722"/>
    </row>
    <row r="896" spans="1:16" ht="15" hidden="1" customHeight="1" outlineLevel="1" x14ac:dyDescent="0.25">
      <c r="A896" s="348">
        <v>889</v>
      </c>
      <c r="B896" s="394"/>
      <c r="C896" s="402"/>
      <c r="D896" s="395"/>
      <c r="E896" s="395"/>
      <c r="F896" s="396"/>
      <c r="G896" s="397"/>
      <c r="H896" s="682"/>
      <c r="I896" s="718"/>
      <c r="J896" s="682"/>
      <c r="K896" s="697"/>
      <c r="L896" s="399"/>
      <c r="M896" s="432"/>
      <c r="N896" s="400"/>
      <c r="O896" s="721"/>
      <c r="P896" s="722"/>
    </row>
    <row r="897" spans="1:16" ht="15" hidden="1" customHeight="1" outlineLevel="1" x14ac:dyDescent="0.25">
      <c r="A897" s="348">
        <v>890</v>
      </c>
      <c r="B897" s="394"/>
      <c r="C897" s="402"/>
      <c r="D897" s="395"/>
      <c r="E897" s="395"/>
      <c r="F897" s="396"/>
      <c r="G897" s="397"/>
      <c r="H897" s="682"/>
      <c r="I897" s="718"/>
      <c r="J897" s="682"/>
      <c r="K897" s="697"/>
      <c r="L897" s="399"/>
      <c r="M897" s="432"/>
      <c r="N897" s="400"/>
      <c r="O897" s="721"/>
      <c r="P897" s="722"/>
    </row>
    <row r="898" spans="1:16" ht="15" hidden="1" customHeight="1" outlineLevel="1" x14ac:dyDescent="0.25">
      <c r="A898" s="348">
        <v>891</v>
      </c>
      <c r="B898" s="394"/>
      <c r="C898" s="402"/>
      <c r="D898" s="395"/>
      <c r="E898" s="395"/>
      <c r="F898" s="396"/>
      <c r="G898" s="397"/>
      <c r="H898" s="682"/>
      <c r="I898" s="718"/>
      <c r="J898" s="682"/>
      <c r="K898" s="697"/>
      <c r="L898" s="399"/>
      <c r="M898" s="432"/>
      <c r="N898" s="400"/>
      <c r="O898" s="721"/>
      <c r="P898" s="722"/>
    </row>
    <row r="899" spans="1:16" ht="15" hidden="1" customHeight="1" outlineLevel="1" x14ac:dyDescent="0.25">
      <c r="A899" s="348">
        <v>892</v>
      </c>
      <c r="B899" s="394"/>
      <c r="C899" s="402"/>
      <c r="D899" s="395"/>
      <c r="E899" s="395"/>
      <c r="F899" s="396"/>
      <c r="G899" s="397"/>
      <c r="H899" s="682"/>
      <c r="I899" s="718"/>
      <c r="J899" s="682"/>
      <c r="K899" s="697"/>
      <c r="L899" s="399"/>
      <c r="M899" s="432"/>
      <c r="N899" s="400"/>
      <c r="O899" s="721"/>
      <c r="P899" s="722"/>
    </row>
    <row r="900" spans="1:16" ht="15" hidden="1" customHeight="1" outlineLevel="1" x14ac:dyDescent="0.25">
      <c r="A900" s="348">
        <v>893</v>
      </c>
      <c r="B900" s="394"/>
      <c r="C900" s="402"/>
      <c r="D900" s="395"/>
      <c r="E900" s="395"/>
      <c r="F900" s="396"/>
      <c r="G900" s="397"/>
      <c r="H900" s="682"/>
      <c r="I900" s="718"/>
      <c r="J900" s="682"/>
      <c r="K900" s="697"/>
      <c r="L900" s="399"/>
      <c r="M900" s="432"/>
      <c r="N900" s="400"/>
      <c r="O900" s="721"/>
      <c r="P900" s="722"/>
    </row>
    <row r="901" spans="1:16" ht="15" hidden="1" customHeight="1" outlineLevel="1" x14ac:dyDescent="0.25">
      <c r="A901" s="348">
        <v>894</v>
      </c>
      <c r="B901" s="394"/>
      <c r="C901" s="402"/>
      <c r="D901" s="395"/>
      <c r="E901" s="395"/>
      <c r="F901" s="396"/>
      <c r="G901" s="397"/>
      <c r="H901" s="682"/>
      <c r="I901" s="718"/>
      <c r="J901" s="682"/>
      <c r="K901" s="697"/>
      <c r="L901" s="399"/>
      <c r="M901" s="432"/>
      <c r="N901" s="400"/>
      <c r="O901" s="721"/>
      <c r="P901" s="722"/>
    </row>
    <row r="902" spans="1:16" ht="15" hidden="1" customHeight="1" outlineLevel="1" x14ac:dyDescent="0.25">
      <c r="A902" s="348">
        <v>895</v>
      </c>
      <c r="B902" s="394"/>
      <c r="C902" s="402"/>
      <c r="D902" s="395"/>
      <c r="E902" s="395"/>
      <c r="F902" s="396"/>
      <c r="G902" s="397"/>
      <c r="H902" s="682"/>
      <c r="I902" s="718"/>
      <c r="J902" s="682"/>
      <c r="K902" s="697"/>
      <c r="L902" s="399"/>
      <c r="M902" s="432"/>
      <c r="N902" s="400"/>
      <c r="O902" s="721"/>
      <c r="P902" s="722"/>
    </row>
    <row r="903" spans="1:16" ht="15" hidden="1" customHeight="1" outlineLevel="1" x14ac:dyDescent="0.25">
      <c r="A903" s="348">
        <v>896</v>
      </c>
      <c r="B903" s="394"/>
      <c r="C903" s="402"/>
      <c r="D903" s="395"/>
      <c r="E903" s="395"/>
      <c r="F903" s="396"/>
      <c r="G903" s="397"/>
      <c r="H903" s="682"/>
      <c r="I903" s="718"/>
      <c r="J903" s="682"/>
      <c r="K903" s="697"/>
      <c r="L903" s="399"/>
      <c r="M903" s="432"/>
      <c r="N903" s="400"/>
      <c r="O903" s="721"/>
      <c r="P903" s="722"/>
    </row>
    <row r="904" spans="1:16" ht="15" hidden="1" customHeight="1" outlineLevel="1" x14ac:dyDescent="0.25">
      <c r="A904" s="348">
        <v>897</v>
      </c>
      <c r="B904" s="394"/>
      <c r="C904" s="402"/>
      <c r="D904" s="395"/>
      <c r="E904" s="395"/>
      <c r="F904" s="396"/>
      <c r="G904" s="397"/>
      <c r="H904" s="682"/>
      <c r="I904" s="718"/>
      <c r="J904" s="682"/>
      <c r="K904" s="697"/>
      <c r="L904" s="399"/>
      <c r="M904" s="432"/>
      <c r="N904" s="400"/>
      <c r="O904" s="721"/>
      <c r="P904" s="722"/>
    </row>
    <row r="905" spans="1:16" ht="15" hidden="1" customHeight="1" outlineLevel="1" x14ac:dyDescent="0.25">
      <c r="A905" s="348">
        <v>898</v>
      </c>
      <c r="B905" s="394"/>
      <c r="C905" s="402"/>
      <c r="D905" s="395"/>
      <c r="E905" s="395"/>
      <c r="F905" s="396"/>
      <c r="G905" s="397"/>
      <c r="H905" s="682"/>
      <c r="I905" s="718"/>
      <c r="J905" s="682"/>
      <c r="K905" s="697"/>
      <c r="L905" s="399"/>
      <c r="M905" s="432"/>
      <c r="N905" s="400"/>
      <c r="O905" s="721"/>
      <c r="P905" s="722"/>
    </row>
    <row r="906" spans="1:16" ht="15" hidden="1" customHeight="1" outlineLevel="1" x14ac:dyDescent="0.25">
      <c r="A906" s="348">
        <v>899</v>
      </c>
      <c r="B906" s="394"/>
      <c r="C906" s="402"/>
      <c r="D906" s="395"/>
      <c r="E906" s="395"/>
      <c r="F906" s="396"/>
      <c r="G906" s="397"/>
      <c r="H906" s="682"/>
      <c r="I906" s="718"/>
      <c r="J906" s="682"/>
      <c r="K906" s="697"/>
      <c r="L906" s="399"/>
      <c r="M906" s="432"/>
      <c r="N906" s="400"/>
      <c r="O906" s="721"/>
      <c r="P906" s="722"/>
    </row>
    <row r="907" spans="1:16" ht="15" hidden="1" customHeight="1" outlineLevel="1" x14ac:dyDescent="0.25">
      <c r="A907" s="348">
        <v>900</v>
      </c>
      <c r="B907" s="394"/>
      <c r="C907" s="402"/>
      <c r="D907" s="395"/>
      <c r="E907" s="395"/>
      <c r="F907" s="396"/>
      <c r="G907" s="397"/>
      <c r="H907" s="682"/>
      <c r="I907" s="718"/>
      <c r="J907" s="682"/>
      <c r="K907" s="697"/>
      <c r="L907" s="399"/>
      <c r="M907" s="432"/>
      <c r="N907" s="400"/>
      <c r="O907" s="721"/>
      <c r="P907" s="722"/>
    </row>
    <row r="908" spans="1:16" ht="15" hidden="1" customHeight="1" outlineLevel="1" x14ac:dyDescent="0.25">
      <c r="A908" s="348">
        <v>901</v>
      </c>
      <c r="B908" s="394"/>
      <c r="C908" s="402"/>
      <c r="D908" s="395"/>
      <c r="E908" s="395"/>
      <c r="F908" s="396"/>
      <c r="G908" s="397"/>
      <c r="H908" s="682"/>
      <c r="I908" s="718"/>
      <c r="J908" s="682"/>
      <c r="K908" s="697"/>
      <c r="L908" s="399"/>
      <c r="M908" s="432"/>
      <c r="N908" s="400"/>
      <c r="O908" s="721"/>
      <c r="P908" s="722"/>
    </row>
    <row r="909" spans="1:16" ht="15" hidden="1" customHeight="1" outlineLevel="1" x14ac:dyDescent="0.25">
      <c r="A909" s="348">
        <v>902</v>
      </c>
      <c r="B909" s="394"/>
      <c r="C909" s="402"/>
      <c r="D909" s="395"/>
      <c r="E909" s="395"/>
      <c r="F909" s="396"/>
      <c r="G909" s="397"/>
      <c r="H909" s="682"/>
      <c r="I909" s="718"/>
      <c r="J909" s="682"/>
      <c r="K909" s="697"/>
      <c r="L909" s="399"/>
      <c r="M909" s="432"/>
      <c r="N909" s="400"/>
      <c r="O909" s="721"/>
      <c r="P909" s="722"/>
    </row>
    <row r="910" spans="1:16" ht="15" hidden="1" customHeight="1" outlineLevel="1" x14ac:dyDescent="0.25">
      <c r="A910" s="348">
        <v>903</v>
      </c>
      <c r="B910" s="394"/>
      <c r="C910" s="402"/>
      <c r="D910" s="395"/>
      <c r="E910" s="395"/>
      <c r="F910" s="396"/>
      <c r="G910" s="397"/>
      <c r="H910" s="682"/>
      <c r="I910" s="718"/>
      <c r="J910" s="682"/>
      <c r="K910" s="697"/>
      <c r="L910" s="399"/>
      <c r="M910" s="432"/>
      <c r="N910" s="400"/>
      <c r="O910" s="721"/>
      <c r="P910" s="722"/>
    </row>
    <row r="911" spans="1:16" ht="15" hidden="1" customHeight="1" outlineLevel="1" x14ac:dyDescent="0.25">
      <c r="A911" s="348">
        <v>904</v>
      </c>
      <c r="B911" s="394"/>
      <c r="C911" s="402"/>
      <c r="D911" s="395"/>
      <c r="E911" s="395"/>
      <c r="F911" s="396"/>
      <c r="G911" s="397"/>
      <c r="H911" s="682"/>
      <c r="I911" s="718"/>
      <c r="J911" s="682"/>
      <c r="K911" s="697"/>
      <c r="L911" s="399"/>
      <c r="M911" s="432"/>
      <c r="N911" s="400"/>
      <c r="O911" s="721"/>
      <c r="P911" s="722"/>
    </row>
    <row r="912" spans="1:16" ht="15" hidden="1" customHeight="1" outlineLevel="1" x14ac:dyDescent="0.25">
      <c r="A912" s="348">
        <v>905</v>
      </c>
      <c r="B912" s="394"/>
      <c r="C912" s="402"/>
      <c r="D912" s="395"/>
      <c r="E912" s="395"/>
      <c r="F912" s="396"/>
      <c r="G912" s="397"/>
      <c r="H912" s="682"/>
      <c r="I912" s="718"/>
      <c r="J912" s="682"/>
      <c r="K912" s="697"/>
      <c r="L912" s="399"/>
      <c r="M912" s="432"/>
      <c r="N912" s="400"/>
      <c r="O912" s="721"/>
      <c r="P912" s="722"/>
    </row>
    <row r="913" spans="1:16" ht="15" hidden="1" customHeight="1" outlineLevel="1" x14ac:dyDescent="0.25">
      <c r="A913" s="348">
        <v>906</v>
      </c>
      <c r="B913" s="394"/>
      <c r="C913" s="402"/>
      <c r="D913" s="395"/>
      <c r="E913" s="395"/>
      <c r="F913" s="396"/>
      <c r="G913" s="397"/>
      <c r="H913" s="682"/>
      <c r="I913" s="718"/>
      <c r="J913" s="682"/>
      <c r="K913" s="697"/>
      <c r="L913" s="399"/>
      <c r="M913" s="432"/>
      <c r="N913" s="400"/>
      <c r="O913" s="721"/>
      <c r="P913" s="722"/>
    </row>
    <row r="914" spans="1:16" ht="15" hidden="1" customHeight="1" outlineLevel="1" x14ac:dyDescent="0.25">
      <c r="A914" s="348">
        <v>907</v>
      </c>
      <c r="B914" s="394"/>
      <c r="C914" s="402"/>
      <c r="D914" s="395"/>
      <c r="E914" s="395"/>
      <c r="F914" s="396"/>
      <c r="G914" s="397"/>
      <c r="H914" s="682"/>
      <c r="I914" s="718"/>
      <c r="J914" s="682"/>
      <c r="K914" s="697"/>
      <c r="L914" s="399"/>
      <c r="M914" s="432"/>
      <c r="N914" s="400"/>
      <c r="O914" s="721"/>
      <c r="P914" s="722"/>
    </row>
    <row r="915" spans="1:16" ht="15" hidden="1" customHeight="1" outlineLevel="1" x14ac:dyDescent="0.25">
      <c r="A915" s="348">
        <v>908</v>
      </c>
      <c r="B915" s="394"/>
      <c r="C915" s="402"/>
      <c r="D915" s="395"/>
      <c r="E915" s="395"/>
      <c r="F915" s="396"/>
      <c r="G915" s="397"/>
      <c r="H915" s="682"/>
      <c r="I915" s="718"/>
      <c r="J915" s="682"/>
      <c r="K915" s="697"/>
      <c r="L915" s="399"/>
      <c r="M915" s="432"/>
      <c r="N915" s="400"/>
      <c r="O915" s="721"/>
      <c r="P915" s="722"/>
    </row>
    <row r="916" spans="1:16" ht="15" hidden="1" customHeight="1" outlineLevel="1" x14ac:dyDescent="0.25">
      <c r="A916" s="348">
        <v>909</v>
      </c>
      <c r="B916" s="394"/>
      <c r="C916" s="402"/>
      <c r="D916" s="395"/>
      <c r="E916" s="395"/>
      <c r="F916" s="396"/>
      <c r="G916" s="397"/>
      <c r="H916" s="682"/>
      <c r="I916" s="718"/>
      <c r="J916" s="682"/>
      <c r="K916" s="697"/>
      <c r="L916" s="399"/>
      <c r="M916" s="432"/>
      <c r="N916" s="400"/>
      <c r="O916" s="721"/>
      <c r="P916" s="722"/>
    </row>
    <row r="917" spans="1:16" ht="15" hidden="1" customHeight="1" outlineLevel="1" x14ac:dyDescent="0.25">
      <c r="A917" s="348">
        <v>910</v>
      </c>
      <c r="B917" s="394"/>
      <c r="C917" s="402"/>
      <c r="D917" s="395"/>
      <c r="E917" s="395"/>
      <c r="F917" s="396"/>
      <c r="G917" s="397"/>
      <c r="H917" s="682"/>
      <c r="I917" s="718"/>
      <c r="J917" s="682"/>
      <c r="K917" s="697"/>
      <c r="L917" s="399"/>
      <c r="M917" s="432"/>
      <c r="N917" s="400"/>
      <c r="O917" s="721"/>
      <c r="P917" s="722"/>
    </row>
    <row r="918" spans="1:16" ht="15" hidden="1" customHeight="1" outlineLevel="1" x14ac:dyDescent="0.25">
      <c r="A918" s="348">
        <v>911</v>
      </c>
      <c r="B918" s="394"/>
      <c r="C918" s="402"/>
      <c r="D918" s="395"/>
      <c r="E918" s="395"/>
      <c r="F918" s="396"/>
      <c r="G918" s="397"/>
      <c r="H918" s="682"/>
      <c r="I918" s="718"/>
      <c r="J918" s="682"/>
      <c r="K918" s="697"/>
      <c r="L918" s="399"/>
      <c r="M918" s="432"/>
      <c r="N918" s="400"/>
      <c r="O918" s="721"/>
      <c r="P918" s="722"/>
    </row>
    <row r="919" spans="1:16" ht="15" hidden="1" customHeight="1" outlineLevel="1" x14ac:dyDescent="0.25">
      <c r="A919" s="348">
        <v>912</v>
      </c>
      <c r="B919" s="394"/>
      <c r="C919" s="402"/>
      <c r="D919" s="395"/>
      <c r="E919" s="395"/>
      <c r="F919" s="396"/>
      <c r="G919" s="397"/>
      <c r="H919" s="682"/>
      <c r="I919" s="718"/>
      <c r="J919" s="682"/>
      <c r="K919" s="697"/>
      <c r="L919" s="399"/>
      <c r="M919" s="432"/>
      <c r="N919" s="400"/>
      <c r="O919" s="721"/>
      <c r="P919" s="722"/>
    </row>
    <row r="920" spans="1:16" ht="15" hidden="1" customHeight="1" outlineLevel="1" x14ac:dyDescent="0.25">
      <c r="A920" s="348">
        <v>913</v>
      </c>
      <c r="B920" s="394"/>
      <c r="C920" s="402"/>
      <c r="D920" s="395"/>
      <c r="E920" s="395"/>
      <c r="F920" s="396"/>
      <c r="G920" s="397"/>
      <c r="H920" s="682"/>
      <c r="I920" s="718"/>
      <c r="J920" s="682"/>
      <c r="K920" s="697"/>
      <c r="L920" s="399"/>
      <c r="M920" s="432"/>
      <c r="N920" s="400"/>
      <c r="O920" s="721"/>
      <c r="P920" s="722"/>
    </row>
    <row r="921" spans="1:16" ht="15" hidden="1" customHeight="1" outlineLevel="1" x14ac:dyDescent="0.25">
      <c r="A921" s="348">
        <v>914</v>
      </c>
      <c r="B921" s="394"/>
      <c r="C921" s="402"/>
      <c r="D921" s="395"/>
      <c r="E921" s="395"/>
      <c r="F921" s="396"/>
      <c r="G921" s="397"/>
      <c r="H921" s="682"/>
      <c r="I921" s="718"/>
      <c r="J921" s="682"/>
      <c r="K921" s="697"/>
      <c r="L921" s="399"/>
      <c r="M921" s="432"/>
      <c r="N921" s="400"/>
      <c r="O921" s="721"/>
      <c r="P921" s="722"/>
    </row>
    <row r="922" spans="1:16" ht="15" hidden="1" customHeight="1" outlineLevel="1" x14ac:dyDescent="0.25">
      <c r="A922" s="348">
        <v>915</v>
      </c>
      <c r="B922" s="394"/>
      <c r="C922" s="402"/>
      <c r="D922" s="395"/>
      <c r="E922" s="395"/>
      <c r="F922" s="396"/>
      <c r="G922" s="397"/>
      <c r="H922" s="682"/>
      <c r="I922" s="718"/>
      <c r="J922" s="682"/>
      <c r="K922" s="697"/>
      <c r="L922" s="399"/>
      <c r="M922" s="432"/>
      <c r="N922" s="400"/>
      <c r="O922" s="721"/>
      <c r="P922" s="722"/>
    </row>
    <row r="923" spans="1:16" ht="15" hidden="1" customHeight="1" outlineLevel="1" x14ac:dyDescent="0.25">
      <c r="A923" s="348">
        <v>916</v>
      </c>
      <c r="B923" s="394"/>
      <c r="C923" s="402"/>
      <c r="D923" s="395"/>
      <c r="E923" s="395"/>
      <c r="F923" s="396"/>
      <c r="G923" s="397"/>
      <c r="H923" s="682"/>
      <c r="I923" s="718"/>
      <c r="J923" s="682"/>
      <c r="K923" s="697"/>
      <c r="L923" s="399"/>
      <c r="M923" s="432"/>
      <c r="N923" s="400"/>
      <c r="O923" s="721"/>
      <c r="P923" s="722"/>
    </row>
    <row r="924" spans="1:16" ht="15" hidden="1" customHeight="1" outlineLevel="1" x14ac:dyDescent="0.25">
      <c r="A924" s="348">
        <v>917</v>
      </c>
      <c r="B924" s="394"/>
      <c r="C924" s="402"/>
      <c r="D924" s="395"/>
      <c r="E924" s="395"/>
      <c r="F924" s="396"/>
      <c r="G924" s="397"/>
      <c r="H924" s="682"/>
      <c r="I924" s="718"/>
      <c r="J924" s="682"/>
      <c r="K924" s="697"/>
      <c r="L924" s="399"/>
      <c r="M924" s="432"/>
      <c r="N924" s="400"/>
      <c r="O924" s="721"/>
      <c r="P924" s="722"/>
    </row>
    <row r="925" spans="1:16" ht="15" hidden="1" customHeight="1" outlineLevel="1" x14ac:dyDescent="0.25">
      <c r="A925" s="348">
        <v>918</v>
      </c>
      <c r="B925" s="394"/>
      <c r="C925" s="402"/>
      <c r="D925" s="395"/>
      <c r="E925" s="395"/>
      <c r="F925" s="396"/>
      <c r="G925" s="397"/>
      <c r="H925" s="682"/>
      <c r="I925" s="718"/>
      <c r="J925" s="682"/>
      <c r="K925" s="697"/>
      <c r="L925" s="399"/>
      <c r="M925" s="432"/>
      <c r="N925" s="400"/>
      <c r="O925" s="721"/>
      <c r="P925" s="722"/>
    </row>
    <row r="926" spans="1:16" ht="15" hidden="1" customHeight="1" outlineLevel="1" x14ac:dyDescent="0.25">
      <c r="A926" s="348">
        <v>919</v>
      </c>
      <c r="B926" s="394"/>
      <c r="C926" s="402"/>
      <c r="D926" s="395"/>
      <c r="E926" s="395"/>
      <c r="F926" s="396"/>
      <c r="G926" s="397"/>
      <c r="H926" s="682"/>
      <c r="I926" s="718"/>
      <c r="J926" s="682"/>
      <c r="K926" s="697"/>
      <c r="L926" s="399"/>
      <c r="M926" s="432"/>
      <c r="N926" s="400"/>
      <c r="O926" s="721"/>
      <c r="P926" s="722"/>
    </row>
    <row r="927" spans="1:16" ht="15" hidden="1" customHeight="1" outlineLevel="1" x14ac:dyDescent="0.25">
      <c r="A927" s="348">
        <v>920</v>
      </c>
      <c r="B927" s="394"/>
      <c r="C927" s="402"/>
      <c r="D927" s="395"/>
      <c r="E927" s="395"/>
      <c r="F927" s="396"/>
      <c r="G927" s="397"/>
      <c r="H927" s="682"/>
      <c r="I927" s="718"/>
      <c r="J927" s="682"/>
      <c r="K927" s="697"/>
      <c r="L927" s="399"/>
      <c r="M927" s="432"/>
      <c r="N927" s="400"/>
      <c r="O927" s="721"/>
      <c r="P927" s="722"/>
    </row>
    <row r="928" spans="1:16" ht="15" hidden="1" customHeight="1" outlineLevel="1" x14ac:dyDescent="0.25">
      <c r="A928" s="348">
        <v>921</v>
      </c>
      <c r="B928" s="394"/>
      <c r="C928" s="402"/>
      <c r="D928" s="395"/>
      <c r="E928" s="395"/>
      <c r="F928" s="396"/>
      <c r="G928" s="397"/>
      <c r="H928" s="682"/>
      <c r="I928" s="718"/>
      <c r="J928" s="682"/>
      <c r="K928" s="697"/>
      <c r="L928" s="399"/>
      <c r="M928" s="432"/>
      <c r="N928" s="400"/>
      <c r="O928" s="721"/>
      <c r="P928" s="722"/>
    </row>
    <row r="929" spans="1:16" ht="15" hidden="1" customHeight="1" outlineLevel="1" x14ac:dyDescent="0.25">
      <c r="A929" s="348">
        <v>922</v>
      </c>
      <c r="B929" s="394"/>
      <c r="C929" s="402"/>
      <c r="D929" s="395"/>
      <c r="E929" s="395"/>
      <c r="F929" s="396"/>
      <c r="G929" s="397"/>
      <c r="H929" s="682"/>
      <c r="I929" s="718"/>
      <c r="J929" s="682"/>
      <c r="K929" s="697"/>
      <c r="L929" s="399"/>
      <c r="M929" s="432"/>
      <c r="N929" s="400"/>
      <c r="O929" s="721"/>
      <c r="P929" s="722"/>
    </row>
    <row r="930" spans="1:16" ht="15" hidden="1" customHeight="1" outlineLevel="1" x14ac:dyDescent="0.25">
      <c r="A930" s="348">
        <v>923</v>
      </c>
      <c r="B930" s="394"/>
      <c r="C930" s="402"/>
      <c r="D930" s="395"/>
      <c r="E930" s="395"/>
      <c r="F930" s="396"/>
      <c r="G930" s="397"/>
      <c r="H930" s="682"/>
      <c r="I930" s="718"/>
      <c r="J930" s="682"/>
      <c r="K930" s="697"/>
      <c r="L930" s="399"/>
      <c r="M930" s="432"/>
      <c r="N930" s="400"/>
      <c r="O930" s="721"/>
      <c r="P930" s="722"/>
    </row>
    <row r="931" spans="1:16" ht="15" hidden="1" customHeight="1" outlineLevel="1" x14ac:dyDescent="0.25">
      <c r="A931" s="348">
        <v>924</v>
      </c>
      <c r="B931" s="394"/>
      <c r="C931" s="402"/>
      <c r="D931" s="395"/>
      <c r="E931" s="395"/>
      <c r="F931" s="396"/>
      <c r="G931" s="397"/>
      <c r="H931" s="682"/>
      <c r="I931" s="718"/>
      <c r="J931" s="682"/>
      <c r="K931" s="697"/>
      <c r="L931" s="399"/>
      <c r="M931" s="432"/>
      <c r="N931" s="400"/>
      <c r="O931" s="721"/>
      <c r="P931" s="722"/>
    </row>
    <row r="932" spans="1:16" ht="15" hidden="1" customHeight="1" outlineLevel="1" x14ac:dyDescent="0.25">
      <c r="A932" s="348">
        <v>925</v>
      </c>
      <c r="B932" s="394"/>
      <c r="C932" s="402"/>
      <c r="D932" s="395"/>
      <c r="E932" s="395"/>
      <c r="F932" s="396"/>
      <c r="G932" s="397"/>
      <c r="H932" s="682"/>
      <c r="I932" s="718"/>
      <c r="J932" s="682"/>
      <c r="K932" s="697"/>
      <c r="L932" s="399"/>
      <c r="M932" s="432"/>
      <c r="N932" s="400"/>
      <c r="O932" s="721"/>
      <c r="P932" s="722"/>
    </row>
    <row r="933" spans="1:16" ht="15" hidden="1" customHeight="1" outlineLevel="1" x14ac:dyDescent="0.25">
      <c r="A933" s="348">
        <v>926</v>
      </c>
      <c r="B933" s="394"/>
      <c r="C933" s="402"/>
      <c r="D933" s="395"/>
      <c r="E933" s="395"/>
      <c r="F933" s="396"/>
      <c r="G933" s="397"/>
      <c r="H933" s="682"/>
      <c r="I933" s="718"/>
      <c r="J933" s="682"/>
      <c r="K933" s="697"/>
      <c r="L933" s="399"/>
      <c r="M933" s="432"/>
      <c r="N933" s="400"/>
      <c r="O933" s="721"/>
      <c r="P933" s="722"/>
    </row>
    <row r="934" spans="1:16" ht="15" hidden="1" customHeight="1" outlineLevel="1" x14ac:dyDescent="0.25">
      <c r="A934" s="348">
        <v>927</v>
      </c>
      <c r="B934" s="394"/>
      <c r="C934" s="402"/>
      <c r="D934" s="395"/>
      <c r="E934" s="395"/>
      <c r="F934" s="396"/>
      <c r="G934" s="397"/>
      <c r="H934" s="682"/>
      <c r="I934" s="718"/>
      <c r="J934" s="682"/>
      <c r="K934" s="697"/>
      <c r="L934" s="399"/>
      <c r="M934" s="432"/>
      <c r="N934" s="400"/>
      <c r="O934" s="721"/>
      <c r="P934" s="722"/>
    </row>
    <row r="935" spans="1:16" ht="15" hidden="1" customHeight="1" outlineLevel="1" x14ac:dyDescent="0.25">
      <c r="A935" s="348">
        <v>928</v>
      </c>
      <c r="B935" s="394"/>
      <c r="C935" s="402"/>
      <c r="D935" s="395"/>
      <c r="E935" s="395"/>
      <c r="F935" s="396"/>
      <c r="G935" s="397"/>
      <c r="H935" s="682"/>
      <c r="I935" s="718"/>
      <c r="J935" s="682"/>
      <c r="K935" s="697"/>
      <c r="L935" s="399"/>
      <c r="M935" s="432"/>
      <c r="N935" s="400"/>
      <c r="O935" s="721"/>
      <c r="P935" s="722"/>
    </row>
    <row r="936" spans="1:16" ht="15" hidden="1" customHeight="1" outlineLevel="1" x14ac:dyDescent="0.25">
      <c r="A936" s="348">
        <v>929</v>
      </c>
      <c r="B936" s="394"/>
      <c r="C936" s="402"/>
      <c r="D936" s="395"/>
      <c r="E936" s="395"/>
      <c r="F936" s="396"/>
      <c r="G936" s="397"/>
      <c r="H936" s="682"/>
      <c r="I936" s="718"/>
      <c r="J936" s="682"/>
      <c r="K936" s="697"/>
      <c r="L936" s="399"/>
      <c r="M936" s="432"/>
      <c r="N936" s="400"/>
      <c r="O936" s="721"/>
      <c r="P936" s="722"/>
    </row>
    <row r="937" spans="1:16" ht="15" hidden="1" customHeight="1" outlineLevel="1" x14ac:dyDescent="0.25">
      <c r="A937" s="348">
        <v>930</v>
      </c>
      <c r="B937" s="394"/>
      <c r="C937" s="402"/>
      <c r="D937" s="395"/>
      <c r="E937" s="395"/>
      <c r="F937" s="396"/>
      <c r="G937" s="397"/>
      <c r="H937" s="682"/>
      <c r="I937" s="718"/>
      <c r="J937" s="682"/>
      <c r="K937" s="697"/>
      <c r="L937" s="399"/>
      <c r="M937" s="432"/>
      <c r="N937" s="400"/>
      <c r="O937" s="721"/>
      <c r="P937" s="722"/>
    </row>
    <row r="938" spans="1:16" ht="15" hidden="1" customHeight="1" outlineLevel="1" x14ac:dyDescent="0.25">
      <c r="A938" s="348">
        <v>931</v>
      </c>
      <c r="B938" s="394"/>
      <c r="C938" s="402"/>
      <c r="D938" s="395"/>
      <c r="E938" s="395"/>
      <c r="F938" s="396"/>
      <c r="G938" s="397"/>
      <c r="H938" s="682"/>
      <c r="I938" s="718"/>
      <c r="J938" s="682"/>
      <c r="K938" s="697"/>
      <c r="L938" s="399"/>
      <c r="M938" s="432"/>
      <c r="N938" s="400"/>
      <c r="O938" s="721"/>
      <c r="P938" s="722"/>
    </row>
    <row r="939" spans="1:16" ht="15" hidden="1" customHeight="1" outlineLevel="1" x14ac:dyDescent="0.25">
      <c r="A939" s="348">
        <v>932</v>
      </c>
      <c r="B939" s="394"/>
      <c r="C939" s="402"/>
      <c r="D939" s="395"/>
      <c r="E939" s="395"/>
      <c r="F939" s="396"/>
      <c r="G939" s="397"/>
      <c r="H939" s="682"/>
      <c r="I939" s="718"/>
      <c r="J939" s="682"/>
      <c r="K939" s="697"/>
      <c r="L939" s="399"/>
      <c r="M939" s="432"/>
      <c r="N939" s="400"/>
      <c r="O939" s="721"/>
      <c r="P939" s="722"/>
    </row>
    <row r="940" spans="1:16" ht="15" hidden="1" customHeight="1" outlineLevel="1" x14ac:dyDescent="0.25">
      <c r="A940" s="348">
        <v>933</v>
      </c>
      <c r="B940" s="394"/>
      <c r="C940" s="402"/>
      <c r="D940" s="395"/>
      <c r="E940" s="395"/>
      <c r="F940" s="396"/>
      <c r="G940" s="397"/>
      <c r="H940" s="682"/>
      <c r="I940" s="718"/>
      <c r="J940" s="682"/>
      <c r="K940" s="697"/>
      <c r="L940" s="399"/>
      <c r="M940" s="432"/>
      <c r="N940" s="400"/>
      <c r="O940" s="721"/>
      <c r="P940" s="722"/>
    </row>
    <row r="941" spans="1:16" ht="15" hidden="1" customHeight="1" outlineLevel="1" x14ac:dyDescent="0.25">
      <c r="A941" s="348">
        <v>934</v>
      </c>
      <c r="B941" s="394"/>
      <c r="C941" s="402"/>
      <c r="D941" s="395"/>
      <c r="E941" s="395"/>
      <c r="F941" s="396"/>
      <c r="G941" s="397"/>
      <c r="H941" s="682"/>
      <c r="I941" s="718"/>
      <c r="J941" s="682"/>
      <c r="K941" s="697"/>
      <c r="L941" s="399"/>
      <c r="M941" s="432"/>
      <c r="N941" s="400"/>
      <c r="O941" s="721"/>
      <c r="P941" s="722"/>
    </row>
    <row r="942" spans="1:16" ht="15" hidden="1" customHeight="1" outlineLevel="1" x14ac:dyDescent="0.25">
      <c r="A942" s="348">
        <v>935</v>
      </c>
      <c r="B942" s="394"/>
      <c r="C942" s="402"/>
      <c r="D942" s="395"/>
      <c r="E942" s="395"/>
      <c r="F942" s="396"/>
      <c r="G942" s="397"/>
      <c r="H942" s="682"/>
      <c r="I942" s="718"/>
      <c r="J942" s="682"/>
      <c r="K942" s="697"/>
      <c r="L942" s="399"/>
      <c r="M942" s="432"/>
      <c r="N942" s="400"/>
      <c r="O942" s="721"/>
      <c r="P942" s="722"/>
    </row>
    <row r="943" spans="1:16" ht="15" hidden="1" customHeight="1" outlineLevel="1" x14ac:dyDescent="0.25">
      <c r="A943" s="348">
        <v>936</v>
      </c>
      <c r="B943" s="394"/>
      <c r="C943" s="402"/>
      <c r="D943" s="395"/>
      <c r="E943" s="395"/>
      <c r="F943" s="396"/>
      <c r="G943" s="397"/>
      <c r="H943" s="682"/>
      <c r="I943" s="718"/>
      <c r="J943" s="682"/>
      <c r="K943" s="697"/>
      <c r="L943" s="399"/>
      <c r="M943" s="432"/>
      <c r="N943" s="400"/>
      <c r="O943" s="721"/>
      <c r="P943" s="722"/>
    </row>
    <row r="944" spans="1:16" ht="15" hidden="1" customHeight="1" outlineLevel="1" x14ac:dyDescent="0.25">
      <c r="A944" s="348">
        <v>937</v>
      </c>
      <c r="B944" s="394"/>
      <c r="C944" s="402"/>
      <c r="D944" s="395"/>
      <c r="E944" s="395"/>
      <c r="F944" s="396"/>
      <c r="G944" s="397"/>
      <c r="H944" s="682"/>
      <c r="I944" s="718"/>
      <c r="J944" s="682"/>
      <c r="K944" s="697"/>
      <c r="L944" s="399"/>
      <c r="M944" s="432"/>
      <c r="N944" s="400"/>
      <c r="O944" s="721"/>
      <c r="P944" s="722"/>
    </row>
    <row r="945" spans="1:16" ht="15" hidden="1" customHeight="1" outlineLevel="1" x14ac:dyDescent="0.25">
      <c r="A945" s="348">
        <v>938</v>
      </c>
      <c r="B945" s="394"/>
      <c r="C945" s="402"/>
      <c r="D945" s="395"/>
      <c r="E945" s="395"/>
      <c r="F945" s="396"/>
      <c r="G945" s="397"/>
      <c r="H945" s="682"/>
      <c r="I945" s="718"/>
      <c r="J945" s="682"/>
      <c r="K945" s="697"/>
      <c r="L945" s="399"/>
      <c r="M945" s="432"/>
      <c r="N945" s="400"/>
      <c r="O945" s="721"/>
      <c r="P945" s="722"/>
    </row>
    <row r="946" spans="1:16" ht="15" hidden="1" customHeight="1" outlineLevel="1" x14ac:dyDescent="0.25">
      <c r="A946" s="348">
        <v>939</v>
      </c>
      <c r="B946" s="394"/>
      <c r="C946" s="402"/>
      <c r="D946" s="395"/>
      <c r="E946" s="395"/>
      <c r="F946" s="396"/>
      <c r="G946" s="397"/>
      <c r="H946" s="682"/>
      <c r="I946" s="718"/>
      <c r="J946" s="682"/>
      <c r="K946" s="697"/>
      <c r="L946" s="399"/>
      <c r="M946" s="432"/>
      <c r="N946" s="400"/>
      <c r="O946" s="721"/>
      <c r="P946" s="722"/>
    </row>
    <row r="947" spans="1:16" ht="15" hidden="1" customHeight="1" outlineLevel="1" x14ac:dyDescent="0.25">
      <c r="A947" s="348">
        <v>940</v>
      </c>
      <c r="B947" s="394"/>
      <c r="C947" s="402"/>
      <c r="D947" s="395"/>
      <c r="E947" s="395"/>
      <c r="F947" s="396"/>
      <c r="G947" s="397"/>
      <c r="H947" s="682"/>
      <c r="I947" s="718"/>
      <c r="J947" s="682"/>
      <c r="K947" s="697"/>
      <c r="L947" s="399"/>
      <c r="M947" s="432"/>
      <c r="N947" s="400"/>
      <c r="O947" s="721"/>
      <c r="P947" s="722"/>
    </row>
    <row r="948" spans="1:16" ht="15" hidden="1" customHeight="1" outlineLevel="1" x14ac:dyDescent="0.25">
      <c r="A948" s="348">
        <v>941</v>
      </c>
      <c r="B948" s="394"/>
      <c r="C948" s="402"/>
      <c r="D948" s="395"/>
      <c r="E948" s="395"/>
      <c r="F948" s="396"/>
      <c r="G948" s="397"/>
      <c r="H948" s="682"/>
      <c r="I948" s="718"/>
      <c r="J948" s="682"/>
      <c r="K948" s="697"/>
      <c r="L948" s="399"/>
      <c r="M948" s="432"/>
      <c r="N948" s="400"/>
      <c r="O948" s="721"/>
      <c r="P948" s="722"/>
    </row>
    <row r="949" spans="1:16" ht="15" hidden="1" customHeight="1" outlineLevel="1" x14ac:dyDescent="0.25">
      <c r="A949" s="348">
        <v>942</v>
      </c>
      <c r="B949" s="394"/>
      <c r="C949" s="402"/>
      <c r="D949" s="395"/>
      <c r="E949" s="395"/>
      <c r="F949" s="396"/>
      <c r="G949" s="397"/>
      <c r="H949" s="682"/>
      <c r="I949" s="718"/>
      <c r="J949" s="682"/>
      <c r="K949" s="697"/>
      <c r="L949" s="399"/>
      <c r="M949" s="432"/>
      <c r="N949" s="400"/>
      <c r="O949" s="721"/>
      <c r="P949" s="722"/>
    </row>
    <row r="950" spans="1:16" ht="15" hidden="1" customHeight="1" outlineLevel="1" x14ac:dyDescent="0.25">
      <c r="A950" s="348">
        <v>943</v>
      </c>
      <c r="B950" s="394"/>
      <c r="C950" s="402"/>
      <c r="D950" s="395"/>
      <c r="E950" s="395"/>
      <c r="F950" s="396"/>
      <c r="G950" s="397"/>
      <c r="H950" s="682"/>
      <c r="I950" s="718"/>
      <c r="J950" s="682"/>
      <c r="K950" s="697"/>
      <c r="L950" s="399"/>
      <c r="M950" s="432"/>
      <c r="N950" s="400"/>
      <c r="O950" s="721"/>
      <c r="P950" s="722"/>
    </row>
    <row r="951" spans="1:16" ht="15" hidden="1" customHeight="1" outlineLevel="1" x14ac:dyDescent="0.25">
      <c r="A951" s="348">
        <v>944</v>
      </c>
      <c r="B951" s="394"/>
      <c r="C951" s="402"/>
      <c r="D951" s="395"/>
      <c r="E951" s="395"/>
      <c r="F951" s="396"/>
      <c r="G951" s="397"/>
      <c r="H951" s="682"/>
      <c r="I951" s="718"/>
      <c r="J951" s="682"/>
      <c r="K951" s="697"/>
      <c r="L951" s="399"/>
      <c r="M951" s="432"/>
      <c r="N951" s="400"/>
      <c r="O951" s="721"/>
      <c r="P951" s="722"/>
    </row>
    <row r="952" spans="1:16" ht="15" hidden="1" customHeight="1" outlineLevel="1" x14ac:dyDescent="0.25">
      <c r="A952" s="348">
        <v>945</v>
      </c>
      <c r="B952" s="394"/>
      <c r="C952" s="402"/>
      <c r="D952" s="395"/>
      <c r="E952" s="395"/>
      <c r="F952" s="396"/>
      <c r="G952" s="397"/>
      <c r="H952" s="682"/>
      <c r="I952" s="718"/>
      <c r="J952" s="682"/>
      <c r="K952" s="697"/>
      <c r="L952" s="399"/>
      <c r="M952" s="432"/>
      <c r="N952" s="400"/>
      <c r="O952" s="721"/>
      <c r="P952" s="722"/>
    </row>
    <row r="953" spans="1:16" ht="15" hidden="1" customHeight="1" outlineLevel="1" x14ac:dyDescent="0.25">
      <c r="A953" s="348">
        <v>946</v>
      </c>
      <c r="B953" s="394"/>
      <c r="C953" s="402"/>
      <c r="D953" s="395"/>
      <c r="E953" s="395"/>
      <c r="F953" s="396"/>
      <c r="G953" s="397"/>
      <c r="H953" s="682"/>
      <c r="I953" s="718"/>
      <c r="J953" s="682"/>
      <c r="K953" s="697"/>
      <c r="L953" s="399"/>
      <c r="M953" s="432"/>
      <c r="N953" s="400"/>
      <c r="O953" s="721"/>
      <c r="P953" s="722"/>
    </row>
    <row r="954" spans="1:16" ht="15" hidden="1" customHeight="1" outlineLevel="1" x14ac:dyDescent="0.25">
      <c r="A954" s="348">
        <v>947</v>
      </c>
      <c r="B954" s="394"/>
      <c r="C954" s="402"/>
      <c r="D954" s="395"/>
      <c r="E954" s="395"/>
      <c r="F954" s="396"/>
      <c r="G954" s="397"/>
      <c r="H954" s="682"/>
      <c r="I954" s="718"/>
      <c r="J954" s="682"/>
      <c r="K954" s="697"/>
      <c r="L954" s="399"/>
      <c r="M954" s="432"/>
      <c r="N954" s="400"/>
      <c r="O954" s="721"/>
      <c r="P954" s="722"/>
    </row>
    <row r="955" spans="1:16" ht="15" hidden="1" customHeight="1" outlineLevel="1" x14ac:dyDescent="0.25">
      <c r="A955" s="348">
        <v>948</v>
      </c>
      <c r="B955" s="394"/>
      <c r="C955" s="402"/>
      <c r="D955" s="395"/>
      <c r="E955" s="395"/>
      <c r="F955" s="396"/>
      <c r="G955" s="397"/>
      <c r="H955" s="682"/>
      <c r="I955" s="718"/>
      <c r="J955" s="682"/>
      <c r="K955" s="697"/>
      <c r="L955" s="399"/>
      <c r="M955" s="432"/>
      <c r="N955" s="400"/>
      <c r="O955" s="721"/>
      <c r="P955" s="722"/>
    </row>
    <row r="956" spans="1:16" ht="15" hidden="1" customHeight="1" outlineLevel="1" x14ac:dyDescent="0.25">
      <c r="A956" s="348">
        <v>949</v>
      </c>
      <c r="B956" s="394"/>
      <c r="C956" s="402"/>
      <c r="D956" s="395"/>
      <c r="E956" s="395"/>
      <c r="F956" s="396"/>
      <c r="G956" s="397"/>
      <c r="H956" s="682"/>
      <c r="I956" s="718"/>
      <c r="J956" s="682"/>
      <c r="K956" s="697"/>
      <c r="L956" s="399"/>
      <c r="M956" s="432"/>
      <c r="N956" s="400"/>
      <c r="O956" s="721"/>
      <c r="P956" s="722"/>
    </row>
    <row r="957" spans="1:16" ht="15" hidden="1" customHeight="1" outlineLevel="1" x14ac:dyDescent="0.25">
      <c r="A957" s="348">
        <v>950</v>
      </c>
      <c r="B957" s="394"/>
      <c r="C957" s="402"/>
      <c r="D957" s="395"/>
      <c r="E957" s="395"/>
      <c r="F957" s="396"/>
      <c r="G957" s="397"/>
      <c r="H957" s="682"/>
      <c r="I957" s="718"/>
      <c r="J957" s="682"/>
      <c r="K957" s="697"/>
      <c r="L957" s="399"/>
      <c r="M957" s="432"/>
      <c r="N957" s="400"/>
      <c r="O957" s="721"/>
      <c r="P957" s="722"/>
    </row>
    <row r="958" spans="1:16" ht="15" hidden="1" customHeight="1" outlineLevel="1" x14ac:dyDescent="0.25">
      <c r="A958" s="348">
        <v>951</v>
      </c>
      <c r="B958" s="394"/>
      <c r="C958" s="402"/>
      <c r="D958" s="395"/>
      <c r="E958" s="395"/>
      <c r="F958" s="396"/>
      <c r="G958" s="397"/>
      <c r="H958" s="682"/>
      <c r="I958" s="718"/>
      <c r="J958" s="682"/>
      <c r="K958" s="697"/>
      <c r="L958" s="399"/>
      <c r="M958" s="432"/>
      <c r="N958" s="400"/>
      <c r="O958" s="721"/>
      <c r="P958" s="722"/>
    </row>
    <row r="959" spans="1:16" ht="15" hidden="1" customHeight="1" outlineLevel="1" x14ac:dyDescent="0.25">
      <c r="A959" s="348">
        <v>952</v>
      </c>
      <c r="B959" s="394"/>
      <c r="C959" s="402"/>
      <c r="D959" s="395"/>
      <c r="E959" s="395"/>
      <c r="F959" s="396"/>
      <c r="G959" s="397"/>
      <c r="H959" s="682"/>
      <c r="I959" s="718"/>
      <c r="J959" s="682"/>
      <c r="K959" s="697"/>
      <c r="L959" s="399"/>
      <c r="M959" s="432"/>
      <c r="N959" s="400"/>
      <c r="O959" s="721"/>
      <c r="P959" s="722"/>
    </row>
    <row r="960" spans="1:16" ht="15" hidden="1" customHeight="1" outlineLevel="1" x14ac:dyDescent="0.25">
      <c r="A960" s="348">
        <v>953</v>
      </c>
      <c r="B960" s="394"/>
      <c r="C960" s="402"/>
      <c r="D960" s="395"/>
      <c r="E960" s="395"/>
      <c r="F960" s="396"/>
      <c r="G960" s="397"/>
      <c r="H960" s="682"/>
      <c r="I960" s="718"/>
      <c r="J960" s="682"/>
      <c r="K960" s="697"/>
      <c r="L960" s="399"/>
      <c r="M960" s="432"/>
      <c r="N960" s="400"/>
      <c r="O960" s="721"/>
      <c r="P960" s="722"/>
    </row>
    <row r="961" spans="1:16" ht="15" hidden="1" customHeight="1" outlineLevel="1" x14ac:dyDescent="0.25">
      <c r="A961" s="348">
        <v>954</v>
      </c>
      <c r="B961" s="394"/>
      <c r="C961" s="402"/>
      <c r="D961" s="395"/>
      <c r="E961" s="395"/>
      <c r="F961" s="396"/>
      <c r="G961" s="397"/>
      <c r="H961" s="682"/>
      <c r="I961" s="718"/>
      <c r="J961" s="682"/>
      <c r="K961" s="697"/>
      <c r="L961" s="399"/>
      <c r="M961" s="432"/>
      <c r="N961" s="400"/>
      <c r="O961" s="721"/>
      <c r="P961" s="722"/>
    </row>
    <row r="962" spans="1:16" ht="15" hidden="1" customHeight="1" outlineLevel="1" x14ac:dyDescent="0.25">
      <c r="A962" s="348">
        <v>955</v>
      </c>
      <c r="B962" s="394"/>
      <c r="C962" s="402"/>
      <c r="D962" s="395"/>
      <c r="E962" s="395"/>
      <c r="F962" s="396"/>
      <c r="G962" s="397"/>
      <c r="H962" s="682"/>
      <c r="I962" s="718"/>
      <c r="J962" s="682"/>
      <c r="K962" s="697"/>
      <c r="L962" s="399"/>
      <c r="M962" s="432"/>
      <c r="N962" s="400"/>
      <c r="O962" s="721"/>
      <c r="P962" s="722"/>
    </row>
    <row r="963" spans="1:16" ht="15" hidden="1" customHeight="1" outlineLevel="1" x14ac:dyDescent="0.25">
      <c r="A963" s="348">
        <v>956</v>
      </c>
      <c r="B963" s="394"/>
      <c r="C963" s="402"/>
      <c r="D963" s="395"/>
      <c r="E963" s="395"/>
      <c r="F963" s="396"/>
      <c r="G963" s="397"/>
      <c r="H963" s="682"/>
      <c r="I963" s="718"/>
      <c r="J963" s="682"/>
      <c r="K963" s="697"/>
      <c r="L963" s="399"/>
      <c r="M963" s="432"/>
      <c r="N963" s="400"/>
      <c r="O963" s="721"/>
      <c r="P963" s="722"/>
    </row>
    <row r="964" spans="1:16" ht="15" hidden="1" customHeight="1" outlineLevel="1" x14ac:dyDescent="0.25">
      <c r="A964" s="348">
        <v>957</v>
      </c>
      <c r="B964" s="394"/>
      <c r="C964" s="402"/>
      <c r="D964" s="395"/>
      <c r="E964" s="395"/>
      <c r="F964" s="396"/>
      <c r="G964" s="397"/>
      <c r="H964" s="682"/>
      <c r="I964" s="718"/>
      <c r="J964" s="682"/>
      <c r="K964" s="697"/>
      <c r="L964" s="399"/>
      <c r="M964" s="432"/>
      <c r="N964" s="400"/>
      <c r="O964" s="721"/>
      <c r="P964" s="722"/>
    </row>
    <row r="965" spans="1:16" ht="15" hidden="1" customHeight="1" outlineLevel="1" x14ac:dyDescent="0.25">
      <c r="A965" s="348">
        <v>958</v>
      </c>
      <c r="B965" s="394"/>
      <c r="C965" s="402"/>
      <c r="D965" s="395"/>
      <c r="E965" s="395"/>
      <c r="F965" s="396"/>
      <c r="G965" s="397"/>
      <c r="H965" s="682"/>
      <c r="I965" s="718"/>
      <c r="J965" s="682"/>
      <c r="K965" s="697"/>
      <c r="L965" s="399"/>
      <c r="M965" s="432"/>
      <c r="N965" s="400"/>
      <c r="O965" s="721"/>
      <c r="P965" s="722"/>
    </row>
    <row r="966" spans="1:16" ht="15" hidden="1" customHeight="1" outlineLevel="1" x14ac:dyDescent="0.25">
      <c r="A966" s="348">
        <v>959</v>
      </c>
      <c r="B966" s="394"/>
      <c r="C966" s="402"/>
      <c r="D966" s="395"/>
      <c r="E966" s="395"/>
      <c r="F966" s="396"/>
      <c r="G966" s="397"/>
      <c r="H966" s="682"/>
      <c r="I966" s="718"/>
      <c r="J966" s="682"/>
      <c r="K966" s="697"/>
      <c r="L966" s="399"/>
      <c r="M966" s="432"/>
      <c r="N966" s="400"/>
      <c r="O966" s="721"/>
      <c r="P966" s="722"/>
    </row>
    <row r="967" spans="1:16" ht="15" hidden="1" customHeight="1" outlineLevel="1" x14ac:dyDescent="0.25">
      <c r="A967" s="348">
        <v>960</v>
      </c>
      <c r="B967" s="394"/>
      <c r="C967" s="402"/>
      <c r="D967" s="395"/>
      <c r="E967" s="395"/>
      <c r="F967" s="396"/>
      <c r="G967" s="397"/>
      <c r="H967" s="682"/>
      <c r="I967" s="718"/>
      <c r="J967" s="682"/>
      <c r="K967" s="697"/>
      <c r="L967" s="399"/>
      <c r="M967" s="432"/>
      <c r="N967" s="400"/>
      <c r="O967" s="721"/>
      <c r="P967" s="722"/>
    </row>
    <row r="968" spans="1:16" ht="15" hidden="1" customHeight="1" outlineLevel="1" x14ac:dyDescent="0.25">
      <c r="A968" s="348">
        <v>961</v>
      </c>
      <c r="B968" s="394"/>
      <c r="C968" s="402"/>
      <c r="D968" s="395"/>
      <c r="E968" s="395"/>
      <c r="F968" s="396"/>
      <c r="G968" s="397"/>
      <c r="H968" s="682"/>
      <c r="I968" s="718"/>
      <c r="J968" s="682"/>
      <c r="K968" s="697"/>
      <c r="L968" s="399"/>
      <c r="M968" s="432"/>
      <c r="N968" s="400"/>
      <c r="O968" s="721"/>
      <c r="P968" s="722"/>
    </row>
    <row r="969" spans="1:16" ht="15" hidden="1" customHeight="1" outlineLevel="1" x14ac:dyDescent="0.25">
      <c r="A969" s="348">
        <v>962</v>
      </c>
      <c r="B969" s="394"/>
      <c r="C969" s="402"/>
      <c r="D969" s="395"/>
      <c r="E969" s="395"/>
      <c r="F969" s="396"/>
      <c r="G969" s="397"/>
      <c r="H969" s="682"/>
      <c r="I969" s="718"/>
      <c r="J969" s="682"/>
      <c r="K969" s="697"/>
      <c r="L969" s="399"/>
      <c r="M969" s="432"/>
      <c r="N969" s="400"/>
      <c r="O969" s="721"/>
      <c r="P969" s="722"/>
    </row>
    <row r="970" spans="1:16" ht="15" hidden="1" customHeight="1" outlineLevel="1" x14ac:dyDescent="0.25">
      <c r="A970" s="348">
        <v>963</v>
      </c>
      <c r="B970" s="394"/>
      <c r="C970" s="402"/>
      <c r="D970" s="395"/>
      <c r="E970" s="395"/>
      <c r="F970" s="396"/>
      <c r="G970" s="397"/>
      <c r="H970" s="682"/>
      <c r="I970" s="718"/>
      <c r="J970" s="682"/>
      <c r="K970" s="697"/>
      <c r="L970" s="399"/>
      <c r="M970" s="432"/>
      <c r="N970" s="400"/>
      <c r="O970" s="721"/>
      <c r="P970" s="722"/>
    </row>
    <row r="971" spans="1:16" ht="15" hidden="1" customHeight="1" outlineLevel="1" x14ac:dyDescent="0.25">
      <c r="A971" s="348">
        <v>964</v>
      </c>
      <c r="B971" s="394"/>
      <c r="C971" s="402"/>
      <c r="D971" s="395"/>
      <c r="E971" s="395"/>
      <c r="F971" s="396"/>
      <c r="G971" s="397"/>
      <c r="H971" s="682"/>
      <c r="I971" s="718"/>
      <c r="J971" s="682"/>
      <c r="K971" s="697"/>
      <c r="L971" s="399"/>
      <c r="M971" s="432"/>
      <c r="N971" s="400"/>
      <c r="O971" s="721"/>
      <c r="P971" s="722"/>
    </row>
    <row r="972" spans="1:16" ht="15" hidden="1" customHeight="1" outlineLevel="1" x14ac:dyDescent="0.25">
      <c r="A972" s="348">
        <v>965</v>
      </c>
      <c r="B972" s="394"/>
      <c r="C972" s="402"/>
      <c r="D972" s="395"/>
      <c r="E972" s="395"/>
      <c r="F972" s="396"/>
      <c r="G972" s="397"/>
      <c r="H972" s="682"/>
      <c r="I972" s="718"/>
      <c r="J972" s="682"/>
      <c r="K972" s="697"/>
      <c r="L972" s="399"/>
      <c r="M972" s="432"/>
      <c r="N972" s="400"/>
      <c r="O972" s="721"/>
      <c r="P972" s="722"/>
    </row>
    <row r="973" spans="1:16" ht="15" hidden="1" customHeight="1" outlineLevel="1" x14ac:dyDescent="0.25">
      <c r="A973" s="348">
        <v>966</v>
      </c>
      <c r="B973" s="394"/>
      <c r="C973" s="402"/>
      <c r="D973" s="395"/>
      <c r="E973" s="395"/>
      <c r="F973" s="396"/>
      <c r="G973" s="397"/>
      <c r="H973" s="682"/>
      <c r="I973" s="718"/>
      <c r="J973" s="682"/>
      <c r="K973" s="697"/>
      <c r="L973" s="399"/>
      <c r="M973" s="432"/>
      <c r="N973" s="400"/>
      <c r="O973" s="721"/>
      <c r="P973" s="722"/>
    </row>
    <row r="974" spans="1:16" ht="15" hidden="1" customHeight="1" outlineLevel="1" x14ac:dyDescent="0.25">
      <c r="A974" s="348">
        <v>967</v>
      </c>
      <c r="B974" s="394"/>
      <c r="C974" s="402"/>
      <c r="D974" s="395"/>
      <c r="E974" s="395"/>
      <c r="F974" s="396"/>
      <c r="G974" s="397"/>
      <c r="H974" s="682"/>
      <c r="I974" s="718"/>
      <c r="J974" s="682"/>
      <c r="K974" s="697"/>
      <c r="L974" s="399"/>
      <c r="M974" s="432"/>
      <c r="N974" s="400"/>
      <c r="O974" s="721"/>
      <c r="P974" s="722"/>
    </row>
    <row r="975" spans="1:16" ht="15" hidden="1" customHeight="1" outlineLevel="1" x14ac:dyDescent="0.25">
      <c r="A975" s="348">
        <v>968</v>
      </c>
      <c r="B975" s="394"/>
      <c r="C975" s="402"/>
      <c r="D975" s="395"/>
      <c r="E975" s="395"/>
      <c r="F975" s="396"/>
      <c r="G975" s="397"/>
      <c r="H975" s="682"/>
      <c r="I975" s="718"/>
      <c r="J975" s="682"/>
      <c r="K975" s="697"/>
      <c r="L975" s="399"/>
      <c r="M975" s="432"/>
      <c r="N975" s="400"/>
      <c r="O975" s="721"/>
      <c r="P975" s="722"/>
    </row>
    <row r="976" spans="1:16" ht="15" hidden="1" customHeight="1" outlineLevel="1" x14ac:dyDescent="0.25">
      <c r="A976" s="348">
        <v>969</v>
      </c>
      <c r="B976" s="394"/>
      <c r="C976" s="402"/>
      <c r="D976" s="395"/>
      <c r="E976" s="395"/>
      <c r="F976" s="396"/>
      <c r="G976" s="397"/>
      <c r="H976" s="682"/>
      <c r="I976" s="718"/>
      <c r="J976" s="682"/>
      <c r="K976" s="697"/>
      <c r="L976" s="399"/>
      <c r="M976" s="432"/>
      <c r="N976" s="400"/>
      <c r="O976" s="721"/>
      <c r="P976" s="722"/>
    </row>
    <row r="977" spans="1:16" ht="15" hidden="1" customHeight="1" outlineLevel="1" x14ac:dyDescent="0.25">
      <c r="A977" s="348">
        <v>970</v>
      </c>
      <c r="B977" s="394"/>
      <c r="C977" s="402"/>
      <c r="D977" s="395"/>
      <c r="E977" s="395"/>
      <c r="F977" s="396"/>
      <c r="G977" s="397"/>
      <c r="H977" s="682"/>
      <c r="I977" s="718"/>
      <c r="J977" s="682"/>
      <c r="K977" s="697"/>
      <c r="L977" s="399"/>
      <c r="M977" s="432"/>
      <c r="N977" s="400"/>
      <c r="O977" s="721"/>
      <c r="P977" s="722"/>
    </row>
    <row r="978" spans="1:16" ht="15" hidden="1" customHeight="1" outlineLevel="1" x14ac:dyDescent="0.25">
      <c r="A978" s="348">
        <v>971</v>
      </c>
      <c r="B978" s="394"/>
      <c r="C978" s="402"/>
      <c r="D978" s="395"/>
      <c r="E978" s="395"/>
      <c r="F978" s="396"/>
      <c r="G978" s="397"/>
      <c r="H978" s="682"/>
      <c r="I978" s="718"/>
      <c r="J978" s="682"/>
      <c r="K978" s="697"/>
      <c r="L978" s="399"/>
      <c r="M978" s="432"/>
      <c r="N978" s="400"/>
      <c r="O978" s="721"/>
      <c r="P978" s="722"/>
    </row>
    <row r="979" spans="1:16" ht="15" hidden="1" customHeight="1" outlineLevel="1" x14ac:dyDescent="0.25">
      <c r="A979" s="348">
        <v>972</v>
      </c>
      <c r="B979" s="394"/>
      <c r="C979" s="402"/>
      <c r="D979" s="395"/>
      <c r="E979" s="395"/>
      <c r="F979" s="396"/>
      <c r="G979" s="397"/>
      <c r="H979" s="682"/>
      <c r="I979" s="718"/>
      <c r="J979" s="682"/>
      <c r="K979" s="697"/>
      <c r="L979" s="399"/>
      <c r="M979" s="432"/>
      <c r="N979" s="400"/>
      <c r="O979" s="721"/>
      <c r="P979" s="722"/>
    </row>
    <row r="980" spans="1:16" ht="15" hidden="1" customHeight="1" outlineLevel="1" x14ac:dyDescent="0.25">
      <c r="A980" s="348">
        <v>973</v>
      </c>
      <c r="B980" s="394"/>
      <c r="C980" s="402"/>
      <c r="D980" s="395"/>
      <c r="E980" s="395"/>
      <c r="F980" s="396"/>
      <c r="G980" s="397"/>
      <c r="H980" s="682"/>
      <c r="I980" s="718"/>
      <c r="J980" s="682"/>
      <c r="K980" s="697"/>
      <c r="L980" s="399"/>
      <c r="M980" s="432"/>
      <c r="N980" s="400"/>
      <c r="O980" s="721"/>
      <c r="P980" s="722"/>
    </row>
    <row r="981" spans="1:16" ht="15" hidden="1" customHeight="1" outlineLevel="1" x14ac:dyDescent="0.25">
      <c r="A981" s="348">
        <v>974</v>
      </c>
      <c r="B981" s="394"/>
      <c r="C981" s="402"/>
      <c r="D981" s="395"/>
      <c r="E981" s="395"/>
      <c r="F981" s="396"/>
      <c r="G981" s="397"/>
      <c r="H981" s="682"/>
      <c r="I981" s="718"/>
      <c r="J981" s="682"/>
      <c r="K981" s="697"/>
      <c r="L981" s="399"/>
      <c r="M981" s="432"/>
      <c r="N981" s="400"/>
      <c r="O981" s="721"/>
      <c r="P981" s="722"/>
    </row>
    <row r="982" spans="1:16" ht="15" hidden="1" customHeight="1" outlineLevel="1" x14ac:dyDescent="0.25">
      <c r="A982" s="348">
        <v>975</v>
      </c>
      <c r="B982" s="394"/>
      <c r="C982" s="402"/>
      <c r="D982" s="395"/>
      <c r="E982" s="395"/>
      <c r="F982" s="396"/>
      <c r="G982" s="397"/>
      <c r="H982" s="682"/>
      <c r="I982" s="718"/>
      <c r="J982" s="682"/>
      <c r="K982" s="697"/>
      <c r="L982" s="399"/>
      <c r="M982" s="432"/>
      <c r="N982" s="400"/>
      <c r="O982" s="721"/>
      <c r="P982" s="722"/>
    </row>
    <row r="983" spans="1:16" ht="15" hidden="1" customHeight="1" outlineLevel="1" x14ac:dyDescent="0.25">
      <c r="A983" s="348">
        <v>976</v>
      </c>
      <c r="B983" s="394"/>
      <c r="C983" s="402"/>
      <c r="D983" s="395"/>
      <c r="E983" s="395"/>
      <c r="F983" s="396"/>
      <c r="G983" s="397"/>
      <c r="H983" s="682"/>
      <c r="I983" s="718"/>
      <c r="J983" s="682"/>
      <c r="K983" s="697"/>
      <c r="L983" s="399"/>
      <c r="M983" s="432"/>
      <c r="N983" s="400"/>
      <c r="O983" s="721"/>
      <c r="P983" s="722"/>
    </row>
    <row r="984" spans="1:16" ht="15" hidden="1" customHeight="1" outlineLevel="1" x14ac:dyDescent="0.25">
      <c r="A984" s="348">
        <v>977</v>
      </c>
      <c r="B984" s="394"/>
      <c r="C984" s="402"/>
      <c r="D984" s="395"/>
      <c r="E984" s="395"/>
      <c r="F984" s="396"/>
      <c r="G984" s="397"/>
      <c r="H984" s="682"/>
      <c r="I984" s="718"/>
      <c r="J984" s="682"/>
      <c r="K984" s="697"/>
      <c r="L984" s="399"/>
      <c r="M984" s="432"/>
      <c r="N984" s="400"/>
      <c r="O984" s="721"/>
      <c r="P984" s="722"/>
    </row>
    <row r="985" spans="1:16" ht="15" hidden="1" customHeight="1" outlineLevel="1" x14ac:dyDescent="0.25">
      <c r="A985" s="348">
        <v>978</v>
      </c>
      <c r="B985" s="394"/>
      <c r="C985" s="402"/>
      <c r="D985" s="395"/>
      <c r="E985" s="395"/>
      <c r="F985" s="396"/>
      <c r="G985" s="397"/>
      <c r="H985" s="682"/>
      <c r="I985" s="718"/>
      <c r="J985" s="682"/>
      <c r="K985" s="697"/>
      <c r="L985" s="399"/>
      <c r="M985" s="432"/>
      <c r="N985" s="400"/>
      <c r="O985" s="721"/>
      <c r="P985" s="722"/>
    </row>
    <row r="986" spans="1:16" ht="15" hidden="1" customHeight="1" outlineLevel="1" x14ac:dyDescent="0.25">
      <c r="A986" s="348">
        <v>979</v>
      </c>
      <c r="B986" s="394"/>
      <c r="C986" s="402"/>
      <c r="D986" s="395"/>
      <c r="E986" s="395"/>
      <c r="F986" s="396"/>
      <c r="G986" s="397"/>
      <c r="H986" s="682"/>
      <c r="I986" s="718"/>
      <c r="J986" s="682"/>
      <c r="K986" s="697"/>
      <c r="L986" s="399"/>
      <c r="M986" s="432"/>
      <c r="N986" s="400"/>
      <c r="O986" s="721"/>
      <c r="P986" s="722"/>
    </row>
    <row r="987" spans="1:16" ht="15" hidden="1" customHeight="1" outlineLevel="1" x14ac:dyDescent="0.25">
      <c r="A987" s="348">
        <v>980</v>
      </c>
      <c r="B987" s="394"/>
      <c r="C987" s="402"/>
      <c r="D987" s="395"/>
      <c r="E987" s="395"/>
      <c r="F987" s="396"/>
      <c r="G987" s="397"/>
      <c r="H987" s="682"/>
      <c r="I987" s="718"/>
      <c r="J987" s="682"/>
      <c r="K987" s="697"/>
      <c r="L987" s="399"/>
      <c r="M987" s="432"/>
      <c r="N987" s="400"/>
      <c r="O987" s="721"/>
      <c r="P987" s="722"/>
    </row>
    <row r="988" spans="1:16" ht="15" hidden="1" customHeight="1" outlineLevel="1" x14ac:dyDescent="0.25">
      <c r="A988" s="348">
        <v>981</v>
      </c>
      <c r="B988" s="394"/>
      <c r="C988" s="402"/>
      <c r="D988" s="395"/>
      <c r="E988" s="395"/>
      <c r="F988" s="396"/>
      <c r="G988" s="397"/>
      <c r="H988" s="682"/>
      <c r="I988" s="718"/>
      <c r="J988" s="682"/>
      <c r="K988" s="697"/>
      <c r="L988" s="399"/>
      <c r="M988" s="432"/>
      <c r="N988" s="400"/>
      <c r="O988" s="721"/>
      <c r="P988" s="722"/>
    </row>
    <row r="989" spans="1:16" ht="15" hidden="1" customHeight="1" outlineLevel="1" x14ac:dyDescent="0.25">
      <c r="A989" s="348">
        <v>982</v>
      </c>
      <c r="B989" s="394"/>
      <c r="C989" s="402"/>
      <c r="D989" s="395"/>
      <c r="E989" s="395"/>
      <c r="F989" s="396"/>
      <c r="G989" s="397"/>
      <c r="H989" s="682"/>
      <c r="I989" s="718"/>
      <c r="J989" s="682"/>
      <c r="K989" s="697"/>
      <c r="L989" s="399"/>
      <c r="M989" s="432"/>
      <c r="N989" s="400"/>
      <c r="O989" s="721"/>
      <c r="P989" s="722"/>
    </row>
    <row r="990" spans="1:16" ht="15" hidden="1" customHeight="1" outlineLevel="1" x14ac:dyDescent="0.25">
      <c r="A990" s="348">
        <v>983</v>
      </c>
      <c r="B990" s="394"/>
      <c r="C990" s="402"/>
      <c r="D990" s="395"/>
      <c r="E990" s="395"/>
      <c r="F990" s="396"/>
      <c r="G990" s="397"/>
      <c r="H990" s="682"/>
      <c r="I990" s="718"/>
      <c r="J990" s="682"/>
      <c r="K990" s="697"/>
      <c r="L990" s="399"/>
      <c r="M990" s="432"/>
      <c r="N990" s="400"/>
      <c r="O990" s="721"/>
      <c r="P990" s="722"/>
    </row>
    <row r="991" spans="1:16" ht="15" hidden="1" customHeight="1" outlineLevel="1" x14ac:dyDescent="0.25">
      <c r="A991" s="348">
        <v>984</v>
      </c>
      <c r="B991" s="394"/>
      <c r="C991" s="402"/>
      <c r="D991" s="395"/>
      <c r="E991" s="395"/>
      <c r="F991" s="396"/>
      <c r="G991" s="397"/>
      <c r="H991" s="682"/>
      <c r="I991" s="718"/>
      <c r="J991" s="682"/>
      <c r="K991" s="697"/>
      <c r="L991" s="399"/>
      <c r="M991" s="432"/>
      <c r="N991" s="400"/>
      <c r="O991" s="721"/>
      <c r="P991" s="722"/>
    </row>
    <row r="992" spans="1:16" ht="15" hidden="1" customHeight="1" outlineLevel="1" x14ac:dyDescent="0.25">
      <c r="A992" s="348">
        <v>985</v>
      </c>
      <c r="B992" s="394"/>
      <c r="C992" s="402"/>
      <c r="D992" s="395"/>
      <c r="E992" s="395"/>
      <c r="F992" s="396"/>
      <c r="G992" s="397"/>
      <c r="H992" s="682"/>
      <c r="I992" s="718"/>
      <c r="J992" s="682"/>
      <c r="K992" s="697"/>
      <c r="L992" s="399"/>
      <c r="M992" s="432"/>
      <c r="N992" s="400"/>
      <c r="O992" s="721"/>
      <c r="P992" s="722"/>
    </row>
    <row r="993" spans="1:16" ht="15" hidden="1" customHeight="1" outlineLevel="1" x14ac:dyDescent="0.25">
      <c r="A993" s="348">
        <v>986</v>
      </c>
      <c r="B993" s="394"/>
      <c r="C993" s="402"/>
      <c r="D993" s="395"/>
      <c r="E993" s="395"/>
      <c r="F993" s="396"/>
      <c r="G993" s="397"/>
      <c r="H993" s="682"/>
      <c r="I993" s="718"/>
      <c r="J993" s="682"/>
      <c r="K993" s="697"/>
      <c r="L993" s="399"/>
      <c r="M993" s="432"/>
      <c r="N993" s="400"/>
      <c r="O993" s="721"/>
      <c r="P993" s="722"/>
    </row>
    <row r="994" spans="1:16" ht="15" hidden="1" customHeight="1" outlineLevel="1" x14ac:dyDescent="0.25">
      <c r="A994" s="348">
        <v>987</v>
      </c>
      <c r="B994" s="394"/>
      <c r="C994" s="402"/>
      <c r="D994" s="395"/>
      <c r="E994" s="395"/>
      <c r="F994" s="396"/>
      <c r="G994" s="397"/>
      <c r="H994" s="682"/>
      <c r="I994" s="718"/>
      <c r="J994" s="682"/>
      <c r="K994" s="697"/>
      <c r="L994" s="399"/>
      <c r="M994" s="432"/>
      <c r="N994" s="400"/>
      <c r="O994" s="721"/>
      <c r="P994" s="722"/>
    </row>
    <row r="995" spans="1:16" ht="15" hidden="1" customHeight="1" outlineLevel="1" x14ac:dyDescent="0.25">
      <c r="A995" s="348">
        <v>988</v>
      </c>
      <c r="B995" s="394"/>
      <c r="C995" s="402"/>
      <c r="D995" s="395"/>
      <c r="E995" s="395"/>
      <c r="F995" s="396"/>
      <c r="G995" s="397"/>
      <c r="H995" s="682"/>
      <c r="I995" s="718"/>
      <c r="J995" s="682"/>
      <c r="K995" s="697"/>
      <c r="L995" s="399"/>
      <c r="M995" s="432"/>
      <c r="N995" s="400"/>
      <c r="O995" s="721"/>
      <c r="P995" s="722"/>
    </row>
    <row r="996" spans="1:16" ht="15" hidden="1" customHeight="1" outlineLevel="1" x14ac:dyDescent="0.25">
      <c r="A996" s="348">
        <v>989</v>
      </c>
      <c r="B996" s="394"/>
      <c r="C996" s="402"/>
      <c r="D996" s="395"/>
      <c r="E996" s="395"/>
      <c r="F996" s="396"/>
      <c r="G996" s="397"/>
      <c r="H996" s="682"/>
      <c r="I996" s="718"/>
      <c r="J996" s="682"/>
      <c r="K996" s="697"/>
      <c r="L996" s="399"/>
      <c r="M996" s="432"/>
      <c r="N996" s="400"/>
      <c r="O996" s="721"/>
      <c r="P996" s="722"/>
    </row>
    <row r="997" spans="1:16" ht="15" hidden="1" customHeight="1" outlineLevel="1" x14ac:dyDescent="0.25">
      <c r="A997" s="348">
        <v>990</v>
      </c>
      <c r="B997" s="394"/>
      <c r="C997" s="402"/>
      <c r="D997" s="395"/>
      <c r="E997" s="395"/>
      <c r="F997" s="396"/>
      <c r="G997" s="397"/>
      <c r="H997" s="682"/>
      <c r="I997" s="718"/>
      <c r="J997" s="682"/>
      <c r="K997" s="697"/>
      <c r="L997" s="399"/>
      <c r="M997" s="432"/>
      <c r="N997" s="400"/>
      <c r="O997" s="721"/>
      <c r="P997" s="722"/>
    </row>
    <row r="998" spans="1:16" ht="15" hidden="1" customHeight="1" outlineLevel="1" x14ac:dyDescent="0.25">
      <c r="A998" s="348">
        <v>991</v>
      </c>
      <c r="B998" s="394"/>
      <c r="C998" s="402"/>
      <c r="D998" s="395"/>
      <c r="E998" s="395"/>
      <c r="F998" s="396"/>
      <c r="G998" s="397"/>
      <c r="H998" s="682"/>
      <c r="I998" s="718"/>
      <c r="J998" s="682"/>
      <c r="K998" s="697"/>
      <c r="L998" s="399"/>
      <c r="M998" s="432"/>
      <c r="N998" s="400"/>
      <c r="O998" s="721"/>
      <c r="P998" s="722"/>
    </row>
    <row r="999" spans="1:16" ht="15" hidden="1" customHeight="1" outlineLevel="1" x14ac:dyDescent="0.25">
      <c r="A999" s="348">
        <v>992</v>
      </c>
      <c r="B999" s="394"/>
      <c r="C999" s="402"/>
      <c r="D999" s="395"/>
      <c r="E999" s="395"/>
      <c r="F999" s="396"/>
      <c r="G999" s="397"/>
      <c r="H999" s="682"/>
      <c r="I999" s="718"/>
      <c r="J999" s="682"/>
      <c r="K999" s="697"/>
      <c r="L999" s="399"/>
      <c r="M999" s="432"/>
      <c r="N999" s="400"/>
      <c r="O999" s="721"/>
      <c r="P999" s="722"/>
    </row>
    <row r="1000" spans="1:16" ht="15" hidden="1" customHeight="1" outlineLevel="1" x14ac:dyDescent="0.25">
      <c r="A1000" s="348">
        <v>993</v>
      </c>
      <c r="B1000" s="394"/>
      <c r="C1000" s="402"/>
      <c r="D1000" s="395"/>
      <c r="E1000" s="395"/>
      <c r="F1000" s="396"/>
      <c r="G1000" s="397"/>
      <c r="H1000" s="682"/>
      <c r="I1000" s="718"/>
      <c r="J1000" s="682"/>
      <c r="K1000" s="697"/>
      <c r="L1000" s="399"/>
      <c r="M1000" s="432"/>
      <c r="N1000" s="400"/>
      <c r="O1000" s="721"/>
      <c r="P1000" s="722"/>
    </row>
    <row r="1001" spans="1:16" ht="15" hidden="1" customHeight="1" outlineLevel="1" x14ac:dyDescent="0.25">
      <c r="A1001" s="348">
        <v>994</v>
      </c>
      <c r="B1001" s="394"/>
      <c r="C1001" s="402"/>
      <c r="D1001" s="395"/>
      <c r="E1001" s="395"/>
      <c r="F1001" s="396"/>
      <c r="G1001" s="397"/>
      <c r="H1001" s="682"/>
      <c r="I1001" s="718"/>
      <c r="J1001" s="682"/>
      <c r="K1001" s="697"/>
      <c r="L1001" s="399"/>
      <c r="M1001" s="432"/>
      <c r="N1001" s="400"/>
      <c r="O1001" s="721"/>
      <c r="P1001" s="722"/>
    </row>
    <row r="1002" spans="1:16" ht="15" hidden="1" customHeight="1" outlineLevel="1" x14ac:dyDescent="0.25">
      <c r="A1002" s="348">
        <v>995</v>
      </c>
      <c r="B1002" s="394"/>
      <c r="C1002" s="402"/>
      <c r="D1002" s="395"/>
      <c r="E1002" s="395"/>
      <c r="F1002" s="396"/>
      <c r="G1002" s="397"/>
      <c r="H1002" s="682"/>
      <c r="I1002" s="718"/>
      <c r="J1002" s="682"/>
      <c r="K1002" s="697"/>
      <c r="L1002" s="399"/>
      <c r="M1002" s="432"/>
      <c r="N1002" s="400"/>
      <c r="O1002" s="721"/>
      <c r="P1002" s="722"/>
    </row>
    <row r="1003" spans="1:16" ht="15" hidden="1" customHeight="1" outlineLevel="1" x14ac:dyDescent="0.25">
      <c r="A1003" s="348">
        <v>996</v>
      </c>
      <c r="B1003" s="394"/>
      <c r="C1003" s="402"/>
      <c r="D1003" s="395"/>
      <c r="E1003" s="395"/>
      <c r="F1003" s="396"/>
      <c r="G1003" s="397"/>
      <c r="H1003" s="682"/>
      <c r="I1003" s="718"/>
      <c r="J1003" s="682"/>
      <c r="K1003" s="697"/>
      <c r="L1003" s="399"/>
      <c r="M1003" s="432"/>
      <c r="N1003" s="400"/>
      <c r="O1003" s="721"/>
      <c r="P1003" s="722"/>
    </row>
    <row r="1004" spans="1:16" ht="15" hidden="1" customHeight="1" outlineLevel="1" x14ac:dyDescent="0.25">
      <c r="A1004" s="348">
        <v>997</v>
      </c>
      <c r="B1004" s="394"/>
      <c r="C1004" s="402"/>
      <c r="D1004" s="395"/>
      <c r="E1004" s="395"/>
      <c r="F1004" s="396"/>
      <c r="G1004" s="397"/>
      <c r="H1004" s="682"/>
      <c r="I1004" s="718"/>
      <c r="J1004" s="682"/>
      <c r="K1004" s="697"/>
      <c r="L1004" s="399"/>
      <c r="M1004" s="432"/>
      <c r="N1004" s="400"/>
      <c r="O1004" s="721"/>
      <c r="P1004" s="722"/>
    </row>
    <row r="1005" spans="1:16" ht="15" hidden="1" customHeight="1" outlineLevel="1" x14ac:dyDescent="0.25">
      <c r="A1005" s="348">
        <v>998</v>
      </c>
      <c r="B1005" s="394"/>
      <c r="C1005" s="402"/>
      <c r="D1005" s="395"/>
      <c r="E1005" s="395"/>
      <c r="F1005" s="396"/>
      <c r="G1005" s="397"/>
      <c r="H1005" s="682"/>
      <c r="I1005" s="718"/>
      <c r="J1005" s="682"/>
      <c r="K1005" s="697"/>
      <c r="L1005" s="399"/>
      <c r="M1005" s="432"/>
      <c r="N1005" s="400"/>
      <c r="O1005" s="721"/>
      <c r="P1005" s="722"/>
    </row>
    <row r="1006" spans="1:16" ht="15" hidden="1" customHeight="1" outlineLevel="1" x14ac:dyDescent="0.25">
      <c r="A1006" s="348">
        <v>999</v>
      </c>
      <c r="B1006" s="394"/>
      <c r="C1006" s="402"/>
      <c r="D1006" s="395"/>
      <c r="E1006" s="395"/>
      <c r="F1006" s="396"/>
      <c r="G1006" s="397"/>
      <c r="H1006" s="682"/>
      <c r="I1006" s="718"/>
      <c r="J1006" s="682"/>
      <c r="K1006" s="697"/>
      <c r="L1006" s="399"/>
      <c r="M1006" s="432"/>
      <c r="N1006" s="400"/>
      <c r="O1006" s="721"/>
      <c r="P1006" s="722"/>
    </row>
    <row r="1007" spans="1:16" ht="15" hidden="1" customHeight="1" outlineLevel="1" x14ac:dyDescent="0.25">
      <c r="A1007" s="348">
        <v>1000</v>
      </c>
      <c r="B1007" s="404"/>
      <c r="C1007" s="402"/>
      <c r="D1007" s="405"/>
      <c r="E1007" s="405"/>
      <c r="F1007" s="406"/>
      <c r="G1007" s="407"/>
      <c r="H1007" s="702"/>
      <c r="I1007" s="718"/>
      <c r="J1007" s="702"/>
      <c r="K1007" s="703"/>
      <c r="L1007" s="704"/>
      <c r="M1007" s="705"/>
      <c r="N1007" s="706"/>
      <c r="O1007" s="723"/>
      <c r="P1007" s="724"/>
    </row>
    <row r="1008" spans="1:16" ht="15" hidden="1" customHeight="1" outlineLevel="1" x14ac:dyDescent="0.25">
      <c r="A1008" s="348">
        <v>1001</v>
      </c>
      <c r="B1008" s="860" t="s">
        <v>1730</v>
      </c>
      <c r="C1008" s="861"/>
      <c r="D1008" s="861"/>
      <c r="E1008" s="861"/>
      <c r="F1008" s="861"/>
      <c r="G1008" s="861"/>
      <c r="H1008" s="864" t="s">
        <v>1731</v>
      </c>
      <c r="I1008" s="864"/>
      <c r="J1008" s="864"/>
      <c r="K1008" s="865"/>
      <c r="L1008" s="708">
        <f>SUMIFS(L8:L1007, $F$8:$F$1007, "1")</f>
        <v>0</v>
      </c>
      <c r="M1008" s="708">
        <f>SUMIFS(M8:M1007, $F$8:$F$1007, "1")</f>
        <v>0</v>
      </c>
      <c r="N1008" s="709">
        <f t="shared" ref="N1008:O1008" si="0">SUMIFS(N8:N1007, $F$8:$F$1007, "1")</f>
        <v>0</v>
      </c>
      <c r="O1008" s="725">
        <f t="shared" si="0"/>
        <v>0</v>
      </c>
      <c r="P1008" s="726"/>
    </row>
    <row r="1009" spans="1:16" ht="15" hidden="1" customHeight="1" outlineLevel="1" x14ac:dyDescent="0.25">
      <c r="A1009" s="348">
        <v>1002</v>
      </c>
      <c r="B1009" s="869" t="s">
        <v>1730</v>
      </c>
      <c r="C1009" s="870"/>
      <c r="D1009" s="870"/>
      <c r="E1009" s="870"/>
      <c r="F1009" s="870"/>
      <c r="G1009" s="870"/>
      <c r="H1009" s="867" t="s">
        <v>1732</v>
      </c>
      <c r="I1009" s="867"/>
      <c r="J1009" s="867"/>
      <c r="K1009" s="868"/>
      <c r="L1009" s="711">
        <f>SUMIFS(L8:L1007, $F$8:$F$1007, "2")</f>
        <v>0</v>
      </c>
      <c r="M1009" s="711">
        <f>SUMIFS(M8:M1007, $F$8:$F$1007, "2")</f>
        <v>0</v>
      </c>
      <c r="N1009" s="712">
        <f t="shared" ref="N1009:O1009" si="1">SUMIFS(N8:N1007, $F$8:$F$1007, "2")</f>
        <v>0</v>
      </c>
      <c r="O1009" s="727">
        <f t="shared" si="1"/>
        <v>0</v>
      </c>
      <c r="P1009" s="728"/>
    </row>
    <row r="1010" spans="1:16" ht="15" customHeight="1" collapsed="1" x14ac:dyDescent="0.25">
      <c r="A1010" s="348">
        <v>1003</v>
      </c>
      <c r="B1010" s="831" t="s">
        <v>1733</v>
      </c>
      <c r="C1010" s="832"/>
      <c r="D1010" s="832"/>
      <c r="E1010" s="832"/>
      <c r="F1010" s="832"/>
      <c r="G1010" s="832"/>
      <c r="H1010" s="832"/>
      <c r="I1010" s="832"/>
      <c r="J1010" s="832"/>
      <c r="K1010" s="832"/>
      <c r="L1010" s="435">
        <f>SUM(L8:L1007)</f>
        <v>0</v>
      </c>
      <c r="M1010" s="435">
        <f>SUM(M8:M1007)</f>
        <v>0</v>
      </c>
      <c r="N1010" s="436">
        <f>SUM(N8:N1007)</f>
        <v>0</v>
      </c>
      <c r="O1010" s="729">
        <f>SUM(O8:O1007)</f>
        <v>0</v>
      </c>
      <c r="P1010" s="730"/>
    </row>
    <row r="1011" spans="1:16" ht="15" customHeight="1" x14ac:dyDescent="0.25"/>
    <row r="1012" spans="1:16" ht="15" customHeight="1" x14ac:dyDescent="0.2">
      <c r="A1012" s="364" t="s">
        <v>1690</v>
      </c>
      <c r="B1012" s="365"/>
      <c r="C1012" s="365"/>
      <c r="D1012" s="365"/>
      <c r="E1012" s="365"/>
      <c r="F1012" s="365"/>
      <c r="G1012" s="365"/>
      <c r="H1012" s="365"/>
      <c r="I1012" s="365"/>
      <c r="J1012" s="365"/>
      <c r="K1012" s="365"/>
      <c r="L1012" s="365"/>
      <c r="M1012" s="365"/>
      <c r="N1012" s="365"/>
    </row>
    <row r="1013" spans="1:16" ht="15" customHeight="1" x14ac:dyDescent="0.25">
      <c r="A1013" s="822"/>
      <c r="B1013" s="823"/>
      <c r="C1013" s="823"/>
      <c r="D1013" s="823"/>
      <c r="E1013" s="823"/>
      <c r="F1013" s="823"/>
      <c r="G1013" s="823"/>
      <c r="H1013" s="823"/>
      <c r="I1013" s="823"/>
      <c r="J1013" s="823"/>
      <c r="K1013" s="823"/>
      <c r="L1013" s="823"/>
      <c r="M1013" s="823"/>
      <c r="N1013" s="824"/>
    </row>
    <row r="1014" spans="1:16" ht="15" customHeight="1" x14ac:dyDescent="0.25">
      <c r="A1014" s="825"/>
      <c r="B1014" s="826"/>
      <c r="C1014" s="826"/>
      <c r="D1014" s="826"/>
      <c r="E1014" s="826"/>
      <c r="F1014" s="826"/>
      <c r="G1014" s="826"/>
      <c r="H1014" s="826"/>
      <c r="I1014" s="826"/>
      <c r="J1014" s="826"/>
      <c r="K1014" s="826"/>
      <c r="L1014" s="826"/>
      <c r="M1014" s="826"/>
      <c r="N1014" s="827"/>
    </row>
    <row r="1015" spans="1:16" ht="15" customHeight="1" x14ac:dyDescent="0.25">
      <c r="A1015" s="825"/>
      <c r="B1015" s="826"/>
      <c r="C1015" s="826"/>
      <c r="D1015" s="826"/>
      <c r="E1015" s="826"/>
      <c r="F1015" s="826"/>
      <c r="G1015" s="826"/>
      <c r="H1015" s="826"/>
      <c r="I1015" s="826"/>
      <c r="J1015" s="826"/>
      <c r="K1015" s="826"/>
      <c r="L1015" s="826"/>
      <c r="M1015" s="826"/>
      <c r="N1015" s="827"/>
    </row>
    <row r="1016" spans="1:16" ht="15" customHeight="1" x14ac:dyDescent="0.25">
      <c r="A1016" s="825"/>
      <c r="B1016" s="826"/>
      <c r="C1016" s="826"/>
      <c r="D1016" s="826"/>
      <c r="E1016" s="826"/>
      <c r="F1016" s="826"/>
      <c r="G1016" s="826"/>
      <c r="H1016" s="826"/>
      <c r="I1016" s="826"/>
      <c r="J1016" s="826"/>
      <c r="K1016" s="826"/>
      <c r="L1016" s="826"/>
      <c r="M1016" s="826"/>
      <c r="N1016" s="827"/>
    </row>
    <row r="1017" spans="1:16" ht="15" customHeight="1" x14ac:dyDescent="0.25">
      <c r="A1017" s="825"/>
      <c r="B1017" s="826"/>
      <c r="C1017" s="826"/>
      <c r="D1017" s="826"/>
      <c r="E1017" s="826"/>
      <c r="F1017" s="826"/>
      <c r="G1017" s="826"/>
      <c r="H1017" s="826"/>
      <c r="I1017" s="826"/>
      <c r="J1017" s="826"/>
      <c r="K1017" s="826"/>
      <c r="L1017" s="826"/>
      <c r="M1017" s="826"/>
      <c r="N1017" s="827"/>
    </row>
    <row r="1018" spans="1:16" ht="15" customHeight="1" x14ac:dyDescent="0.25">
      <c r="A1018" s="825"/>
      <c r="B1018" s="826"/>
      <c r="C1018" s="826"/>
      <c r="D1018" s="826"/>
      <c r="E1018" s="826"/>
      <c r="F1018" s="826"/>
      <c r="G1018" s="826"/>
      <c r="H1018" s="826"/>
      <c r="I1018" s="826"/>
      <c r="J1018" s="826"/>
      <c r="K1018" s="826"/>
      <c r="L1018" s="826"/>
      <c r="M1018" s="826"/>
      <c r="N1018" s="827"/>
    </row>
    <row r="1019" spans="1:16" ht="15" customHeight="1" x14ac:dyDescent="0.25">
      <c r="A1019" s="825"/>
      <c r="B1019" s="826"/>
      <c r="C1019" s="826"/>
      <c r="D1019" s="826"/>
      <c r="E1019" s="826"/>
      <c r="F1019" s="826"/>
      <c r="G1019" s="826"/>
      <c r="H1019" s="826"/>
      <c r="I1019" s="826"/>
      <c r="J1019" s="826"/>
      <c r="K1019" s="826"/>
      <c r="L1019" s="826"/>
      <c r="M1019" s="826"/>
      <c r="N1019" s="827"/>
    </row>
    <row r="1020" spans="1:16" ht="15" customHeight="1" x14ac:dyDescent="0.25">
      <c r="A1020" s="825"/>
      <c r="B1020" s="826"/>
      <c r="C1020" s="826"/>
      <c r="D1020" s="826"/>
      <c r="E1020" s="826"/>
      <c r="F1020" s="826"/>
      <c r="G1020" s="826"/>
      <c r="H1020" s="826"/>
      <c r="I1020" s="826"/>
      <c r="J1020" s="826"/>
      <c r="K1020" s="826"/>
      <c r="L1020" s="826"/>
      <c r="M1020" s="826"/>
      <c r="N1020" s="827"/>
    </row>
    <row r="1021" spans="1:16" ht="15" customHeight="1" x14ac:dyDescent="0.25">
      <c r="A1021" s="825"/>
      <c r="B1021" s="826"/>
      <c r="C1021" s="826"/>
      <c r="D1021" s="826"/>
      <c r="E1021" s="826"/>
      <c r="F1021" s="826"/>
      <c r="G1021" s="826"/>
      <c r="H1021" s="826"/>
      <c r="I1021" s="826"/>
      <c r="J1021" s="826"/>
      <c r="K1021" s="826"/>
      <c r="L1021" s="826"/>
      <c r="M1021" s="826"/>
      <c r="N1021" s="827"/>
    </row>
    <row r="1022" spans="1:16" x14ac:dyDescent="0.25">
      <c r="A1022" s="825"/>
      <c r="B1022" s="826"/>
      <c r="C1022" s="826"/>
      <c r="D1022" s="826"/>
      <c r="E1022" s="826"/>
      <c r="F1022" s="826"/>
      <c r="G1022" s="826"/>
      <c r="H1022" s="826"/>
      <c r="I1022" s="826"/>
      <c r="J1022" s="826"/>
      <c r="K1022" s="826"/>
      <c r="L1022" s="826"/>
      <c r="M1022" s="826"/>
      <c r="N1022" s="827"/>
    </row>
    <row r="1023" spans="1:16" x14ac:dyDescent="0.25">
      <c r="A1023" s="825"/>
      <c r="B1023" s="826"/>
      <c r="C1023" s="826"/>
      <c r="D1023" s="826"/>
      <c r="E1023" s="826"/>
      <c r="F1023" s="826"/>
      <c r="G1023" s="826"/>
      <c r="H1023" s="826"/>
      <c r="I1023" s="826"/>
      <c r="J1023" s="826"/>
      <c r="K1023" s="826"/>
      <c r="L1023" s="826"/>
      <c r="M1023" s="826"/>
      <c r="N1023" s="827"/>
    </row>
    <row r="1024" spans="1:16" x14ac:dyDescent="0.25">
      <c r="A1024" s="825"/>
      <c r="B1024" s="826"/>
      <c r="C1024" s="826"/>
      <c r="D1024" s="826"/>
      <c r="E1024" s="826"/>
      <c r="F1024" s="826"/>
      <c r="G1024" s="826"/>
      <c r="H1024" s="826"/>
      <c r="I1024" s="826"/>
      <c r="J1024" s="826"/>
      <c r="K1024" s="826"/>
      <c r="L1024" s="826"/>
      <c r="M1024" s="826"/>
      <c r="N1024" s="827"/>
    </row>
    <row r="1025" spans="1:14" x14ac:dyDescent="0.25">
      <c r="A1025" s="825"/>
      <c r="B1025" s="826"/>
      <c r="C1025" s="826"/>
      <c r="D1025" s="826"/>
      <c r="E1025" s="826"/>
      <c r="F1025" s="826"/>
      <c r="G1025" s="826"/>
      <c r="H1025" s="826"/>
      <c r="I1025" s="826"/>
      <c r="J1025" s="826"/>
      <c r="K1025" s="826"/>
      <c r="L1025" s="826"/>
      <c r="M1025" s="826"/>
      <c r="N1025" s="827"/>
    </row>
    <row r="1026" spans="1:14" x14ac:dyDescent="0.25">
      <c r="A1026" s="825"/>
      <c r="B1026" s="826"/>
      <c r="C1026" s="826"/>
      <c r="D1026" s="826"/>
      <c r="E1026" s="826"/>
      <c r="F1026" s="826"/>
      <c r="G1026" s="826"/>
      <c r="H1026" s="826"/>
      <c r="I1026" s="826"/>
      <c r="J1026" s="826"/>
      <c r="K1026" s="826"/>
      <c r="L1026" s="826"/>
      <c r="M1026" s="826"/>
      <c r="N1026" s="827"/>
    </row>
    <row r="1027" spans="1:14" x14ac:dyDescent="0.25">
      <c r="A1027" s="825"/>
      <c r="B1027" s="826"/>
      <c r="C1027" s="826"/>
      <c r="D1027" s="826"/>
      <c r="E1027" s="826"/>
      <c r="F1027" s="826"/>
      <c r="G1027" s="826"/>
      <c r="H1027" s="826"/>
      <c r="I1027" s="826"/>
      <c r="J1027" s="826"/>
      <c r="K1027" s="826"/>
      <c r="L1027" s="826"/>
      <c r="M1027" s="826"/>
      <c r="N1027" s="827"/>
    </row>
    <row r="1028" spans="1:14" x14ac:dyDescent="0.25">
      <c r="A1028" s="825"/>
      <c r="B1028" s="826"/>
      <c r="C1028" s="826"/>
      <c r="D1028" s="826"/>
      <c r="E1028" s="826"/>
      <c r="F1028" s="826"/>
      <c r="G1028" s="826"/>
      <c r="H1028" s="826"/>
      <c r="I1028" s="826"/>
      <c r="J1028" s="826"/>
      <c r="K1028" s="826"/>
      <c r="L1028" s="826"/>
      <c r="M1028" s="826"/>
      <c r="N1028" s="827"/>
    </row>
    <row r="1029" spans="1:14" x14ac:dyDescent="0.25">
      <c r="A1029" s="825"/>
      <c r="B1029" s="826"/>
      <c r="C1029" s="826"/>
      <c r="D1029" s="826"/>
      <c r="E1029" s="826"/>
      <c r="F1029" s="826"/>
      <c r="G1029" s="826"/>
      <c r="H1029" s="826"/>
      <c r="I1029" s="826"/>
      <c r="J1029" s="826"/>
      <c r="K1029" s="826"/>
      <c r="L1029" s="826"/>
      <c r="M1029" s="826"/>
      <c r="N1029" s="827"/>
    </row>
    <row r="1030" spans="1:14" x14ac:dyDescent="0.25">
      <c r="A1030" s="825"/>
      <c r="B1030" s="826"/>
      <c r="C1030" s="826"/>
      <c r="D1030" s="826"/>
      <c r="E1030" s="826"/>
      <c r="F1030" s="826"/>
      <c r="G1030" s="826"/>
      <c r="H1030" s="826"/>
      <c r="I1030" s="826"/>
      <c r="J1030" s="826"/>
      <c r="K1030" s="826"/>
      <c r="L1030" s="826"/>
      <c r="M1030" s="826"/>
      <c r="N1030" s="827"/>
    </row>
    <row r="1031" spans="1:14" x14ac:dyDescent="0.25">
      <c r="A1031" s="825"/>
      <c r="B1031" s="826"/>
      <c r="C1031" s="826"/>
      <c r="D1031" s="826"/>
      <c r="E1031" s="826"/>
      <c r="F1031" s="826"/>
      <c r="G1031" s="826"/>
      <c r="H1031" s="826"/>
      <c r="I1031" s="826"/>
      <c r="J1031" s="826"/>
      <c r="K1031" s="826"/>
      <c r="L1031" s="826"/>
      <c r="M1031" s="826"/>
      <c r="N1031" s="827"/>
    </row>
    <row r="1032" spans="1:14" x14ac:dyDescent="0.25">
      <c r="A1032" s="825"/>
      <c r="B1032" s="826"/>
      <c r="C1032" s="826"/>
      <c r="D1032" s="826"/>
      <c r="E1032" s="826"/>
      <c r="F1032" s="826"/>
      <c r="G1032" s="826"/>
      <c r="H1032" s="826"/>
      <c r="I1032" s="826"/>
      <c r="J1032" s="826"/>
      <c r="K1032" s="826"/>
      <c r="L1032" s="826"/>
      <c r="M1032" s="826"/>
      <c r="N1032" s="827"/>
    </row>
    <row r="1033" spans="1:14" x14ac:dyDescent="0.25">
      <c r="A1033" s="825"/>
      <c r="B1033" s="826"/>
      <c r="C1033" s="826"/>
      <c r="D1033" s="826"/>
      <c r="E1033" s="826"/>
      <c r="F1033" s="826"/>
      <c r="G1033" s="826"/>
      <c r="H1033" s="826"/>
      <c r="I1033" s="826"/>
      <c r="J1033" s="826"/>
      <c r="K1033" s="826"/>
      <c r="L1033" s="826"/>
      <c r="M1033" s="826"/>
      <c r="N1033" s="827"/>
    </row>
    <row r="1034" spans="1:14" x14ac:dyDescent="0.25">
      <c r="A1034" s="825"/>
      <c r="B1034" s="826"/>
      <c r="C1034" s="826"/>
      <c r="D1034" s="826"/>
      <c r="E1034" s="826"/>
      <c r="F1034" s="826"/>
      <c r="G1034" s="826"/>
      <c r="H1034" s="826"/>
      <c r="I1034" s="826"/>
      <c r="J1034" s="826"/>
      <c r="K1034" s="826"/>
      <c r="L1034" s="826"/>
      <c r="M1034" s="826"/>
      <c r="N1034" s="827"/>
    </row>
    <row r="1035" spans="1:14" x14ac:dyDescent="0.25">
      <c r="A1035" s="825"/>
      <c r="B1035" s="826"/>
      <c r="C1035" s="826"/>
      <c r="D1035" s="826"/>
      <c r="E1035" s="826"/>
      <c r="F1035" s="826"/>
      <c r="G1035" s="826"/>
      <c r="H1035" s="826"/>
      <c r="I1035" s="826"/>
      <c r="J1035" s="826"/>
      <c r="K1035" s="826"/>
      <c r="L1035" s="826"/>
      <c r="M1035" s="826"/>
      <c r="N1035" s="827"/>
    </row>
    <row r="1036" spans="1:14" x14ac:dyDescent="0.25">
      <c r="A1036" s="825"/>
      <c r="B1036" s="826"/>
      <c r="C1036" s="826"/>
      <c r="D1036" s="826"/>
      <c r="E1036" s="826"/>
      <c r="F1036" s="826"/>
      <c r="G1036" s="826"/>
      <c r="H1036" s="826"/>
      <c r="I1036" s="826"/>
      <c r="J1036" s="826"/>
      <c r="K1036" s="826"/>
      <c r="L1036" s="826"/>
      <c r="M1036" s="826"/>
      <c r="N1036" s="827"/>
    </row>
    <row r="1037" spans="1:14" x14ac:dyDescent="0.25">
      <c r="A1037" s="828"/>
      <c r="B1037" s="829"/>
      <c r="C1037" s="829"/>
      <c r="D1037" s="829"/>
      <c r="E1037" s="829"/>
      <c r="F1037" s="829"/>
      <c r="G1037" s="829"/>
      <c r="H1037" s="829"/>
      <c r="I1037" s="829"/>
      <c r="J1037" s="829"/>
      <c r="K1037" s="829"/>
      <c r="L1037" s="829"/>
      <c r="M1037" s="829"/>
      <c r="N1037" s="830"/>
    </row>
  </sheetData>
  <sheetProtection algorithmName="SHA-512" hashValue="2J/ljDCnL2sBLWZQmPUYUMIDCsOF4AREysTwGFcszrPuUmSQ1GeKcHYiiFtEV/tVIsjouNzOmJuGFwBIHH+MrQ==" saltValue="u6odgVqupsW0l2E2TGYlaA==" spinCount="100000" sheet="1" formatColumns="0" formatRows="0"/>
  <mergeCells count="19">
    <mergeCell ref="L4:P4"/>
    <mergeCell ref="L5:O5"/>
    <mergeCell ref="P5:P6"/>
    <mergeCell ref="K4:K6"/>
    <mergeCell ref="B4:B6"/>
    <mergeCell ref="C4:C6"/>
    <mergeCell ref="D4:D6"/>
    <mergeCell ref="E4:E6"/>
    <mergeCell ref="G4:G6"/>
    <mergeCell ref="I4:I6"/>
    <mergeCell ref="H4:H6"/>
    <mergeCell ref="F4:F6"/>
    <mergeCell ref="J4:J6"/>
    <mergeCell ref="B1010:K1010"/>
    <mergeCell ref="H1008:K1008"/>
    <mergeCell ref="H1009:K1009"/>
    <mergeCell ref="A1013:N1037"/>
    <mergeCell ref="B1008:G1008"/>
    <mergeCell ref="B1009:G100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3000000}">
          <x14:formula1>
            <xm:f>'Lookup Tables'!$AN$5:$AN$304</xm:f>
          </x14:formula1>
          <xm:sqref>E8:E1007</xm:sqref>
        </x14:dataValidation>
        <x14:dataValidation type="list" allowBlank="1" showInputMessage="1" showErrorMessage="1" xr:uid="{00000000-0002-0000-0600-000005000000}">
          <x14:formula1>
            <xm:f>'Lookup Tables'!$AN$5:$AN$8</xm:f>
          </x14:formula1>
          <xm:sqref>K8:K1007</xm:sqref>
        </x14:dataValidation>
        <x14:dataValidation type="list" allowBlank="1" showInputMessage="1" showErrorMessage="1" xr:uid="{00000000-0002-0000-0600-000006000000}">
          <x14:formula1>
            <xm:f>'Lookup Tables'!$AN$5:$AN$6</xm:f>
          </x14:formula1>
          <xm:sqref>F8:F1007 D8:D1007</xm:sqref>
        </x14:dataValidation>
        <x14:dataValidation type="list" allowBlank="1" showInputMessage="1" showErrorMessage="1" xr:uid="{00000000-0002-0000-0600-000004000000}">
          <x14:formula1>
            <xm:f>'Lookup Tables'!$I$5:$I$37</xm:f>
          </x14:formula1>
          <xm:sqref>G8:G1007</xm:sqref>
        </x14:dataValidation>
        <x14:dataValidation type="list" allowBlank="1" showInputMessage="1" showErrorMessage="1" xr:uid="{97443D78-DFA5-4CAB-8C50-2A07F0E601C0}">
          <x14:formula1>
            <xm:f>'Lookup Tables'!$AK$16:$AK$23</xm:f>
          </x14:formula1>
          <xm:sqref>I8:I1007</xm:sqref>
        </x14:dataValidation>
        <x14:dataValidation type="list" allowBlank="1" showInputMessage="1" showErrorMessage="1" xr:uid="{56D10F41-6188-4085-AE3C-9C61AB77C8DE}">
          <x14:formula1>
            <xm:f>'Lookup Tables'!$E$5:$E$54</xm:f>
          </x14:formula1>
          <xm:sqref>C8:C1007</xm:sqref>
        </x14:dataValidation>
        <x14:dataValidation type="list" allowBlank="1" showInputMessage="1" showErrorMessage="1" xr:uid="{00000000-0002-0000-0600-000000000000}">
          <x14:formula1>
            <xm:f>'Lookup Tables'!$S$5:$S$202</xm:f>
          </x14:formula1>
          <xm:sqref>B8:B1007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4FF1-6581-4956-B4EA-DC5FF70A66B0}">
  <sheetPr codeName="Sheet19"/>
  <dimension ref="A1:W1037"/>
  <sheetViews>
    <sheetView topLeftCell="A24" zoomScaleNormal="100" workbookViewId="0">
      <selection activeCell="A1013" sqref="A1013:N1037"/>
    </sheetView>
  </sheetViews>
  <sheetFormatPr defaultColWidth="21.140625" defaultRowHeight="14.25" outlineLevelRow="1" x14ac:dyDescent="0.25"/>
  <cols>
    <col min="1" max="16384" width="21.140625" style="369"/>
  </cols>
  <sheetData>
    <row r="1" spans="1:23" ht="15" customHeight="1" x14ac:dyDescent="0.25">
      <c r="A1" s="366" t="s">
        <v>1767</v>
      </c>
      <c r="B1" s="367"/>
      <c r="C1" s="368"/>
      <c r="D1" s="368"/>
      <c r="E1" s="368"/>
      <c r="F1" s="368"/>
      <c r="G1" s="368"/>
    </row>
    <row r="2" spans="1:23" ht="15" customHeight="1" x14ac:dyDescent="0.25">
      <c r="A2" s="366" t="s">
        <v>1735</v>
      </c>
      <c r="B2" s="367"/>
      <c r="C2" s="368"/>
      <c r="D2" s="368"/>
      <c r="E2" s="368"/>
      <c r="F2" s="368"/>
      <c r="G2" s="368"/>
    </row>
    <row r="3" spans="1:23" ht="15" customHeight="1" x14ac:dyDescent="0.2">
      <c r="A3" s="690"/>
      <c r="B3" s="368"/>
      <c r="C3" s="368"/>
      <c r="D3" s="368"/>
      <c r="E3" s="368"/>
      <c r="F3" s="368"/>
      <c r="G3" s="368"/>
      <c r="H3" s="368"/>
    </row>
    <row r="4" spans="1:23" ht="45" customHeight="1" x14ac:dyDescent="0.25">
      <c r="B4" s="872" t="s">
        <v>1719</v>
      </c>
      <c r="C4" s="874" t="s">
        <v>185</v>
      </c>
      <c r="D4" s="874" t="s">
        <v>1756</v>
      </c>
      <c r="E4" s="877" t="s">
        <v>1722</v>
      </c>
      <c r="F4" s="874" t="s">
        <v>1764</v>
      </c>
      <c r="G4" s="878" t="s">
        <v>1760</v>
      </c>
      <c r="H4" s="896" t="s">
        <v>1766</v>
      </c>
      <c r="I4" s="892">
        <v>2024</v>
      </c>
      <c r="J4" s="892"/>
      <c r="K4" s="892"/>
      <c r="L4" s="892"/>
      <c r="M4" s="379"/>
      <c r="N4" s="380"/>
      <c r="O4" s="380"/>
      <c r="P4" s="380"/>
      <c r="Q4" s="380"/>
      <c r="R4" s="380"/>
      <c r="S4" s="380"/>
      <c r="T4" s="380"/>
      <c r="U4" s="380"/>
      <c r="V4" s="380"/>
      <c r="W4" s="380"/>
    </row>
    <row r="5" spans="1:23" ht="30.75" customHeight="1" x14ac:dyDescent="0.25">
      <c r="B5" s="873"/>
      <c r="C5" s="875"/>
      <c r="D5" s="876"/>
      <c r="E5" s="876"/>
      <c r="F5" s="876"/>
      <c r="G5" s="879"/>
      <c r="H5" s="897"/>
      <c r="I5" s="884" t="s">
        <v>1759</v>
      </c>
      <c r="J5" s="885"/>
      <c r="K5" s="886"/>
      <c r="L5" s="887"/>
      <c r="M5" s="379"/>
      <c r="N5" s="380"/>
      <c r="O5" s="380"/>
      <c r="P5" s="380"/>
      <c r="Q5" s="380"/>
      <c r="R5" s="380"/>
      <c r="S5" s="380"/>
      <c r="T5" s="380"/>
      <c r="U5" s="380"/>
      <c r="V5" s="380"/>
      <c r="W5" s="380"/>
    </row>
    <row r="6" spans="1:23" ht="111" customHeight="1" x14ac:dyDescent="0.25">
      <c r="B6" s="899"/>
      <c r="C6" s="900"/>
      <c r="D6" s="901"/>
      <c r="E6" s="901"/>
      <c r="F6" s="901"/>
      <c r="G6" s="902"/>
      <c r="H6" s="898"/>
      <c r="I6" s="691" t="s">
        <v>1761</v>
      </c>
      <c r="J6" s="692" t="s">
        <v>1727</v>
      </c>
      <c r="K6" s="693" t="s">
        <v>1753</v>
      </c>
      <c r="L6" s="694" t="s">
        <v>1762</v>
      </c>
      <c r="M6" s="379"/>
      <c r="N6" s="380"/>
      <c r="O6" s="380"/>
      <c r="P6" s="380"/>
      <c r="Q6" s="380"/>
      <c r="R6" s="380"/>
      <c r="S6" s="380"/>
      <c r="T6" s="380"/>
      <c r="U6" s="380"/>
      <c r="V6" s="380"/>
      <c r="W6" s="380"/>
    </row>
    <row r="7" spans="1:23" ht="15" customHeight="1" x14ac:dyDescent="0.25">
      <c r="B7" s="381">
        <v>1</v>
      </c>
      <c r="C7" s="429">
        <v>2</v>
      </c>
      <c r="D7" s="429">
        <v>3</v>
      </c>
      <c r="E7" s="429">
        <v>4</v>
      </c>
      <c r="F7" s="429">
        <v>5</v>
      </c>
      <c r="G7" s="429">
        <v>6</v>
      </c>
      <c r="H7" s="695">
        <v>7</v>
      </c>
      <c r="I7" s="381">
        <v>8</v>
      </c>
      <c r="J7" s="429">
        <v>9</v>
      </c>
      <c r="K7" s="696">
        <v>10</v>
      </c>
      <c r="L7" s="695">
        <v>11</v>
      </c>
      <c r="M7" s="379"/>
      <c r="N7" s="380"/>
      <c r="O7" s="380"/>
      <c r="P7" s="380"/>
      <c r="Q7" s="380"/>
      <c r="R7" s="380"/>
      <c r="S7" s="380"/>
      <c r="T7" s="380"/>
      <c r="U7" s="380"/>
      <c r="V7" s="380"/>
      <c r="W7" s="380"/>
    </row>
    <row r="8" spans="1:23" ht="15" customHeight="1" x14ac:dyDescent="0.25">
      <c r="A8" s="348">
        <v>1</v>
      </c>
      <c r="B8" s="450"/>
      <c r="C8" s="402"/>
      <c r="D8" s="402"/>
      <c r="E8" s="402"/>
      <c r="F8" s="634"/>
      <c r="G8" s="682"/>
      <c r="H8" s="697"/>
      <c r="I8" s="698"/>
      <c r="J8" s="699"/>
      <c r="K8" s="700"/>
      <c r="L8" s="701"/>
      <c r="M8" s="379"/>
      <c r="N8" s="380"/>
      <c r="O8" s="380"/>
      <c r="P8" s="380"/>
      <c r="Q8" s="380"/>
      <c r="R8" s="380"/>
      <c r="S8" s="380"/>
      <c r="T8" s="380"/>
      <c r="U8" s="380"/>
      <c r="V8" s="380"/>
      <c r="W8" s="380"/>
    </row>
    <row r="9" spans="1:23" ht="15" customHeight="1" x14ac:dyDescent="0.25">
      <c r="A9" s="348">
        <v>2</v>
      </c>
      <c r="B9" s="394"/>
      <c r="C9" s="402"/>
      <c r="D9" s="395"/>
      <c r="E9" s="395"/>
      <c r="F9" s="634"/>
      <c r="G9" s="682"/>
      <c r="H9" s="697"/>
      <c r="I9" s="399"/>
      <c r="J9" s="432"/>
      <c r="K9" s="400"/>
      <c r="L9" s="401"/>
      <c r="M9" s="379"/>
      <c r="N9" s="380"/>
      <c r="O9" s="380"/>
      <c r="P9" s="380"/>
      <c r="Q9" s="380"/>
      <c r="R9" s="380"/>
      <c r="S9" s="380"/>
      <c r="T9" s="380"/>
      <c r="U9" s="380"/>
      <c r="V9" s="380"/>
      <c r="W9" s="380"/>
    </row>
    <row r="10" spans="1:23" ht="15" customHeight="1" x14ac:dyDescent="0.25">
      <c r="A10" s="348">
        <v>3</v>
      </c>
      <c r="B10" s="394"/>
      <c r="C10" s="402"/>
      <c r="D10" s="395"/>
      <c r="E10" s="395"/>
      <c r="F10" s="396"/>
      <c r="G10" s="682"/>
      <c r="H10" s="697"/>
      <c r="I10" s="399"/>
      <c r="J10" s="432"/>
      <c r="K10" s="400"/>
      <c r="L10" s="401"/>
      <c r="M10" s="379"/>
      <c r="N10" s="380"/>
      <c r="O10" s="380"/>
      <c r="P10" s="380"/>
      <c r="Q10" s="380"/>
      <c r="R10" s="380"/>
      <c r="S10" s="380"/>
      <c r="T10" s="380"/>
      <c r="U10" s="380"/>
      <c r="V10" s="380"/>
      <c r="W10" s="380"/>
    </row>
    <row r="11" spans="1:23" ht="15" customHeight="1" x14ac:dyDescent="0.25">
      <c r="A11" s="348">
        <v>4</v>
      </c>
      <c r="B11" s="394"/>
      <c r="C11" s="402"/>
      <c r="D11" s="395"/>
      <c r="E11" s="395"/>
      <c r="F11" s="396"/>
      <c r="G11" s="682"/>
      <c r="H11" s="697"/>
      <c r="I11" s="399"/>
      <c r="J11" s="432"/>
      <c r="K11" s="400"/>
      <c r="L11" s="401"/>
      <c r="M11" s="379"/>
      <c r="N11" s="380"/>
      <c r="O11" s="380"/>
      <c r="P11" s="380"/>
      <c r="Q11" s="380"/>
      <c r="R11" s="380"/>
      <c r="S11" s="380"/>
      <c r="T11" s="380"/>
      <c r="U11" s="380"/>
      <c r="V11" s="380"/>
      <c r="W11" s="380"/>
    </row>
    <row r="12" spans="1:23" ht="15" customHeight="1" x14ac:dyDescent="0.25">
      <c r="A12" s="348">
        <v>5</v>
      </c>
      <c r="B12" s="394"/>
      <c r="C12" s="402"/>
      <c r="D12" s="395"/>
      <c r="E12" s="395"/>
      <c r="F12" s="396"/>
      <c r="G12" s="682"/>
      <c r="H12" s="697"/>
      <c r="I12" s="399"/>
      <c r="J12" s="432"/>
      <c r="K12" s="400"/>
      <c r="L12" s="401"/>
      <c r="M12" s="379"/>
      <c r="N12" s="380"/>
      <c r="O12" s="380"/>
      <c r="P12" s="380"/>
      <c r="Q12" s="380"/>
      <c r="R12" s="380"/>
      <c r="S12" s="380"/>
      <c r="T12" s="380"/>
      <c r="U12" s="380"/>
      <c r="V12" s="380"/>
      <c r="W12" s="380"/>
    </row>
    <row r="13" spans="1:23" ht="15" customHeight="1" x14ac:dyDescent="0.25">
      <c r="A13" s="348">
        <v>6</v>
      </c>
      <c r="B13" s="394"/>
      <c r="C13" s="402"/>
      <c r="D13" s="395"/>
      <c r="E13" s="395"/>
      <c r="F13" s="396"/>
      <c r="G13" s="682"/>
      <c r="H13" s="697"/>
      <c r="I13" s="399"/>
      <c r="J13" s="432"/>
      <c r="K13" s="400"/>
      <c r="L13" s="401"/>
      <c r="M13" s="379"/>
      <c r="N13" s="380"/>
      <c r="O13" s="380"/>
      <c r="P13" s="380"/>
      <c r="Q13" s="380"/>
      <c r="R13" s="380"/>
      <c r="S13" s="380"/>
      <c r="T13" s="380"/>
      <c r="U13" s="380"/>
      <c r="V13" s="380"/>
      <c r="W13" s="380"/>
    </row>
    <row r="14" spans="1:23" ht="15" customHeight="1" x14ac:dyDescent="0.25">
      <c r="A14" s="348">
        <v>7</v>
      </c>
      <c r="B14" s="394"/>
      <c r="C14" s="402"/>
      <c r="D14" s="395"/>
      <c r="E14" s="395"/>
      <c r="F14" s="396"/>
      <c r="G14" s="682"/>
      <c r="H14" s="697"/>
      <c r="I14" s="399"/>
      <c r="J14" s="432"/>
      <c r="K14" s="400"/>
      <c r="L14" s="401"/>
      <c r="M14" s="379"/>
      <c r="N14" s="380"/>
      <c r="O14" s="380"/>
      <c r="P14" s="380"/>
      <c r="Q14" s="380"/>
      <c r="R14" s="380"/>
      <c r="S14" s="380"/>
      <c r="T14" s="380"/>
      <c r="U14" s="380"/>
      <c r="V14" s="380"/>
      <c r="W14" s="380"/>
    </row>
    <row r="15" spans="1:23" ht="15" customHeight="1" x14ac:dyDescent="0.25">
      <c r="A15" s="348">
        <v>8</v>
      </c>
      <c r="B15" s="394"/>
      <c r="C15" s="402"/>
      <c r="D15" s="395"/>
      <c r="E15" s="395"/>
      <c r="F15" s="396"/>
      <c r="G15" s="682"/>
      <c r="H15" s="697"/>
      <c r="I15" s="399"/>
      <c r="J15" s="432"/>
      <c r="K15" s="400"/>
      <c r="L15" s="401"/>
      <c r="M15" s="379"/>
      <c r="N15" s="380"/>
      <c r="O15" s="380"/>
      <c r="P15" s="380"/>
      <c r="Q15" s="380"/>
      <c r="R15" s="380"/>
      <c r="S15" s="380"/>
      <c r="T15" s="380"/>
      <c r="U15" s="380"/>
      <c r="V15" s="380"/>
      <c r="W15" s="380"/>
    </row>
    <row r="16" spans="1:23" ht="15" customHeight="1" x14ac:dyDescent="0.25">
      <c r="A16" s="348">
        <v>9</v>
      </c>
      <c r="B16" s="394"/>
      <c r="C16" s="402"/>
      <c r="D16" s="395"/>
      <c r="E16" s="395"/>
      <c r="F16" s="396"/>
      <c r="G16" s="682"/>
      <c r="H16" s="697"/>
      <c r="I16" s="399"/>
      <c r="J16" s="432"/>
      <c r="K16" s="400"/>
      <c r="L16" s="401"/>
      <c r="M16" s="379"/>
      <c r="N16" s="380"/>
      <c r="O16" s="380"/>
      <c r="P16" s="380"/>
      <c r="Q16" s="380"/>
      <c r="R16" s="380"/>
      <c r="S16" s="380"/>
      <c r="T16" s="380"/>
      <c r="U16" s="380"/>
      <c r="V16" s="380"/>
      <c r="W16" s="380"/>
    </row>
    <row r="17" spans="1:23" ht="15" customHeight="1" x14ac:dyDescent="0.25">
      <c r="A17" s="348">
        <v>10</v>
      </c>
      <c r="B17" s="394"/>
      <c r="C17" s="402"/>
      <c r="D17" s="395"/>
      <c r="E17" s="395"/>
      <c r="F17" s="396"/>
      <c r="G17" s="682"/>
      <c r="H17" s="697"/>
      <c r="I17" s="399"/>
      <c r="J17" s="432"/>
      <c r="K17" s="400"/>
      <c r="L17" s="401"/>
      <c r="M17" s="379"/>
      <c r="N17" s="380"/>
      <c r="O17" s="380"/>
      <c r="P17" s="380"/>
      <c r="Q17" s="380"/>
      <c r="R17" s="380"/>
      <c r="S17" s="380"/>
      <c r="T17" s="380"/>
      <c r="U17" s="380"/>
      <c r="V17" s="380"/>
      <c r="W17" s="380"/>
    </row>
    <row r="18" spans="1:23" ht="15" customHeight="1" x14ac:dyDescent="0.25">
      <c r="A18" s="348">
        <v>11</v>
      </c>
      <c r="B18" s="394"/>
      <c r="C18" s="402"/>
      <c r="D18" s="395"/>
      <c r="E18" s="395"/>
      <c r="F18" s="396"/>
      <c r="G18" s="682"/>
      <c r="H18" s="697"/>
      <c r="I18" s="399"/>
      <c r="J18" s="432"/>
      <c r="K18" s="400"/>
      <c r="L18" s="401"/>
      <c r="M18" s="379"/>
      <c r="N18" s="380"/>
      <c r="O18" s="380"/>
      <c r="P18" s="380"/>
      <c r="Q18" s="380"/>
      <c r="R18" s="380"/>
      <c r="S18" s="380"/>
      <c r="T18" s="380"/>
      <c r="U18" s="380"/>
      <c r="V18" s="380"/>
      <c r="W18" s="380"/>
    </row>
    <row r="19" spans="1:23" ht="15" customHeight="1" x14ac:dyDescent="0.25">
      <c r="A19" s="348">
        <v>12</v>
      </c>
      <c r="B19" s="394"/>
      <c r="C19" s="402"/>
      <c r="D19" s="395"/>
      <c r="E19" s="395"/>
      <c r="F19" s="396"/>
      <c r="G19" s="682"/>
      <c r="H19" s="697"/>
      <c r="I19" s="399"/>
      <c r="J19" s="432"/>
      <c r="K19" s="400"/>
      <c r="L19" s="401"/>
      <c r="M19" s="379"/>
      <c r="N19" s="380"/>
      <c r="O19" s="380"/>
      <c r="P19" s="380"/>
      <c r="Q19" s="380"/>
      <c r="R19" s="380"/>
      <c r="S19" s="380"/>
      <c r="T19" s="380"/>
      <c r="U19" s="380"/>
      <c r="V19" s="380"/>
      <c r="W19" s="380"/>
    </row>
    <row r="20" spans="1:23" ht="15" customHeight="1" x14ac:dyDescent="0.25">
      <c r="A20" s="348">
        <v>13</v>
      </c>
      <c r="B20" s="394"/>
      <c r="C20" s="402"/>
      <c r="D20" s="395"/>
      <c r="E20" s="395"/>
      <c r="F20" s="396"/>
      <c r="G20" s="682"/>
      <c r="H20" s="697"/>
      <c r="I20" s="399"/>
      <c r="J20" s="432"/>
      <c r="K20" s="400"/>
      <c r="L20" s="401"/>
      <c r="M20" s="379"/>
      <c r="N20" s="380"/>
      <c r="O20" s="380"/>
      <c r="P20" s="380"/>
      <c r="Q20" s="380"/>
      <c r="R20" s="380"/>
      <c r="S20" s="380"/>
      <c r="T20" s="380"/>
      <c r="U20" s="380"/>
      <c r="V20" s="380"/>
      <c r="W20" s="380"/>
    </row>
    <row r="21" spans="1:23" ht="15" customHeight="1" x14ac:dyDescent="0.25">
      <c r="A21" s="348">
        <v>14</v>
      </c>
      <c r="B21" s="394"/>
      <c r="C21" s="402"/>
      <c r="D21" s="395"/>
      <c r="E21" s="395"/>
      <c r="F21" s="396"/>
      <c r="G21" s="682"/>
      <c r="H21" s="697"/>
      <c r="I21" s="399"/>
      <c r="J21" s="432"/>
      <c r="K21" s="400"/>
      <c r="L21" s="401"/>
      <c r="M21" s="379"/>
      <c r="N21" s="380"/>
      <c r="O21" s="380"/>
      <c r="P21" s="380"/>
      <c r="Q21" s="380"/>
      <c r="R21" s="380"/>
      <c r="S21" s="380"/>
      <c r="T21" s="380"/>
      <c r="U21" s="380"/>
      <c r="V21" s="380"/>
      <c r="W21" s="380"/>
    </row>
    <row r="22" spans="1:23" ht="15" customHeight="1" x14ac:dyDescent="0.25">
      <c r="A22" s="348">
        <v>15</v>
      </c>
      <c r="B22" s="394"/>
      <c r="C22" s="402"/>
      <c r="D22" s="395"/>
      <c r="E22" s="395"/>
      <c r="F22" s="396"/>
      <c r="G22" s="682"/>
      <c r="H22" s="697"/>
      <c r="I22" s="399"/>
      <c r="J22" s="432"/>
      <c r="K22" s="400"/>
      <c r="L22" s="401"/>
      <c r="M22" s="379"/>
      <c r="N22" s="380"/>
      <c r="O22" s="380"/>
      <c r="P22" s="380"/>
      <c r="Q22" s="380"/>
      <c r="R22" s="380"/>
      <c r="S22" s="380"/>
      <c r="T22" s="380"/>
      <c r="U22" s="380"/>
      <c r="V22" s="380"/>
      <c r="W22" s="380"/>
    </row>
    <row r="23" spans="1:23" ht="15" customHeight="1" x14ac:dyDescent="0.25">
      <c r="A23" s="348">
        <v>16</v>
      </c>
      <c r="B23" s="394"/>
      <c r="C23" s="402"/>
      <c r="D23" s="395"/>
      <c r="E23" s="395"/>
      <c r="F23" s="396"/>
      <c r="G23" s="682"/>
      <c r="H23" s="697"/>
      <c r="I23" s="399"/>
      <c r="J23" s="432"/>
      <c r="K23" s="400"/>
      <c r="L23" s="401"/>
      <c r="M23" s="379"/>
      <c r="N23" s="380"/>
      <c r="O23" s="380"/>
      <c r="P23" s="380"/>
      <c r="Q23" s="380"/>
      <c r="R23" s="380"/>
      <c r="S23" s="380"/>
      <c r="T23" s="380"/>
      <c r="U23" s="380"/>
      <c r="V23" s="380"/>
      <c r="W23" s="380"/>
    </row>
    <row r="24" spans="1:23" ht="15" customHeight="1" x14ac:dyDescent="0.25">
      <c r="A24" s="348">
        <v>17</v>
      </c>
      <c r="B24" s="394"/>
      <c r="C24" s="402"/>
      <c r="D24" s="395"/>
      <c r="E24" s="395"/>
      <c r="F24" s="396"/>
      <c r="G24" s="682"/>
      <c r="H24" s="697"/>
      <c r="I24" s="399"/>
      <c r="J24" s="432"/>
      <c r="K24" s="400"/>
      <c r="L24" s="401"/>
      <c r="M24" s="379"/>
      <c r="N24" s="380"/>
      <c r="O24" s="380"/>
      <c r="P24" s="380"/>
      <c r="Q24" s="380"/>
      <c r="R24" s="380"/>
      <c r="S24" s="380"/>
      <c r="T24" s="380"/>
      <c r="U24" s="380"/>
      <c r="V24" s="380"/>
      <c r="W24" s="380"/>
    </row>
    <row r="25" spans="1:23" ht="15" customHeight="1" x14ac:dyDescent="0.25">
      <c r="A25" s="348">
        <v>18</v>
      </c>
      <c r="B25" s="394"/>
      <c r="C25" s="402"/>
      <c r="D25" s="395"/>
      <c r="E25" s="395"/>
      <c r="F25" s="396"/>
      <c r="G25" s="682"/>
      <c r="H25" s="697"/>
      <c r="I25" s="399"/>
      <c r="J25" s="432"/>
      <c r="K25" s="400"/>
      <c r="L25" s="401"/>
      <c r="M25" s="379"/>
      <c r="N25" s="380"/>
      <c r="O25" s="380"/>
      <c r="P25" s="380"/>
      <c r="Q25" s="380"/>
      <c r="R25" s="380"/>
      <c r="S25" s="380"/>
      <c r="T25" s="380"/>
      <c r="U25" s="380"/>
      <c r="V25" s="380"/>
      <c r="W25" s="380"/>
    </row>
    <row r="26" spans="1:23" ht="15" customHeight="1" x14ac:dyDescent="0.25">
      <c r="A26" s="348">
        <v>19</v>
      </c>
      <c r="B26" s="394"/>
      <c r="C26" s="402"/>
      <c r="D26" s="395"/>
      <c r="E26" s="395"/>
      <c r="F26" s="396"/>
      <c r="G26" s="682"/>
      <c r="H26" s="697"/>
      <c r="I26" s="399"/>
      <c r="J26" s="432"/>
      <c r="K26" s="400"/>
      <c r="L26" s="401"/>
    </row>
    <row r="27" spans="1:23" ht="15" customHeight="1" x14ac:dyDescent="0.25">
      <c r="A27" s="348">
        <v>20</v>
      </c>
      <c r="B27" s="394"/>
      <c r="C27" s="402"/>
      <c r="D27" s="395"/>
      <c r="E27" s="395"/>
      <c r="F27" s="396"/>
      <c r="G27" s="682"/>
      <c r="H27" s="697"/>
      <c r="I27" s="399"/>
      <c r="J27" s="432"/>
      <c r="K27" s="400"/>
      <c r="L27" s="401"/>
    </row>
    <row r="28" spans="1:23" ht="15" customHeight="1" x14ac:dyDescent="0.25">
      <c r="A28" s="348">
        <v>21</v>
      </c>
      <c r="B28" s="394"/>
      <c r="C28" s="402"/>
      <c r="D28" s="395"/>
      <c r="E28" s="395"/>
      <c r="F28" s="396"/>
      <c r="G28" s="682"/>
      <c r="H28" s="697"/>
      <c r="I28" s="399"/>
      <c r="J28" s="432"/>
      <c r="K28" s="400"/>
      <c r="L28" s="401"/>
    </row>
    <row r="29" spans="1:23" ht="15" customHeight="1" x14ac:dyDescent="0.25">
      <c r="A29" s="348">
        <v>22</v>
      </c>
      <c r="B29" s="394"/>
      <c r="C29" s="402"/>
      <c r="D29" s="395"/>
      <c r="E29" s="395"/>
      <c r="F29" s="396"/>
      <c r="G29" s="682"/>
      <c r="H29" s="697"/>
      <c r="I29" s="399"/>
      <c r="J29" s="432"/>
      <c r="K29" s="400"/>
      <c r="L29" s="401"/>
    </row>
    <row r="30" spans="1:23" ht="15" customHeight="1" x14ac:dyDescent="0.25">
      <c r="A30" s="348">
        <v>23</v>
      </c>
      <c r="B30" s="394"/>
      <c r="C30" s="402"/>
      <c r="D30" s="395"/>
      <c r="E30" s="395"/>
      <c r="F30" s="396"/>
      <c r="G30" s="682"/>
      <c r="H30" s="697"/>
      <c r="I30" s="399"/>
      <c r="J30" s="432"/>
      <c r="K30" s="400"/>
      <c r="L30" s="401"/>
    </row>
    <row r="31" spans="1:23" ht="15" customHeight="1" x14ac:dyDescent="0.25">
      <c r="A31" s="348">
        <v>24</v>
      </c>
      <c r="B31" s="394"/>
      <c r="C31" s="402"/>
      <c r="D31" s="395"/>
      <c r="E31" s="395"/>
      <c r="F31" s="396"/>
      <c r="G31" s="682"/>
      <c r="H31" s="697"/>
      <c r="I31" s="399"/>
      <c r="J31" s="432"/>
      <c r="K31" s="400"/>
      <c r="L31" s="401"/>
    </row>
    <row r="32" spans="1:23" ht="15" customHeight="1" x14ac:dyDescent="0.25">
      <c r="A32" s="348">
        <v>25</v>
      </c>
      <c r="B32" s="394"/>
      <c r="C32" s="402"/>
      <c r="D32" s="395"/>
      <c r="E32" s="395"/>
      <c r="F32" s="396"/>
      <c r="G32" s="682"/>
      <c r="H32" s="697"/>
      <c r="I32" s="399"/>
      <c r="J32" s="432"/>
      <c r="K32" s="400"/>
      <c r="L32" s="401"/>
    </row>
    <row r="33" spans="1:12" ht="15" hidden="1" customHeight="1" outlineLevel="1" x14ac:dyDescent="0.25">
      <c r="A33" s="348">
        <v>26</v>
      </c>
      <c r="B33" s="394"/>
      <c r="C33" s="402"/>
      <c r="D33" s="395"/>
      <c r="E33" s="395"/>
      <c r="F33" s="396"/>
      <c r="G33" s="682"/>
      <c r="H33" s="697"/>
      <c r="I33" s="399"/>
      <c r="J33" s="432"/>
      <c r="K33" s="400"/>
      <c r="L33" s="401"/>
    </row>
    <row r="34" spans="1:12" ht="15" hidden="1" customHeight="1" outlineLevel="1" x14ac:dyDescent="0.25">
      <c r="A34" s="348">
        <v>27</v>
      </c>
      <c r="B34" s="394"/>
      <c r="C34" s="402"/>
      <c r="D34" s="395"/>
      <c r="E34" s="395"/>
      <c r="F34" s="396"/>
      <c r="G34" s="682"/>
      <c r="H34" s="697"/>
      <c r="I34" s="399"/>
      <c r="J34" s="432"/>
      <c r="K34" s="400"/>
      <c r="L34" s="401"/>
    </row>
    <row r="35" spans="1:12" ht="15" hidden="1" customHeight="1" outlineLevel="1" x14ac:dyDescent="0.25">
      <c r="A35" s="348">
        <v>28</v>
      </c>
      <c r="B35" s="394"/>
      <c r="C35" s="402"/>
      <c r="D35" s="395"/>
      <c r="E35" s="395"/>
      <c r="F35" s="396"/>
      <c r="G35" s="682"/>
      <c r="H35" s="697"/>
      <c r="I35" s="399"/>
      <c r="J35" s="432"/>
      <c r="K35" s="400"/>
      <c r="L35" s="401"/>
    </row>
    <row r="36" spans="1:12" ht="15" hidden="1" customHeight="1" outlineLevel="1" x14ac:dyDescent="0.25">
      <c r="A36" s="348">
        <v>29</v>
      </c>
      <c r="B36" s="394"/>
      <c r="C36" s="402"/>
      <c r="D36" s="395"/>
      <c r="E36" s="395"/>
      <c r="F36" s="396"/>
      <c r="G36" s="682"/>
      <c r="H36" s="697"/>
      <c r="I36" s="399"/>
      <c r="J36" s="432"/>
      <c r="K36" s="400"/>
      <c r="L36" s="401"/>
    </row>
    <row r="37" spans="1:12" ht="15" hidden="1" customHeight="1" outlineLevel="1" x14ac:dyDescent="0.25">
      <c r="A37" s="348">
        <v>30</v>
      </c>
      <c r="B37" s="394"/>
      <c r="C37" s="402"/>
      <c r="D37" s="395"/>
      <c r="E37" s="395"/>
      <c r="F37" s="396"/>
      <c r="G37" s="682"/>
      <c r="H37" s="697"/>
      <c r="I37" s="399"/>
      <c r="J37" s="432"/>
      <c r="K37" s="400"/>
      <c r="L37" s="401"/>
    </row>
    <row r="38" spans="1:12" ht="15" hidden="1" customHeight="1" outlineLevel="1" x14ac:dyDescent="0.25">
      <c r="A38" s="348">
        <v>31</v>
      </c>
      <c r="B38" s="394"/>
      <c r="C38" s="402"/>
      <c r="D38" s="395"/>
      <c r="E38" s="395"/>
      <c r="F38" s="396"/>
      <c r="G38" s="682"/>
      <c r="H38" s="697"/>
      <c r="I38" s="399"/>
      <c r="J38" s="432"/>
      <c r="K38" s="400"/>
      <c r="L38" s="401"/>
    </row>
    <row r="39" spans="1:12" ht="15" hidden="1" customHeight="1" outlineLevel="1" x14ac:dyDescent="0.25">
      <c r="A39" s="348">
        <v>32</v>
      </c>
      <c r="B39" s="394"/>
      <c r="C39" s="402"/>
      <c r="D39" s="395"/>
      <c r="E39" s="395"/>
      <c r="F39" s="396"/>
      <c r="G39" s="682"/>
      <c r="H39" s="697"/>
      <c r="I39" s="399"/>
      <c r="J39" s="432"/>
      <c r="K39" s="400"/>
      <c r="L39" s="401"/>
    </row>
    <row r="40" spans="1:12" ht="15" hidden="1" customHeight="1" outlineLevel="1" x14ac:dyDescent="0.25">
      <c r="A40" s="348">
        <v>33</v>
      </c>
      <c r="B40" s="394"/>
      <c r="C40" s="402"/>
      <c r="D40" s="395"/>
      <c r="E40" s="395"/>
      <c r="F40" s="396"/>
      <c r="G40" s="682"/>
      <c r="H40" s="697"/>
      <c r="I40" s="399"/>
      <c r="J40" s="432"/>
      <c r="K40" s="400"/>
      <c r="L40" s="401"/>
    </row>
    <row r="41" spans="1:12" ht="15" hidden="1" customHeight="1" outlineLevel="1" x14ac:dyDescent="0.25">
      <c r="A41" s="348">
        <v>34</v>
      </c>
      <c r="B41" s="394"/>
      <c r="C41" s="402"/>
      <c r="D41" s="395"/>
      <c r="E41" s="395"/>
      <c r="F41" s="396"/>
      <c r="G41" s="682"/>
      <c r="H41" s="697"/>
      <c r="I41" s="399"/>
      <c r="J41" s="432"/>
      <c r="K41" s="400"/>
      <c r="L41" s="401"/>
    </row>
    <row r="42" spans="1:12" ht="15" hidden="1" customHeight="1" outlineLevel="1" x14ac:dyDescent="0.25">
      <c r="A42" s="348">
        <v>35</v>
      </c>
      <c r="B42" s="394"/>
      <c r="C42" s="402"/>
      <c r="D42" s="395"/>
      <c r="E42" s="395"/>
      <c r="F42" s="396"/>
      <c r="G42" s="682"/>
      <c r="H42" s="697"/>
      <c r="I42" s="399"/>
      <c r="J42" s="432"/>
      <c r="K42" s="400"/>
      <c r="L42" s="401"/>
    </row>
    <row r="43" spans="1:12" ht="15" hidden="1" customHeight="1" outlineLevel="1" x14ac:dyDescent="0.25">
      <c r="A43" s="348">
        <v>36</v>
      </c>
      <c r="B43" s="394"/>
      <c r="C43" s="402"/>
      <c r="D43" s="395"/>
      <c r="E43" s="395"/>
      <c r="F43" s="396"/>
      <c r="G43" s="682"/>
      <c r="H43" s="697"/>
      <c r="I43" s="399"/>
      <c r="J43" s="432"/>
      <c r="K43" s="400"/>
      <c r="L43" s="401"/>
    </row>
    <row r="44" spans="1:12" ht="15" hidden="1" customHeight="1" outlineLevel="1" x14ac:dyDescent="0.25">
      <c r="A44" s="348">
        <v>37</v>
      </c>
      <c r="B44" s="394"/>
      <c r="C44" s="402"/>
      <c r="D44" s="395"/>
      <c r="E44" s="395"/>
      <c r="F44" s="396"/>
      <c r="G44" s="682"/>
      <c r="H44" s="697"/>
      <c r="I44" s="399"/>
      <c r="J44" s="432"/>
      <c r="K44" s="400"/>
      <c r="L44" s="401"/>
    </row>
    <row r="45" spans="1:12" ht="15" hidden="1" customHeight="1" outlineLevel="1" x14ac:dyDescent="0.25">
      <c r="A45" s="348">
        <v>38</v>
      </c>
      <c r="B45" s="394"/>
      <c r="C45" s="402"/>
      <c r="D45" s="395"/>
      <c r="E45" s="395"/>
      <c r="F45" s="396"/>
      <c r="G45" s="682"/>
      <c r="H45" s="697"/>
      <c r="I45" s="399"/>
      <c r="J45" s="432"/>
      <c r="K45" s="400"/>
      <c r="L45" s="401"/>
    </row>
    <row r="46" spans="1:12" ht="15" hidden="1" customHeight="1" outlineLevel="1" x14ac:dyDescent="0.25">
      <c r="A46" s="348">
        <v>39</v>
      </c>
      <c r="B46" s="394"/>
      <c r="C46" s="402"/>
      <c r="D46" s="395"/>
      <c r="E46" s="395"/>
      <c r="F46" s="396"/>
      <c r="G46" s="682"/>
      <c r="H46" s="697"/>
      <c r="I46" s="399"/>
      <c r="J46" s="432"/>
      <c r="K46" s="400"/>
      <c r="L46" s="401"/>
    </row>
    <row r="47" spans="1:12" ht="15" hidden="1" customHeight="1" outlineLevel="1" x14ac:dyDescent="0.25">
      <c r="A47" s="348">
        <v>40</v>
      </c>
      <c r="B47" s="394"/>
      <c r="C47" s="402"/>
      <c r="D47" s="395"/>
      <c r="E47" s="395"/>
      <c r="F47" s="396"/>
      <c r="G47" s="682"/>
      <c r="H47" s="697"/>
      <c r="I47" s="399"/>
      <c r="J47" s="432"/>
      <c r="K47" s="400"/>
      <c r="L47" s="401"/>
    </row>
    <row r="48" spans="1:12" ht="15" hidden="1" customHeight="1" outlineLevel="1" x14ac:dyDescent="0.25">
      <c r="A48" s="348">
        <v>41</v>
      </c>
      <c r="B48" s="394"/>
      <c r="C48" s="402"/>
      <c r="D48" s="395"/>
      <c r="E48" s="395"/>
      <c r="F48" s="396"/>
      <c r="G48" s="682"/>
      <c r="H48" s="697"/>
      <c r="I48" s="399"/>
      <c r="J48" s="432"/>
      <c r="K48" s="400"/>
      <c r="L48" s="401"/>
    </row>
    <row r="49" spans="1:12" ht="15" hidden="1" customHeight="1" outlineLevel="1" x14ac:dyDescent="0.25">
      <c r="A49" s="348">
        <v>42</v>
      </c>
      <c r="B49" s="394"/>
      <c r="C49" s="402"/>
      <c r="D49" s="395"/>
      <c r="E49" s="395"/>
      <c r="F49" s="396"/>
      <c r="G49" s="682"/>
      <c r="H49" s="697"/>
      <c r="I49" s="399"/>
      <c r="J49" s="432"/>
      <c r="K49" s="400"/>
      <c r="L49" s="401"/>
    </row>
    <row r="50" spans="1:12" ht="15" hidden="1" customHeight="1" outlineLevel="1" x14ac:dyDescent="0.25">
      <c r="A50" s="348">
        <v>43</v>
      </c>
      <c r="B50" s="394"/>
      <c r="C50" s="402"/>
      <c r="D50" s="395"/>
      <c r="E50" s="395"/>
      <c r="F50" s="396"/>
      <c r="G50" s="682"/>
      <c r="H50" s="697"/>
      <c r="I50" s="399"/>
      <c r="J50" s="432"/>
      <c r="K50" s="400"/>
      <c r="L50" s="401"/>
    </row>
    <row r="51" spans="1:12" ht="15" hidden="1" customHeight="1" outlineLevel="1" x14ac:dyDescent="0.25">
      <c r="A51" s="348">
        <v>44</v>
      </c>
      <c r="B51" s="394"/>
      <c r="C51" s="402"/>
      <c r="D51" s="395"/>
      <c r="E51" s="395"/>
      <c r="F51" s="396"/>
      <c r="G51" s="682"/>
      <c r="H51" s="697"/>
      <c r="I51" s="399"/>
      <c r="J51" s="432"/>
      <c r="K51" s="400"/>
      <c r="L51" s="401"/>
    </row>
    <row r="52" spans="1:12" ht="15" hidden="1" customHeight="1" outlineLevel="1" x14ac:dyDescent="0.25">
      <c r="A52" s="348">
        <v>45</v>
      </c>
      <c r="B52" s="394"/>
      <c r="C52" s="402"/>
      <c r="D52" s="395"/>
      <c r="E52" s="395"/>
      <c r="F52" s="396"/>
      <c r="G52" s="682"/>
      <c r="H52" s="697"/>
      <c r="I52" s="399"/>
      <c r="J52" s="432"/>
      <c r="K52" s="400"/>
      <c r="L52" s="401"/>
    </row>
    <row r="53" spans="1:12" ht="15" hidden="1" customHeight="1" outlineLevel="1" x14ac:dyDescent="0.25">
      <c r="A53" s="348">
        <v>46</v>
      </c>
      <c r="B53" s="394"/>
      <c r="C53" s="402"/>
      <c r="D53" s="395"/>
      <c r="E53" s="395"/>
      <c r="F53" s="396"/>
      <c r="G53" s="682"/>
      <c r="H53" s="697"/>
      <c r="I53" s="399"/>
      <c r="J53" s="432"/>
      <c r="K53" s="400"/>
      <c r="L53" s="401"/>
    </row>
    <row r="54" spans="1:12" ht="15" hidden="1" customHeight="1" outlineLevel="1" x14ac:dyDescent="0.25">
      <c r="A54" s="348">
        <v>47</v>
      </c>
      <c r="B54" s="394"/>
      <c r="C54" s="402"/>
      <c r="D54" s="395"/>
      <c r="E54" s="395"/>
      <c r="F54" s="396"/>
      <c r="G54" s="682"/>
      <c r="H54" s="697"/>
      <c r="I54" s="399"/>
      <c r="J54" s="432"/>
      <c r="K54" s="400"/>
      <c r="L54" s="401"/>
    </row>
    <row r="55" spans="1:12" ht="15" hidden="1" customHeight="1" outlineLevel="1" x14ac:dyDescent="0.25">
      <c r="A55" s="348">
        <v>48</v>
      </c>
      <c r="B55" s="394"/>
      <c r="C55" s="402"/>
      <c r="D55" s="395"/>
      <c r="E55" s="395"/>
      <c r="F55" s="396"/>
      <c r="G55" s="682"/>
      <c r="H55" s="697"/>
      <c r="I55" s="399"/>
      <c r="J55" s="432"/>
      <c r="K55" s="400"/>
      <c r="L55" s="401"/>
    </row>
    <row r="56" spans="1:12" ht="15" hidden="1" customHeight="1" outlineLevel="1" x14ac:dyDescent="0.25">
      <c r="A56" s="348">
        <v>49</v>
      </c>
      <c r="B56" s="394"/>
      <c r="C56" s="402"/>
      <c r="D56" s="395"/>
      <c r="E56" s="395"/>
      <c r="F56" s="396"/>
      <c r="G56" s="682"/>
      <c r="H56" s="697"/>
      <c r="I56" s="399"/>
      <c r="J56" s="432"/>
      <c r="K56" s="400"/>
      <c r="L56" s="401"/>
    </row>
    <row r="57" spans="1:12" ht="15" hidden="1" customHeight="1" outlineLevel="1" x14ac:dyDescent="0.25">
      <c r="A57" s="348">
        <v>50</v>
      </c>
      <c r="B57" s="394"/>
      <c r="C57" s="402"/>
      <c r="D57" s="395"/>
      <c r="E57" s="395"/>
      <c r="F57" s="396"/>
      <c r="G57" s="682"/>
      <c r="H57" s="697"/>
      <c r="I57" s="399"/>
      <c r="J57" s="432"/>
      <c r="K57" s="400"/>
      <c r="L57" s="401"/>
    </row>
    <row r="58" spans="1:12" ht="15" hidden="1" customHeight="1" outlineLevel="1" x14ac:dyDescent="0.25">
      <c r="A58" s="348">
        <v>51</v>
      </c>
      <c r="B58" s="394"/>
      <c r="C58" s="402"/>
      <c r="D58" s="395"/>
      <c r="E58" s="395"/>
      <c r="F58" s="396"/>
      <c r="G58" s="682"/>
      <c r="H58" s="697"/>
      <c r="I58" s="399"/>
      <c r="J58" s="432"/>
      <c r="K58" s="400"/>
      <c r="L58" s="401"/>
    </row>
    <row r="59" spans="1:12" ht="15" hidden="1" customHeight="1" outlineLevel="1" x14ac:dyDescent="0.25">
      <c r="A59" s="348">
        <v>52</v>
      </c>
      <c r="B59" s="394"/>
      <c r="C59" s="402"/>
      <c r="D59" s="395"/>
      <c r="E59" s="395"/>
      <c r="F59" s="396"/>
      <c r="G59" s="682"/>
      <c r="H59" s="697"/>
      <c r="I59" s="399"/>
      <c r="J59" s="432"/>
      <c r="K59" s="400"/>
      <c r="L59" s="401"/>
    </row>
    <row r="60" spans="1:12" ht="15" hidden="1" customHeight="1" outlineLevel="1" x14ac:dyDescent="0.25">
      <c r="A60" s="348">
        <v>53</v>
      </c>
      <c r="B60" s="394"/>
      <c r="C60" s="402"/>
      <c r="D60" s="395"/>
      <c r="E60" s="395"/>
      <c r="F60" s="396"/>
      <c r="G60" s="682"/>
      <c r="H60" s="697"/>
      <c r="I60" s="399"/>
      <c r="J60" s="432"/>
      <c r="K60" s="400"/>
      <c r="L60" s="401"/>
    </row>
    <row r="61" spans="1:12" ht="15" hidden="1" customHeight="1" outlineLevel="1" x14ac:dyDescent="0.25">
      <c r="A61" s="348">
        <v>54</v>
      </c>
      <c r="B61" s="394"/>
      <c r="C61" s="402"/>
      <c r="D61" s="395"/>
      <c r="E61" s="395"/>
      <c r="F61" s="396"/>
      <c r="G61" s="682"/>
      <c r="H61" s="697"/>
      <c r="I61" s="399"/>
      <c r="J61" s="432"/>
      <c r="K61" s="400"/>
      <c r="L61" s="401"/>
    </row>
    <row r="62" spans="1:12" ht="15" hidden="1" customHeight="1" outlineLevel="1" x14ac:dyDescent="0.25">
      <c r="A62" s="348">
        <v>55</v>
      </c>
      <c r="B62" s="394"/>
      <c r="C62" s="402"/>
      <c r="D62" s="395"/>
      <c r="E62" s="395"/>
      <c r="F62" s="396"/>
      <c r="G62" s="682"/>
      <c r="H62" s="697"/>
      <c r="I62" s="399"/>
      <c r="J62" s="432"/>
      <c r="K62" s="400"/>
      <c r="L62" s="401"/>
    </row>
    <row r="63" spans="1:12" ht="15" hidden="1" customHeight="1" outlineLevel="1" x14ac:dyDescent="0.25">
      <c r="A63" s="348">
        <v>56</v>
      </c>
      <c r="B63" s="394"/>
      <c r="C63" s="402"/>
      <c r="D63" s="395"/>
      <c r="E63" s="395"/>
      <c r="F63" s="396"/>
      <c r="G63" s="682"/>
      <c r="H63" s="697"/>
      <c r="I63" s="399"/>
      <c r="J63" s="432"/>
      <c r="K63" s="400"/>
      <c r="L63" s="401"/>
    </row>
    <row r="64" spans="1:12" ht="15" hidden="1" customHeight="1" outlineLevel="1" x14ac:dyDescent="0.25">
      <c r="A64" s="348">
        <v>57</v>
      </c>
      <c r="B64" s="394"/>
      <c r="C64" s="402"/>
      <c r="D64" s="395"/>
      <c r="E64" s="395"/>
      <c r="F64" s="396"/>
      <c r="G64" s="682"/>
      <c r="H64" s="697"/>
      <c r="I64" s="399"/>
      <c r="J64" s="432"/>
      <c r="K64" s="400"/>
      <c r="L64" s="401"/>
    </row>
    <row r="65" spans="1:12" ht="15" hidden="1" customHeight="1" outlineLevel="1" x14ac:dyDescent="0.25">
      <c r="A65" s="348">
        <v>58</v>
      </c>
      <c r="B65" s="394"/>
      <c r="C65" s="402"/>
      <c r="D65" s="395"/>
      <c r="E65" s="395"/>
      <c r="F65" s="396"/>
      <c r="G65" s="682"/>
      <c r="H65" s="697"/>
      <c r="I65" s="399"/>
      <c r="J65" s="432"/>
      <c r="K65" s="400"/>
      <c r="L65" s="401"/>
    </row>
    <row r="66" spans="1:12" ht="15" hidden="1" customHeight="1" outlineLevel="1" x14ac:dyDescent="0.25">
      <c r="A66" s="348">
        <v>59</v>
      </c>
      <c r="B66" s="394"/>
      <c r="C66" s="402"/>
      <c r="D66" s="395"/>
      <c r="E66" s="395"/>
      <c r="F66" s="396"/>
      <c r="G66" s="682"/>
      <c r="H66" s="697"/>
      <c r="I66" s="399"/>
      <c r="J66" s="432"/>
      <c r="K66" s="400"/>
      <c r="L66" s="401"/>
    </row>
    <row r="67" spans="1:12" ht="15" hidden="1" customHeight="1" outlineLevel="1" x14ac:dyDescent="0.25">
      <c r="A67" s="348">
        <v>60</v>
      </c>
      <c r="B67" s="394"/>
      <c r="C67" s="402"/>
      <c r="D67" s="395"/>
      <c r="E67" s="395"/>
      <c r="F67" s="396"/>
      <c r="G67" s="682"/>
      <c r="H67" s="697"/>
      <c r="I67" s="399"/>
      <c r="J67" s="432"/>
      <c r="K67" s="400"/>
      <c r="L67" s="401"/>
    </row>
    <row r="68" spans="1:12" ht="15" hidden="1" customHeight="1" outlineLevel="1" x14ac:dyDescent="0.25">
      <c r="A68" s="348">
        <v>61</v>
      </c>
      <c r="B68" s="394"/>
      <c r="C68" s="402"/>
      <c r="D68" s="395"/>
      <c r="E68" s="395"/>
      <c r="F68" s="396"/>
      <c r="G68" s="682"/>
      <c r="H68" s="697"/>
      <c r="I68" s="399"/>
      <c r="J68" s="432"/>
      <c r="K68" s="400"/>
      <c r="L68" s="401"/>
    </row>
    <row r="69" spans="1:12" ht="15" hidden="1" customHeight="1" outlineLevel="1" x14ac:dyDescent="0.25">
      <c r="A69" s="348">
        <v>62</v>
      </c>
      <c r="B69" s="394"/>
      <c r="C69" s="402"/>
      <c r="D69" s="395"/>
      <c r="E69" s="395"/>
      <c r="F69" s="396"/>
      <c r="G69" s="682"/>
      <c r="H69" s="697"/>
      <c r="I69" s="399"/>
      <c r="J69" s="432"/>
      <c r="K69" s="400"/>
      <c r="L69" s="401"/>
    </row>
    <row r="70" spans="1:12" ht="15" hidden="1" customHeight="1" outlineLevel="1" x14ac:dyDescent="0.25">
      <c r="A70" s="348">
        <v>63</v>
      </c>
      <c r="B70" s="394"/>
      <c r="C70" s="402"/>
      <c r="D70" s="395"/>
      <c r="E70" s="395"/>
      <c r="F70" s="396"/>
      <c r="G70" s="682"/>
      <c r="H70" s="697"/>
      <c r="I70" s="399"/>
      <c r="J70" s="432"/>
      <c r="K70" s="400"/>
      <c r="L70" s="401"/>
    </row>
    <row r="71" spans="1:12" ht="15" hidden="1" customHeight="1" outlineLevel="1" x14ac:dyDescent="0.25">
      <c r="A71" s="348">
        <v>64</v>
      </c>
      <c r="B71" s="394"/>
      <c r="C71" s="402"/>
      <c r="D71" s="395"/>
      <c r="E71" s="395"/>
      <c r="F71" s="396"/>
      <c r="G71" s="682"/>
      <c r="H71" s="697"/>
      <c r="I71" s="399"/>
      <c r="J71" s="432"/>
      <c r="K71" s="400"/>
      <c r="L71" s="401"/>
    </row>
    <row r="72" spans="1:12" ht="15" hidden="1" customHeight="1" outlineLevel="1" x14ac:dyDescent="0.25">
      <c r="A72" s="348">
        <v>65</v>
      </c>
      <c r="B72" s="394"/>
      <c r="C72" s="402"/>
      <c r="D72" s="395"/>
      <c r="E72" s="395"/>
      <c r="F72" s="396"/>
      <c r="G72" s="682"/>
      <c r="H72" s="697"/>
      <c r="I72" s="399"/>
      <c r="J72" s="432"/>
      <c r="K72" s="400"/>
      <c r="L72" s="401"/>
    </row>
    <row r="73" spans="1:12" ht="15" hidden="1" customHeight="1" outlineLevel="1" x14ac:dyDescent="0.25">
      <c r="A73" s="348">
        <v>66</v>
      </c>
      <c r="B73" s="394"/>
      <c r="C73" s="402"/>
      <c r="D73" s="395"/>
      <c r="E73" s="395"/>
      <c r="F73" s="396"/>
      <c r="G73" s="682"/>
      <c r="H73" s="697"/>
      <c r="I73" s="399"/>
      <c r="J73" s="432"/>
      <c r="K73" s="400"/>
      <c r="L73" s="401"/>
    </row>
    <row r="74" spans="1:12" ht="15" hidden="1" customHeight="1" outlineLevel="1" x14ac:dyDescent="0.25">
      <c r="A74" s="348">
        <v>67</v>
      </c>
      <c r="B74" s="394"/>
      <c r="C74" s="402"/>
      <c r="D74" s="395"/>
      <c r="E74" s="395"/>
      <c r="F74" s="396"/>
      <c r="G74" s="682"/>
      <c r="H74" s="697"/>
      <c r="I74" s="399"/>
      <c r="J74" s="432"/>
      <c r="K74" s="400"/>
      <c r="L74" s="401"/>
    </row>
    <row r="75" spans="1:12" ht="15" hidden="1" customHeight="1" outlineLevel="1" x14ac:dyDescent="0.25">
      <c r="A75" s="348">
        <v>68</v>
      </c>
      <c r="B75" s="394"/>
      <c r="C75" s="402"/>
      <c r="D75" s="395"/>
      <c r="E75" s="395"/>
      <c r="F75" s="396"/>
      <c r="G75" s="682"/>
      <c r="H75" s="697"/>
      <c r="I75" s="399"/>
      <c r="J75" s="432"/>
      <c r="K75" s="400"/>
      <c r="L75" s="401"/>
    </row>
    <row r="76" spans="1:12" ht="15" hidden="1" customHeight="1" outlineLevel="1" x14ac:dyDescent="0.25">
      <c r="A76" s="348">
        <v>69</v>
      </c>
      <c r="B76" s="394"/>
      <c r="C76" s="402"/>
      <c r="D76" s="395"/>
      <c r="E76" s="395"/>
      <c r="F76" s="396"/>
      <c r="G76" s="682"/>
      <c r="H76" s="697"/>
      <c r="I76" s="399"/>
      <c r="J76" s="432"/>
      <c r="K76" s="400"/>
      <c r="L76" s="401"/>
    </row>
    <row r="77" spans="1:12" ht="15" hidden="1" customHeight="1" outlineLevel="1" x14ac:dyDescent="0.25">
      <c r="A77" s="348">
        <v>70</v>
      </c>
      <c r="B77" s="394"/>
      <c r="C77" s="402"/>
      <c r="D77" s="395"/>
      <c r="E77" s="395"/>
      <c r="F77" s="396"/>
      <c r="G77" s="682"/>
      <c r="H77" s="697"/>
      <c r="I77" s="399"/>
      <c r="J77" s="432"/>
      <c r="K77" s="400"/>
      <c r="L77" s="401"/>
    </row>
    <row r="78" spans="1:12" ht="15" hidden="1" customHeight="1" outlineLevel="1" x14ac:dyDescent="0.25">
      <c r="A78" s="348">
        <v>71</v>
      </c>
      <c r="B78" s="394"/>
      <c r="C78" s="402"/>
      <c r="D78" s="395"/>
      <c r="E78" s="395"/>
      <c r="F78" s="396"/>
      <c r="G78" s="682"/>
      <c r="H78" s="697"/>
      <c r="I78" s="399"/>
      <c r="J78" s="432"/>
      <c r="K78" s="400"/>
      <c r="L78" s="401"/>
    </row>
    <row r="79" spans="1:12" ht="15" hidden="1" customHeight="1" outlineLevel="1" x14ac:dyDescent="0.25">
      <c r="A79" s="348">
        <v>72</v>
      </c>
      <c r="B79" s="394"/>
      <c r="C79" s="402"/>
      <c r="D79" s="395"/>
      <c r="E79" s="395"/>
      <c r="F79" s="396"/>
      <c r="G79" s="682"/>
      <c r="H79" s="697"/>
      <c r="I79" s="399"/>
      <c r="J79" s="432"/>
      <c r="K79" s="400"/>
      <c r="L79" s="401"/>
    </row>
    <row r="80" spans="1:12" ht="15" hidden="1" customHeight="1" outlineLevel="1" x14ac:dyDescent="0.25">
      <c r="A80" s="348">
        <v>73</v>
      </c>
      <c r="B80" s="394"/>
      <c r="C80" s="402"/>
      <c r="D80" s="395"/>
      <c r="E80" s="395"/>
      <c r="F80" s="396"/>
      <c r="G80" s="682"/>
      <c r="H80" s="697"/>
      <c r="I80" s="399"/>
      <c r="J80" s="432"/>
      <c r="K80" s="400"/>
      <c r="L80" s="401"/>
    </row>
    <row r="81" spans="1:12" ht="15" hidden="1" customHeight="1" outlineLevel="1" x14ac:dyDescent="0.25">
      <c r="A81" s="348">
        <v>74</v>
      </c>
      <c r="B81" s="394"/>
      <c r="C81" s="402"/>
      <c r="D81" s="395"/>
      <c r="E81" s="395"/>
      <c r="F81" s="396"/>
      <c r="G81" s="682"/>
      <c r="H81" s="697"/>
      <c r="I81" s="399"/>
      <c r="J81" s="432"/>
      <c r="K81" s="400"/>
      <c r="L81" s="401"/>
    </row>
    <row r="82" spans="1:12" ht="15" hidden="1" customHeight="1" outlineLevel="1" x14ac:dyDescent="0.25">
      <c r="A82" s="348">
        <v>75</v>
      </c>
      <c r="B82" s="394"/>
      <c r="C82" s="402"/>
      <c r="D82" s="395"/>
      <c r="E82" s="395"/>
      <c r="F82" s="396"/>
      <c r="G82" s="682"/>
      <c r="H82" s="697"/>
      <c r="I82" s="399"/>
      <c r="J82" s="432"/>
      <c r="K82" s="400"/>
      <c r="L82" s="401"/>
    </row>
    <row r="83" spans="1:12" ht="15" hidden="1" customHeight="1" outlineLevel="1" x14ac:dyDescent="0.25">
      <c r="A83" s="348">
        <v>76</v>
      </c>
      <c r="B83" s="394"/>
      <c r="C83" s="402"/>
      <c r="D83" s="395"/>
      <c r="E83" s="395"/>
      <c r="F83" s="396"/>
      <c r="G83" s="682"/>
      <c r="H83" s="697"/>
      <c r="I83" s="399"/>
      <c r="J83" s="432"/>
      <c r="K83" s="400"/>
      <c r="L83" s="401"/>
    </row>
    <row r="84" spans="1:12" ht="15" hidden="1" customHeight="1" outlineLevel="1" x14ac:dyDescent="0.25">
      <c r="A84" s="348">
        <v>77</v>
      </c>
      <c r="B84" s="394"/>
      <c r="C84" s="402"/>
      <c r="D84" s="395"/>
      <c r="E84" s="395"/>
      <c r="F84" s="396"/>
      <c r="G84" s="682"/>
      <c r="H84" s="697"/>
      <c r="I84" s="399"/>
      <c r="J84" s="432"/>
      <c r="K84" s="400"/>
      <c r="L84" s="401"/>
    </row>
    <row r="85" spans="1:12" ht="15" hidden="1" customHeight="1" outlineLevel="1" x14ac:dyDescent="0.25">
      <c r="A85" s="348">
        <v>78</v>
      </c>
      <c r="B85" s="394"/>
      <c r="C85" s="402"/>
      <c r="D85" s="395"/>
      <c r="E85" s="395"/>
      <c r="F85" s="396"/>
      <c r="G85" s="682"/>
      <c r="H85" s="697"/>
      <c r="I85" s="399"/>
      <c r="J85" s="432"/>
      <c r="K85" s="400"/>
      <c r="L85" s="401"/>
    </row>
    <row r="86" spans="1:12" ht="15" hidden="1" customHeight="1" outlineLevel="1" x14ac:dyDescent="0.25">
      <c r="A86" s="348">
        <v>79</v>
      </c>
      <c r="B86" s="394"/>
      <c r="C86" s="402"/>
      <c r="D86" s="395"/>
      <c r="E86" s="395"/>
      <c r="F86" s="396"/>
      <c r="G86" s="682"/>
      <c r="H86" s="697"/>
      <c r="I86" s="399"/>
      <c r="J86" s="432"/>
      <c r="K86" s="400"/>
      <c r="L86" s="401"/>
    </row>
    <row r="87" spans="1:12" ht="15" hidden="1" customHeight="1" outlineLevel="1" x14ac:dyDescent="0.25">
      <c r="A87" s="348">
        <v>80</v>
      </c>
      <c r="B87" s="394"/>
      <c r="C87" s="402"/>
      <c r="D87" s="395"/>
      <c r="E87" s="395"/>
      <c r="F87" s="396"/>
      <c r="G87" s="682"/>
      <c r="H87" s="697"/>
      <c r="I87" s="399"/>
      <c r="J87" s="432"/>
      <c r="K87" s="400"/>
      <c r="L87" s="401"/>
    </row>
    <row r="88" spans="1:12" ht="15" hidden="1" customHeight="1" outlineLevel="1" x14ac:dyDescent="0.25">
      <c r="A88" s="348">
        <v>81</v>
      </c>
      <c r="B88" s="394"/>
      <c r="C88" s="402"/>
      <c r="D88" s="395"/>
      <c r="E88" s="395"/>
      <c r="F88" s="396"/>
      <c r="G88" s="682"/>
      <c r="H88" s="697"/>
      <c r="I88" s="399"/>
      <c r="J88" s="432"/>
      <c r="K88" s="400"/>
      <c r="L88" s="401"/>
    </row>
    <row r="89" spans="1:12" ht="15" hidden="1" customHeight="1" outlineLevel="1" x14ac:dyDescent="0.25">
      <c r="A89" s="348">
        <v>82</v>
      </c>
      <c r="B89" s="394"/>
      <c r="C89" s="402"/>
      <c r="D89" s="395"/>
      <c r="E89" s="395"/>
      <c r="F89" s="396"/>
      <c r="G89" s="682"/>
      <c r="H89" s="697"/>
      <c r="I89" s="399"/>
      <c r="J89" s="432"/>
      <c r="K89" s="400"/>
      <c r="L89" s="401"/>
    </row>
    <row r="90" spans="1:12" ht="15" hidden="1" customHeight="1" outlineLevel="1" x14ac:dyDescent="0.25">
      <c r="A90" s="348">
        <v>83</v>
      </c>
      <c r="B90" s="394"/>
      <c r="C90" s="402"/>
      <c r="D90" s="395"/>
      <c r="E90" s="395"/>
      <c r="F90" s="396"/>
      <c r="G90" s="682"/>
      <c r="H90" s="697"/>
      <c r="I90" s="399"/>
      <c r="J90" s="432"/>
      <c r="K90" s="400"/>
      <c r="L90" s="401"/>
    </row>
    <row r="91" spans="1:12" ht="15" hidden="1" customHeight="1" outlineLevel="1" x14ac:dyDescent="0.25">
      <c r="A91" s="348">
        <v>84</v>
      </c>
      <c r="B91" s="394"/>
      <c r="C91" s="402"/>
      <c r="D91" s="395"/>
      <c r="E91" s="395"/>
      <c r="F91" s="396"/>
      <c r="G91" s="682"/>
      <c r="H91" s="697"/>
      <c r="I91" s="399"/>
      <c r="J91" s="432"/>
      <c r="K91" s="400"/>
      <c r="L91" s="401"/>
    </row>
    <row r="92" spans="1:12" ht="15" hidden="1" customHeight="1" outlineLevel="1" x14ac:dyDescent="0.25">
      <c r="A92" s="348">
        <v>85</v>
      </c>
      <c r="B92" s="394"/>
      <c r="C92" s="402"/>
      <c r="D92" s="395"/>
      <c r="E92" s="395"/>
      <c r="F92" s="396"/>
      <c r="G92" s="682"/>
      <c r="H92" s="697"/>
      <c r="I92" s="399"/>
      <c r="J92" s="432"/>
      <c r="K92" s="400"/>
      <c r="L92" s="401"/>
    </row>
    <row r="93" spans="1:12" ht="15" hidden="1" customHeight="1" outlineLevel="1" x14ac:dyDescent="0.25">
      <c r="A93" s="348">
        <v>86</v>
      </c>
      <c r="B93" s="394"/>
      <c r="C93" s="402"/>
      <c r="D93" s="395"/>
      <c r="E93" s="395"/>
      <c r="F93" s="396"/>
      <c r="G93" s="682"/>
      <c r="H93" s="697"/>
      <c r="I93" s="399"/>
      <c r="J93" s="432"/>
      <c r="K93" s="400"/>
      <c r="L93" s="401"/>
    </row>
    <row r="94" spans="1:12" ht="15" hidden="1" customHeight="1" outlineLevel="1" x14ac:dyDescent="0.25">
      <c r="A94" s="348">
        <v>87</v>
      </c>
      <c r="B94" s="394"/>
      <c r="C94" s="402"/>
      <c r="D94" s="395"/>
      <c r="E94" s="395"/>
      <c r="F94" s="396"/>
      <c r="G94" s="682"/>
      <c r="H94" s="697"/>
      <c r="I94" s="399"/>
      <c r="J94" s="432"/>
      <c r="K94" s="400"/>
      <c r="L94" s="401"/>
    </row>
    <row r="95" spans="1:12" ht="15" hidden="1" customHeight="1" outlineLevel="1" x14ac:dyDescent="0.25">
      <c r="A95" s="348">
        <v>88</v>
      </c>
      <c r="B95" s="394"/>
      <c r="C95" s="402"/>
      <c r="D95" s="395"/>
      <c r="E95" s="395"/>
      <c r="F95" s="396"/>
      <c r="G95" s="682"/>
      <c r="H95" s="697"/>
      <c r="I95" s="399"/>
      <c r="J95" s="432"/>
      <c r="K95" s="400"/>
      <c r="L95" s="401"/>
    </row>
    <row r="96" spans="1:12" ht="15" hidden="1" customHeight="1" outlineLevel="1" x14ac:dyDescent="0.25">
      <c r="A96" s="348">
        <v>89</v>
      </c>
      <c r="B96" s="394"/>
      <c r="C96" s="402"/>
      <c r="D96" s="395"/>
      <c r="E96" s="395"/>
      <c r="F96" s="396"/>
      <c r="G96" s="682"/>
      <c r="H96" s="697"/>
      <c r="I96" s="399"/>
      <c r="J96" s="432"/>
      <c r="K96" s="400"/>
      <c r="L96" s="401"/>
    </row>
    <row r="97" spans="1:12" ht="15" hidden="1" customHeight="1" outlineLevel="1" x14ac:dyDescent="0.25">
      <c r="A97" s="348">
        <v>90</v>
      </c>
      <c r="B97" s="394"/>
      <c r="C97" s="402"/>
      <c r="D97" s="395"/>
      <c r="E97" s="395"/>
      <c r="F97" s="396"/>
      <c r="G97" s="682"/>
      <c r="H97" s="697"/>
      <c r="I97" s="399"/>
      <c r="J97" s="432"/>
      <c r="K97" s="400"/>
      <c r="L97" s="401"/>
    </row>
    <row r="98" spans="1:12" ht="15" hidden="1" customHeight="1" outlineLevel="1" x14ac:dyDescent="0.25">
      <c r="A98" s="348">
        <v>91</v>
      </c>
      <c r="B98" s="394"/>
      <c r="C98" s="402"/>
      <c r="D98" s="395"/>
      <c r="E98" s="395"/>
      <c r="F98" s="396"/>
      <c r="G98" s="682"/>
      <c r="H98" s="697"/>
      <c r="I98" s="399"/>
      <c r="J98" s="432"/>
      <c r="K98" s="400"/>
      <c r="L98" s="401"/>
    </row>
    <row r="99" spans="1:12" ht="15" hidden="1" customHeight="1" outlineLevel="1" x14ac:dyDescent="0.25">
      <c r="A99" s="348">
        <v>92</v>
      </c>
      <c r="B99" s="394"/>
      <c r="C99" s="402"/>
      <c r="D99" s="395"/>
      <c r="E99" s="395"/>
      <c r="F99" s="396"/>
      <c r="G99" s="682"/>
      <c r="H99" s="697"/>
      <c r="I99" s="399"/>
      <c r="J99" s="432"/>
      <c r="K99" s="400"/>
      <c r="L99" s="401"/>
    </row>
    <row r="100" spans="1:12" ht="15" hidden="1" customHeight="1" outlineLevel="1" x14ac:dyDescent="0.25">
      <c r="A100" s="348">
        <v>93</v>
      </c>
      <c r="B100" s="394"/>
      <c r="C100" s="402"/>
      <c r="D100" s="395"/>
      <c r="E100" s="395"/>
      <c r="F100" s="396"/>
      <c r="G100" s="682"/>
      <c r="H100" s="697"/>
      <c r="I100" s="399"/>
      <c r="J100" s="432"/>
      <c r="K100" s="400"/>
      <c r="L100" s="401"/>
    </row>
    <row r="101" spans="1:12" ht="15" hidden="1" customHeight="1" outlineLevel="1" x14ac:dyDescent="0.25">
      <c r="A101" s="348">
        <v>94</v>
      </c>
      <c r="B101" s="394"/>
      <c r="C101" s="402"/>
      <c r="D101" s="395"/>
      <c r="E101" s="395"/>
      <c r="F101" s="396"/>
      <c r="G101" s="682"/>
      <c r="H101" s="697"/>
      <c r="I101" s="399"/>
      <c r="J101" s="432"/>
      <c r="K101" s="400"/>
      <c r="L101" s="401"/>
    </row>
    <row r="102" spans="1:12" ht="15" hidden="1" customHeight="1" outlineLevel="1" x14ac:dyDescent="0.25">
      <c r="A102" s="348">
        <v>95</v>
      </c>
      <c r="B102" s="394"/>
      <c r="C102" s="402"/>
      <c r="D102" s="395"/>
      <c r="E102" s="395"/>
      <c r="F102" s="396"/>
      <c r="G102" s="682"/>
      <c r="H102" s="697"/>
      <c r="I102" s="399"/>
      <c r="J102" s="432"/>
      <c r="K102" s="400"/>
      <c r="L102" s="401"/>
    </row>
    <row r="103" spans="1:12" ht="15" hidden="1" customHeight="1" outlineLevel="1" x14ac:dyDescent="0.25">
      <c r="A103" s="348">
        <v>96</v>
      </c>
      <c r="B103" s="394"/>
      <c r="C103" s="402"/>
      <c r="D103" s="395"/>
      <c r="E103" s="395"/>
      <c r="F103" s="396"/>
      <c r="G103" s="682"/>
      <c r="H103" s="697"/>
      <c r="I103" s="399"/>
      <c r="J103" s="432"/>
      <c r="K103" s="400"/>
      <c r="L103" s="401"/>
    </row>
    <row r="104" spans="1:12" ht="15" hidden="1" customHeight="1" outlineLevel="1" x14ac:dyDescent="0.25">
      <c r="A104" s="348">
        <v>97</v>
      </c>
      <c r="B104" s="394"/>
      <c r="C104" s="402"/>
      <c r="D104" s="395"/>
      <c r="E104" s="395"/>
      <c r="F104" s="396"/>
      <c r="G104" s="682"/>
      <c r="H104" s="697"/>
      <c r="I104" s="399"/>
      <c r="J104" s="432"/>
      <c r="K104" s="400"/>
      <c r="L104" s="401"/>
    </row>
    <row r="105" spans="1:12" ht="15" hidden="1" customHeight="1" outlineLevel="1" x14ac:dyDescent="0.25">
      <c r="A105" s="348">
        <v>98</v>
      </c>
      <c r="B105" s="394"/>
      <c r="C105" s="402"/>
      <c r="D105" s="395"/>
      <c r="E105" s="395"/>
      <c r="F105" s="396"/>
      <c r="G105" s="682"/>
      <c r="H105" s="697"/>
      <c r="I105" s="399"/>
      <c r="J105" s="432"/>
      <c r="K105" s="400"/>
      <c r="L105" s="401"/>
    </row>
    <row r="106" spans="1:12" ht="15" hidden="1" customHeight="1" outlineLevel="1" x14ac:dyDescent="0.25">
      <c r="A106" s="348">
        <v>99</v>
      </c>
      <c r="B106" s="394"/>
      <c r="C106" s="402"/>
      <c r="D106" s="395"/>
      <c r="E106" s="395"/>
      <c r="F106" s="396"/>
      <c r="G106" s="682"/>
      <c r="H106" s="697"/>
      <c r="I106" s="399"/>
      <c r="J106" s="432"/>
      <c r="K106" s="400"/>
      <c r="L106" s="401"/>
    </row>
    <row r="107" spans="1:12" ht="15" hidden="1" customHeight="1" outlineLevel="1" x14ac:dyDescent="0.25">
      <c r="A107" s="348">
        <v>100</v>
      </c>
      <c r="B107" s="394"/>
      <c r="C107" s="402"/>
      <c r="D107" s="395"/>
      <c r="E107" s="395"/>
      <c r="F107" s="396"/>
      <c r="G107" s="682"/>
      <c r="H107" s="697"/>
      <c r="I107" s="399"/>
      <c r="J107" s="432"/>
      <c r="K107" s="400"/>
      <c r="L107" s="401"/>
    </row>
    <row r="108" spans="1:12" ht="15" hidden="1" customHeight="1" outlineLevel="1" x14ac:dyDescent="0.25">
      <c r="A108" s="348">
        <v>101</v>
      </c>
      <c r="B108" s="394"/>
      <c r="C108" s="402"/>
      <c r="D108" s="395"/>
      <c r="E108" s="395"/>
      <c r="F108" s="396"/>
      <c r="G108" s="682"/>
      <c r="H108" s="697"/>
      <c r="I108" s="399"/>
      <c r="J108" s="432"/>
      <c r="K108" s="400"/>
      <c r="L108" s="401"/>
    </row>
    <row r="109" spans="1:12" ht="15" hidden="1" customHeight="1" outlineLevel="1" x14ac:dyDescent="0.25">
      <c r="A109" s="348">
        <v>102</v>
      </c>
      <c r="B109" s="394"/>
      <c r="C109" s="402"/>
      <c r="D109" s="395"/>
      <c r="E109" s="395"/>
      <c r="F109" s="396"/>
      <c r="G109" s="682"/>
      <c r="H109" s="697"/>
      <c r="I109" s="399"/>
      <c r="J109" s="432"/>
      <c r="K109" s="400"/>
      <c r="L109" s="401"/>
    </row>
    <row r="110" spans="1:12" ht="15" hidden="1" customHeight="1" outlineLevel="1" x14ac:dyDescent="0.25">
      <c r="A110" s="348">
        <v>103</v>
      </c>
      <c r="B110" s="394"/>
      <c r="C110" s="402"/>
      <c r="D110" s="395"/>
      <c r="E110" s="395"/>
      <c r="F110" s="396"/>
      <c r="G110" s="682"/>
      <c r="H110" s="697"/>
      <c r="I110" s="399"/>
      <c r="J110" s="432"/>
      <c r="K110" s="400"/>
      <c r="L110" s="401"/>
    </row>
    <row r="111" spans="1:12" ht="15" hidden="1" customHeight="1" outlineLevel="1" x14ac:dyDescent="0.25">
      <c r="A111" s="348">
        <v>104</v>
      </c>
      <c r="B111" s="394"/>
      <c r="C111" s="402"/>
      <c r="D111" s="395"/>
      <c r="E111" s="395"/>
      <c r="F111" s="396"/>
      <c r="G111" s="682"/>
      <c r="H111" s="697"/>
      <c r="I111" s="399"/>
      <c r="J111" s="432"/>
      <c r="K111" s="400"/>
      <c r="L111" s="401"/>
    </row>
    <row r="112" spans="1:12" ht="15" hidden="1" customHeight="1" outlineLevel="1" x14ac:dyDescent="0.25">
      <c r="A112" s="348">
        <v>105</v>
      </c>
      <c r="B112" s="394"/>
      <c r="C112" s="402"/>
      <c r="D112" s="395"/>
      <c r="E112" s="395"/>
      <c r="F112" s="396"/>
      <c r="G112" s="682"/>
      <c r="H112" s="697"/>
      <c r="I112" s="399"/>
      <c r="J112" s="432"/>
      <c r="K112" s="400"/>
      <c r="L112" s="401"/>
    </row>
    <row r="113" spans="1:12" ht="15" hidden="1" customHeight="1" outlineLevel="1" x14ac:dyDescent="0.25">
      <c r="A113" s="348">
        <v>106</v>
      </c>
      <c r="B113" s="394"/>
      <c r="C113" s="402"/>
      <c r="D113" s="395"/>
      <c r="E113" s="395"/>
      <c r="F113" s="396"/>
      <c r="G113" s="682"/>
      <c r="H113" s="697"/>
      <c r="I113" s="399"/>
      <c r="J113" s="432"/>
      <c r="K113" s="400"/>
      <c r="L113" s="401"/>
    </row>
    <row r="114" spans="1:12" ht="15" hidden="1" customHeight="1" outlineLevel="1" x14ac:dyDescent="0.25">
      <c r="A114" s="348">
        <v>107</v>
      </c>
      <c r="B114" s="394"/>
      <c r="C114" s="402"/>
      <c r="D114" s="395"/>
      <c r="E114" s="395"/>
      <c r="F114" s="396"/>
      <c r="G114" s="682"/>
      <c r="H114" s="697"/>
      <c r="I114" s="399"/>
      <c r="J114" s="432"/>
      <c r="K114" s="400"/>
      <c r="L114" s="401"/>
    </row>
    <row r="115" spans="1:12" ht="15" hidden="1" customHeight="1" outlineLevel="1" x14ac:dyDescent="0.25">
      <c r="A115" s="348">
        <v>108</v>
      </c>
      <c r="B115" s="394"/>
      <c r="C115" s="402"/>
      <c r="D115" s="395"/>
      <c r="E115" s="395"/>
      <c r="F115" s="396"/>
      <c r="G115" s="682"/>
      <c r="H115" s="697"/>
      <c r="I115" s="399"/>
      <c r="J115" s="432"/>
      <c r="K115" s="400"/>
      <c r="L115" s="401"/>
    </row>
    <row r="116" spans="1:12" ht="15" hidden="1" customHeight="1" outlineLevel="1" x14ac:dyDescent="0.25">
      <c r="A116" s="348">
        <v>109</v>
      </c>
      <c r="B116" s="394"/>
      <c r="C116" s="402"/>
      <c r="D116" s="395"/>
      <c r="E116" s="395"/>
      <c r="F116" s="396"/>
      <c r="G116" s="682"/>
      <c r="H116" s="697"/>
      <c r="I116" s="399"/>
      <c r="J116" s="432"/>
      <c r="K116" s="400"/>
      <c r="L116" s="401"/>
    </row>
    <row r="117" spans="1:12" ht="15" hidden="1" customHeight="1" outlineLevel="1" x14ac:dyDescent="0.25">
      <c r="A117" s="348">
        <v>110</v>
      </c>
      <c r="B117" s="394"/>
      <c r="C117" s="402"/>
      <c r="D117" s="395"/>
      <c r="E117" s="395"/>
      <c r="F117" s="396"/>
      <c r="G117" s="682"/>
      <c r="H117" s="697"/>
      <c r="I117" s="399"/>
      <c r="J117" s="432"/>
      <c r="K117" s="400"/>
      <c r="L117" s="401"/>
    </row>
    <row r="118" spans="1:12" ht="15" hidden="1" customHeight="1" outlineLevel="1" x14ac:dyDescent="0.25">
      <c r="A118" s="348">
        <v>111</v>
      </c>
      <c r="B118" s="394"/>
      <c r="C118" s="402"/>
      <c r="D118" s="395"/>
      <c r="E118" s="395"/>
      <c r="F118" s="396"/>
      <c r="G118" s="682"/>
      <c r="H118" s="697"/>
      <c r="I118" s="399"/>
      <c r="J118" s="432"/>
      <c r="K118" s="400"/>
      <c r="L118" s="401"/>
    </row>
    <row r="119" spans="1:12" ht="15" hidden="1" customHeight="1" outlineLevel="1" x14ac:dyDescent="0.25">
      <c r="A119" s="348">
        <v>112</v>
      </c>
      <c r="B119" s="394"/>
      <c r="C119" s="402"/>
      <c r="D119" s="395"/>
      <c r="E119" s="395"/>
      <c r="F119" s="396"/>
      <c r="G119" s="682"/>
      <c r="H119" s="697"/>
      <c r="I119" s="399"/>
      <c r="J119" s="432"/>
      <c r="K119" s="400"/>
      <c r="L119" s="401"/>
    </row>
    <row r="120" spans="1:12" ht="15" hidden="1" customHeight="1" outlineLevel="1" x14ac:dyDescent="0.25">
      <c r="A120" s="348">
        <v>113</v>
      </c>
      <c r="B120" s="394"/>
      <c r="C120" s="402"/>
      <c r="D120" s="395"/>
      <c r="E120" s="395"/>
      <c r="F120" s="396"/>
      <c r="G120" s="682"/>
      <c r="H120" s="697"/>
      <c r="I120" s="399"/>
      <c r="J120" s="432"/>
      <c r="K120" s="400"/>
      <c r="L120" s="401"/>
    </row>
    <row r="121" spans="1:12" ht="15" hidden="1" customHeight="1" outlineLevel="1" x14ac:dyDescent="0.25">
      <c r="A121" s="348">
        <v>114</v>
      </c>
      <c r="B121" s="394"/>
      <c r="C121" s="402"/>
      <c r="D121" s="395"/>
      <c r="E121" s="395"/>
      <c r="F121" s="396"/>
      <c r="G121" s="682"/>
      <c r="H121" s="697"/>
      <c r="I121" s="399"/>
      <c r="J121" s="432"/>
      <c r="K121" s="400"/>
      <c r="L121" s="401"/>
    </row>
    <row r="122" spans="1:12" ht="15" hidden="1" customHeight="1" outlineLevel="1" x14ac:dyDescent="0.25">
      <c r="A122" s="348">
        <v>115</v>
      </c>
      <c r="B122" s="394"/>
      <c r="C122" s="402"/>
      <c r="D122" s="395"/>
      <c r="E122" s="395"/>
      <c r="F122" s="396"/>
      <c r="G122" s="682"/>
      <c r="H122" s="697"/>
      <c r="I122" s="399"/>
      <c r="J122" s="432"/>
      <c r="K122" s="400"/>
      <c r="L122" s="401"/>
    </row>
    <row r="123" spans="1:12" ht="15" hidden="1" customHeight="1" outlineLevel="1" x14ac:dyDescent="0.25">
      <c r="A123" s="348">
        <v>116</v>
      </c>
      <c r="B123" s="394"/>
      <c r="C123" s="402"/>
      <c r="D123" s="395"/>
      <c r="E123" s="395"/>
      <c r="F123" s="396"/>
      <c r="G123" s="682"/>
      <c r="H123" s="697"/>
      <c r="I123" s="399"/>
      <c r="J123" s="432"/>
      <c r="K123" s="400"/>
      <c r="L123" s="401"/>
    </row>
    <row r="124" spans="1:12" ht="15" hidden="1" customHeight="1" outlineLevel="1" x14ac:dyDescent="0.25">
      <c r="A124" s="348">
        <v>117</v>
      </c>
      <c r="B124" s="394"/>
      <c r="C124" s="402"/>
      <c r="D124" s="395"/>
      <c r="E124" s="395"/>
      <c r="F124" s="396"/>
      <c r="G124" s="682"/>
      <c r="H124" s="697"/>
      <c r="I124" s="399"/>
      <c r="J124" s="432"/>
      <c r="K124" s="400"/>
      <c r="L124" s="401"/>
    </row>
    <row r="125" spans="1:12" ht="15" hidden="1" customHeight="1" outlineLevel="1" x14ac:dyDescent="0.25">
      <c r="A125" s="348">
        <v>118</v>
      </c>
      <c r="B125" s="394"/>
      <c r="C125" s="402"/>
      <c r="D125" s="395"/>
      <c r="E125" s="395"/>
      <c r="F125" s="396"/>
      <c r="G125" s="682"/>
      <c r="H125" s="697"/>
      <c r="I125" s="399"/>
      <c r="J125" s="432"/>
      <c r="K125" s="400"/>
      <c r="L125" s="401"/>
    </row>
    <row r="126" spans="1:12" ht="15" hidden="1" customHeight="1" outlineLevel="1" x14ac:dyDescent="0.25">
      <c r="A126" s="348">
        <v>119</v>
      </c>
      <c r="B126" s="394"/>
      <c r="C126" s="402"/>
      <c r="D126" s="395"/>
      <c r="E126" s="395"/>
      <c r="F126" s="396"/>
      <c r="G126" s="682"/>
      <c r="H126" s="697"/>
      <c r="I126" s="399"/>
      <c r="J126" s="432"/>
      <c r="K126" s="400"/>
      <c r="L126" s="401"/>
    </row>
    <row r="127" spans="1:12" ht="15" hidden="1" customHeight="1" outlineLevel="1" x14ac:dyDescent="0.25">
      <c r="A127" s="348">
        <v>120</v>
      </c>
      <c r="B127" s="394"/>
      <c r="C127" s="402"/>
      <c r="D127" s="395"/>
      <c r="E127" s="395"/>
      <c r="F127" s="396"/>
      <c r="G127" s="682"/>
      <c r="H127" s="697"/>
      <c r="I127" s="399"/>
      <c r="J127" s="432"/>
      <c r="K127" s="400"/>
      <c r="L127" s="401"/>
    </row>
    <row r="128" spans="1:12" ht="15" hidden="1" customHeight="1" outlineLevel="1" x14ac:dyDescent="0.25">
      <c r="A128" s="348">
        <v>121</v>
      </c>
      <c r="B128" s="394"/>
      <c r="C128" s="402"/>
      <c r="D128" s="395"/>
      <c r="E128" s="395"/>
      <c r="F128" s="396"/>
      <c r="G128" s="682"/>
      <c r="H128" s="697"/>
      <c r="I128" s="399"/>
      <c r="J128" s="432"/>
      <c r="K128" s="400"/>
      <c r="L128" s="401"/>
    </row>
    <row r="129" spans="1:12" ht="15" hidden="1" customHeight="1" outlineLevel="1" x14ac:dyDescent="0.25">
      <c r="A129" s="348">
        <v>122</v>
      </c>
      <c r="B129" s="394"/>
      <c r="C129" s="402"/>
      <c r="D129" s="395"/>
      <c r="E129" s="395"/>
      <c r="F129" s="396"/>
      <c r="G129" s="682"/>
      <c r="H129" s="697"/>
      <c r="I129" s="399"/>
      <c r="J129" s="432"/>
      <c r="K129" s="400"/>
      <c r="L129" s="401"/>
    </row>
    <row r="130" spans="1:12" ht="15" hidden="1" customHeight="1" outlineLevel="1" x14ac:dyDescent="0.25">
      <c r="A130" s="348">
        <v>123</v>
      </c>
      <c r="B130" s="394"/>
      <c r="C130" s="402"/>
      <c r="D130" s="395"/>
      <c r="E130" s="395"/>
      <c r="F130" s="396"/>
      <c r="G130" s="682"/>
      <c r="H130" s="697"/>
      <c r="I130" s="399"/>
      <c r="J130" s="432"/>
      <c r="K130" s="400"/>
      <c r="L130" s="401"/>
    </row>
    <row r="131" spans="1:12" ht="15" hidden="1" customHeight="1" outlineLevel="1" x14ac:dyDescent="0.25">
      <c r="A131" s="348">
        <v>124</v>
      </c>
      <c r="B131" s="394"/>
      <c r="C131" s="402"/>
      <c r="D131" s="395"/>
      <c r="E131" s="395"/>
      <c r="F131" s="396"/>
      <c r="G131" s="682"/>
      <c r="H131" s="697"/>
      <c r="I131" s="399"/>
      <c r="J131" s="432"/>
      <c r="K131" s="400"/>
      <c r="L131" s="401"/>
    </row>
    <row r="132" spans="1:12" ht="15" hidden="1" customHeight="1" outlineLevel="1" x14ac:dyDescent="0.25">
      <c r="A132" s="348">
        <v>125</v>
      </c>
      <c r="B132" s="394"/>
      <c r="C132" s="402"/>
      <c r="D132" s="395"/>
      <c r="E132" s="395"/>
      <c r="F132" s="396"/>
      <c r="G132" s="682"/>
      <c r="H132" s="697"/>
      <c r="I132" s="399"/>
      <c r="J132" s="432"/>
      <c r="K132" s="400"/>
      <c r="L132" s="401"/>
    </row>
    <row r="133" spans="1:12" ht="15" hidden="1" customHeight="1" outlineLevel="1" x14ac:dyDescent="0.25">
      <c r="A133" s="348">
        <v>126</v>
      </c>
      <c r="B133" s="394"/>
      <c r="C133" s="402"/>
      <c r="D133" s="395"/>
      <c r="E133" s="395"/>
      <c r="F133" s="396"/>
      <c r="G133" s="682"/>
      <c r="H133" s="697"/>
      <c r="I133" s="399"/>
      <c r="J133" s="432"/>
      <c r="K133" s="400"/>
      <c r="L133" s="401"/>
    </row>
    <row r="134" spans="1:12" ht="15" hidden="1" customHeight="1" outlineLevel="1" x14ac:dyDescent="0.25">
      <c r="A134" s="348">
        <v>127</v>
      </c>
      <c r="B134" s="394"/>
      <c r="C134" s="402"/>
      <c r="D134" s="395"/>
      <c r="E134" s="395"/>
      <c r="F134" s="396"/>
      <c r="G134" s="682"/>
      <c r="H134" s="697"/>
      <c r="I134" s="399"/>
      <c r="J134" s="432"/>
      <c r="K134" s="400"/>
      <c r="L134" s="401"/>
    </row>
    <row r="135" spans="1:12" ht="15" hidden="1" customHeight="1" outlineLevel="1" x14ac:dyDescent="0.25">
      <c r="A135" s="348">
        <v>128</v>
      </c>
      <c r="B135" s="394"/>
      <c r="C135" s="402"/>
      <c r="D135" s="395"/>
      <c r="E135" s="395"/>
      <c r="F135" s="396"/>
      <c r="G135" s="682"/>
      <c r="H135" s="697"/>
      <c r="I135" s="399"/>
      <c r="J135" s="432"/>
      <c r="K135" s="400"/>
      <c r="L135" s="401"/>
    </row>
    <row r="136" spans="1:12" ht="15" hidden="1" customHeight="1" outlineLevel="1" x14ac:dyDescent="0.25">
      <c r="A136" s="348">
        <v>129</v>
      </c>
      <c r="B136" s="394"/>
      <c r="C136" s="402"/>
      <c r="D136" s="395"/>
      <c r="E136" s="395"/>
      <c r="F136" s="396"/>
      <c r="G136" s="682"/>
      <c r="H136" s="697"/>
      <c r="I136" s="399"/>
      <c r="J136" s="432"/>
      <c r="K136" s="400"/>
      <c r="L136" s="401"/>
    </row>
    <row r="137" spans="1:12" ht="15" hidden="1" customHeight="1" outlineLevel="1" x14ac:dyDescent="0.25">
      <c r="A137" s="348">
        <v>130</v>
      </c>
      <c r="B137" s="394"/>
      <c r="C137" s="402"/>
      <c r="D137" s="395"/>
      <c r="E137" s="395"/>
      <c r="F137" s="396"/>
      <c r="G137" s="682"/>
      <c r="H137" s="697"/>
      <c r="I137" s="399"/>
      <c r="J137" s="432"/>
      <c r="K137" s="400"/>
      <c r="L137" s="401"/>
    </row>
    <row r="138" spans="1:12" ht="15" hidden="1" customHeight="1" outlineLevel="1" x14ac:dyDescent="0.25">
      <c r="A138" s="348">
        <v>131</v>
      </c>
      <c r="B138" s="394"/>
      <c r="C138" s="402"/>
      <c r="D138" s="395"/>
      <c r="E138" s="395"/>
      <c r="F138" s="396"/>
      <c r="G138" s="682"/>
      <c r="H138" s="697"/>
      <c r="I138" s="399"/>
      <c r="J138" s="432"/>
      <c r="K138" s="400"/>
      <c r="L138" s="401"/>
    </row>
    <row r="139" spans="1:12" ht="15" hidden="1" customHeight="1" outlineLevel="1" x14ac:dyDescent="0.25">
      <c r="A139" s="348">
        <v>132</v>
      </c>
      <c r="B139" s="394"/>
      <c r="C139" s="402"/>
      <c r="D139" s="395"/>
      <c r="E139" s="395"/>
      <c r="F139" s="396"/>
      <c r="G139" s="682"/>
      <c r="H139" s="697"/>
      <c r="I139" s="399"/>
      <c r="J139" s="432"/>
      <c r="K139" s="400"/>
      <c r="L139" s="401"/>
    </row>
    <row r="140" spans="1:12" ht="15" hidden="1" customHeight="1" outlineLevel="1" x14ac:dyDescent="0.25">
      <c r="A140" s="348">
        <v>133</v>
      </c>
      <c r="B140" s="394"/>
      <c r="C140" s="402"/>
      <c r="D140" s="395"/>
      <c r="E140" s="395"/>
      <c r="F140" s="396"/>
      <c r="G140" s="682"/>
      <c r="H140" s="697"/>
      <c r="I140" s="399"/>
      <c r="J140" s="432"/>
      <c r="K140" s="400"/>
      <c r="L140" s="401"/>
    </row>
    <row r="141" spans="1:12" ht="15" hidden="1" customHeight="1" outlineLevel="1" x14ac:dyDescent="0.25">
      <c r="A141" s="348">
        <v>134</v>
      </c>
      <c r="B141" s="394"/>
      <c r="C141" s="402"/>
      <c r="D141" s="395"/>
      <c r="E141" s="395"/>
      <c r="F141" s="396"/>
      <c r="G141" s="682"/>
      <c r="H141" s="697"/>
      <c r="I141" s="399"/>
      <c r="J141" s="432"/>
      <c r="K141" s="400"/>
      <c r="L141" s="401"/>
    </row>
    <row r="142" spans="1:12" ht="15" hidden="1" customHeight="1" outlineLevel="1" x14ac:dyDescent="0.25">
      <c r="A142" s="348">
        <v>135</v>
      </c>
      <c r="B142" s="394"/>
      <c r="C142" s="402"/>
      <c r="D142" s="395"/>
      <c r="E142" s="395"/>
      <c r="F142" s="396"/>
      <c r="G142" s="682"/>
      <c r="H142" s="697"/>
      <c r="I142" s="399"/>
      <c r="J142" s="432"/>
      <c r="K142" s="400"/>
      <c r="L142" s="401"/>
    </row>
    <row r="143" spans="1:12" ht="15" hidden="1" customHeight="1" outlineLevel="1" x14ac:dyDescent="0.25">
      <c r="A143" s="348">
        <v>136</v>
      </c>
      <c r="B143" s="394"/>
      <c r="C143" s="402"/>
      <c r="D143" s="395"/>
      <c r="E143" s="395"/>
      <c r="F143" s="396"/>
      <c r="G143" s="682"/>
      <c r="H143" s="697"/>
      <c r="I143" s="399"/>
      <c r="J143" s="432"/>
      <c r="K143" s="400"/>
      <c r="L143" s="401"/>
    </row>
    <row r="144" spans="1:12" ht="15" hidden="1" customHeight="1" outlineLevel="1" x14ac:dyDescent="0.25">
      <c r="A144" s="348">
        <v>137</v>
      </c>
      <c r="B144" s="394"/>
      <c r="C144" s="402"/>
      <c r="D144" s="395"/>
      <c r="E144" s="395"/>
      <c r="F144" s="396"/>
      <c r="G144" s="682"/>
      <c r="H144" s="697"/>
      <c r="I144" s="399"/>
      <c r="J144" s="432"/>
      <c r="K144" s="400"/>
      <c r="L144" s="401"/>
    </row>
    <row r="145" spans="1:12" ht="15" hidden="1" customHeight="1" outlineLevel="1" x14ac:dyDescent="0.25">
      <c r="A145" s="348">
        <v>138</v>
      </c>
      <c r="B145" s="394"/>
      <c r="C145" s="402"/>
      <c r="D145" s="395"/>
      <c r="E145" s="395"/>
      <c r="F145" s="396"/>
      <c r="G145" s="682"/>
      <c r="H145" s="697"/>
      <c r="I145" s="399"/>
      <c r="J145" s="432"/>
      <c r="K145" s="400"/>
      <c r="L145" s="401"/>
    </row>
    <row r="146" spans="1:12" ht="15" hidden="1" customHeight="1" outlineLevel="1" x14ac:dyDescent="0.25">
      <c r="A146" s="348">
        <v>139</v>
      </c>
      <c r="B146" s="394"/>
      <c r="C146" s="402"/>
      <c r="D146" s="395"/>
      <c r="E146" s="395"/>
      <c r="F146" s="396"/>
      <c r="G146" s="682"/>
      <c r="H146" s="697"/>
      <c r="I146" s="399"/>
      <c r="J146" s="432"/>
      <c r="K146" s="400"/>
      <c r="L146" s="401"/>
    </row>
    <row r="147" spans="1:12" ht="15" hidden="1" customHeight="1" outlineLevel="1" x14ac:dyDescent="0.25">
      <c r="A147" s="348">
        <v>140</v>
      </c>
      <c r="B147" s="394"/>
      <c r="C147" s="402"/>
      <c r="D147" s="395"/>
      <c r="E147" s="395"/>
      <c r="F147" s="396"/>
      <c r="G147" s="682"/>
      <c r="H147" s="697"/>
      <c r="I147" s="399"/>
      <c r="J147" s="432"/>
      <c r="K147" s="400"/>
      <c r="L147" s="401"/>
    </row>
    <row r="148" spans="1:12" ht="15" hidden="1" customHeight="1" outlineLevel="1" x14ac:dyDescent="0.25">
      <c r="A148" s="348">
        <v>141</v>
      </c>
      <c r="B148" s="394"/>
      <c r="C148" s="402"/>
      <c r="D148" s="395"/>
      <c r="E148" s="395"/>
      <c r="F148" s="396"/>
      <c r="G148" s="682"/>
      <c r="H148" s="697"/>
      <c r="I148" s="399"/>
      <c r="J148" s="432"/>
      <c r="K148" s="400"/>
      <c r="L148" s="401"/>
    </row>
    <row r="149" spans="1:12" ht="15" hidden="1" customHeight="1" outlineLevel="1" x14ac:dyDescent="0.25">
      <c r="A149" s="348">
        <v>142</v>
      </c>
      <c r="B149" s="394"/>
      <c r="C149" s="402"/>
      <c r="D149" s="395"/>
      <c r="E149" s="395"/>
      <c r="F149" s="396"/>
      <c r="G149" s="682"/>
      <c r="H149" s="697"/>
      <c r="I149" s="399"/>
      <c r="J149" s="432"/>
      <c r="K149" s="400"/>
      <c r="L149" s="401"/>
    </row>
    <row r="150" spans="1:12" ht="15" hidden="1" customHeight="1" outlineLevel="1" x14ac:dyDescent="0.25">
      <c r="A150" s="348">
        <v>143</v>
      </c>
      <c r="B150" s="394"/>
      <c r="C150" s="402"/>
      <c r="D150" s="395"/>
      <c r="E150" s="395"/>
      <c r="F150" s="396"/>
      <c r="G150" s="682"/>
      <c r="H150" s="697"/>
      <c r="I150" s="399"/>
      <c r="J150" s="432"/>
      <c r="K150" s="400"/>
      <c r="L150" s="401"/>
    </row>
    <row r="151" spans="1:12" ht="15" hidden="1" customHeight="1" outlineLevel="1" x14ac:dyDescent="0.25">
      <c r="A151" s="348">
        <v>144</v>
      </c>
      <c r="B151" s="394"/>
      <c r="C151" s="402"/>
      <c r="D151" s="395"/>
      <c r="E151" s="395"/>
      <c r="F151" s="396"/>
      <c r="G151" s="682"/>
      <c r="H151" s="697"/>
      <c r="I151" s="399"/>
      <c r="J151" s="432"/>
      <c r="K151" s="400"/>
      <c r="L151" s="401"/>
    </row>
    <row r="152" spans="1:12" ht="15" hidden="1" customHeight="1" outlineLevel="1" x14ac:dyDescent="0.25">
      <c r="A152" s="348">
        <v>145</v>
      </c>
      <c r="B152" s="394"/>
      <c r="C152" s="402"/>
      <c r="D152" s="395"/>
      <c r="E152" s="395"/>
      <c r="F152" s="396"/>
      <c r="G152" s="682"/>
      <c r="H152" s="697"/>
      <c r="I152" s="399"/>
      <c r="J152" s="432"/>
      <c r="K152" s="400"/>
      <c r="L152" s="401"/>
    </row>
    <row r="153" spans="1:12" ht="15" hidden="1" customHeight="1" outlineLevel="1" x14ac:dyDescent="0.25">
      <c r="A153" s="348">
        <v>146</v>
      </c>
      <c r="B153" s="394"/>
      <c r="C153" s="402"/>
      <c r="D153" s="395"/>
      <c r="E153" s="395"/>
      <c r="F153" s="396"/>
      <c r="G153" s="682"/>
      <c r="H153" s="697"/>
      <c r="I153" s="399"/>
      <c r="J153" s="432"/>
      <c r="K153" s="400"/>
      <c r="L153" s="401"/>
    </row>
    <row r="154" spans="1:12" ht="15" hidden="1" customHeight="1" outlineLevel="1" x14ac:dyDescent="0.25">
      <c r="A154" s="348">
        <v>147</v>
      </c>
      <c r="B154" s="394"/>
      <c r="C154" s="402"/>
      <c r="D154" s="395"/>
      <c r="E154" s="395"/>
      <c r="F154" s="396"/>
      <c r="G154" s="682"/>
      <c r="H154" s="697"/>
      <c r="I154" s="399"/>
      <c r="J154" s="432"/>
      <c r="K154" s="400"/>
      <c r="L154" s="401"/>
    </row>
    <row r="155" spans="1:12" ht="15" hidden="1" customHeight="1" outlineLevel="1" x14ac:dyDescent="0.25">
      <c r="A155" s="348">
        <v>148</v>
      </c>
      <c r="B155" s="394"/>
      <c r="C155" s="402"/>
      <c r="D155" s="395"/>
      <c r="E155" s="395"/>
      <c r="F155" s="396"/>
      <c r="G155" s="682"/>
      <c r="H155" s="697"/>
      <c r="I155" s="399"/>
      <c r="J155" s="432"/>
      <c r="K155" s="400"/>
      <c r="L155" s="401"/>
    </row>
    <row r="156" spans="1:12" ht="15" hidden="1" customHeight="1" outlineLevel="1" x14ac:dyDescent="0.25">
      <c r="A156" s="348">
        <v>149</v>
      </c>
      <c r="B156" s="394"/>
      <c r="C156" s="402"/>
      <c r="D156" s="395"/>
      <c r="E156" s="395"/>
      <c r="F156" s="396"/>
      <c r="G156" s="682"/>
      <c r="H156" s="697"/>
      <c r="I156" s="399"/>
      <c r="J156" s="432"/>
      <c r="K156" s="400"/>
      <c r="L156" s="401"/>
    </row>
    <row r="157" spans="1:12" ht="15" hidden="1" customHeight="1" outlineLevel="1" x14ac:dyDescent="0.25">
      <c r="A157" s="348">
        <v>150</v>
      </c>
      <c r="B157" s="394"/>
      <c r="C157" s="402"/>
      <c r="D157" s="395"/>
      <c r="E157" s="395"/>
      <c r="F157" s="396"/>
      <c r="G157" s="682"/>
      <c r="H157" s="697"/>
      <c r="I157" s="399"/>
      <c r="J157" s="432"/>
      <c r="K157" s="400"/>
      <c r="L157" s="401"/>
    </row>
    <row r="158" spans="1:12" ht="15" hidden="1" customHeight="1" outlineLevel="1" x14ac:dyDescent="0.25">
      <c r="A158" s="348">
        <v>151</v>
      </c>
      <c r="B158" s="394"/>
      <c r="C158" s="402"/>
      <c r="D158" s="395"/>
      <c r="E158" s="395"/>
      <c r="F158" s="396"/>
      <c r="G158" s="682"/>
      <c r="H158" s="697"/>
      <c r="I158" s="399"/>
      <c r="J158" s="432"/>
      <c r="K158" s="400"/>
      <c r="L158" s="401"/>
    </row>
    <row r="159" spans="1:12" ht="15" hidden="1" customHeight="1" outlineLevel="1" x14ac:dyDescent="0.25">
      <c r="A159" s="348">
        <v>152</v>
      </c>
      <c r="B159" s="394"/>
      <c r="C159" s="402"/>
      <c r="D159" s="395"/>
      <c r="E159" s="395"/>
      <c r="F159" s="396"/>
      <c r="G159" s="682"/>
      <c r="H159" s="697"/>
      <c r="I159" s="399"/>
      <c r="J159" s="432"/>
      <c r="K159" s="400"/>
      <c r="L159" s="401"/>
    </row>
    <row r="160" spans="1:12" ht="15" hidden="1" customHeight="1" outlineLevel="1" x14ac:dyDescent="0.25">
      <c r="A160" s="348">
        <v>153</v>
      </c>
      <c r="B160" s="394"/>
      <c r="C160" s="402"/>
      <c r="D160" s="395"/>
      <c r="E160" s="395"/>
      <c r="F160" s="396"/>
      <c r="G160" s="682"/>
      <c r="H160" s="697"/>
      <c r="I160" s="399"/>
      <c r="J160" s="432"/>
      <c r="K160" s="400"/>
      <c r="L160" s="401"/>
    </row>
    <row r="161" spans="1:12" ht="15" hidden="1" customHeight="1" outlineLevel="1" x14ac:dyDescent="0.25">
      <c r="A161" s="348">
        <v>154</v>
      </c>
      <c r="B161" s="394"/>
      <c r="C161" s="402"/>
      <c r="D161" s="395"/>
      <c r="E161" s="395"/>
      <c r="F161" s="396"/>
      <c r="G161" s="682"/>
      <c r="H161" s="697"/>
      <c r="I161" s="399"/>
      <c r="J161" s="432"/>
      <c r="K161" s="400"/>
      <c r="L161" s="401"/>
    </row>
    <row r="162" spans="1:12" ht="15" hidden="1" customHeight="1" outlineLevel="1" x14ac:dyDescent="0.25">
      <c r="A162" s="348">
        <v>155</v>
      </c>
      <c r="B162" s="394"/>
      <c r="C162" s="402"/>
      <c r="D162" s="395"/>
      <c r="E162" s="395"/>
      <c r="F162" s="396"/>
      <c r="G162" s="682"/>
      <c r="H162" s="697"/>
      <c r="I162" s="399"/>
      <c r="J162" s="432"/>
      <c r="K162" s="400"/>
      <c r="L162" s="401"/>
    </row>
    <row r="163" spans="1:12" ht="15" hidden="1" customHeight="1" outlineLevel="1" x14ac:dyDescent="0.25">
      <c r="A163" s="348">
        <v>156</v>
      </c>
      <c r="B163" s="394"/>
      <c r="C163" s="402"/>
      <c r="D163" s="395"/>
      <c r="E163" s="395"/>
      <c r="F163" s="396"/>
      <c r="G163" s="682"/>
      <c r="H163" s="697"/>
      <c r="I163" s="399"/>
      <c r="J163" s="432"/>
      <c r="K163" s="400"/>
      <c r="L163" s="401"/>
    </row>
    <row r="164" spans="1:12" ht="15" hidden="1" customHeight="1" outlineLevel="1" x14ac:dyDescent="0.25">
      <c r="A164" s="348">
        <v>157</v>
      </c>
      <c r="B164" s="394"/>
      <c r="C164" s="402"/>
      <c r="D164" s="395"/>
      <c r="E164" s="395"/>
      <c r="F164" s="396"/>
      <c r="G164" s="682"/>
      <c r="H164" s="697"/>
      <c r="I164" s="399"/>
      <c r="J164" s="432"/>
      <c r="K164" s="400"/>
      <c r="L164" s="401"/>
    </row>
    <row r="165" spans="1:12" ht="15" hidden="1" customHeight="1" outlineLevel="1" x14ac:dyDescent="0.25">
      <c r="A165" s="348">
        <v>158</v>
      </c>
      <c r="B165" s="394"/>
      <c r="C165" s="402"/>
      <c r="D165" s="395"/>
      <c r="E165" s="395"/>
      <c r="F165" s="396"/>
      <c r="G165" s="682"/>
      <c r="H165" s="697"/>
      <c r="I165" s="399"/>
      <c r="J165" s="432"/>
      <c r="K165" s="400"/>
      <c r="L165" s="401"/>
    </row>
    <row r="166" spans="1:12" ht="15" hidden="1" customHeight="1" outlineLevel="1" x14ac:dyDescent="0.25">
      <c r="A166" s="348">
        <v>159</v>
      </c>
      <c r="B166" s="394"/>
      <c r="C166" s="402"/>
      <c r="D166" s="395"/>
      <c r="E166" s="395"/>
      <c r="F166" s="396"/>
      <c r="G166" s="682"/>
      <c r="H166" s="697"/>
      <c r="I166" s="399"/>
      <c r="J166" s="432"/>
      <c r="K166" s="400"/>
      <c r="L166" s="401"/>
    </row>
    <row r="167" spans="1:12" ht="15" hidden="1" customHeight="1" outlineLevel="1" x14ac:dyDescent="0.25">
      <c r="A167" s="348">
        <v>160</v>
      </c>
      <c r="B167" s="394"/>
      <c r="C167" s="402"/>
      <c r="D167" s="395"/>
      <c r="E167" s="395"/>
      <c r="F167" s="396"/>
      <c r="G167" s="682"/>
      <c r="H167" s="697"/>
      <c r="I167" s="399"/>
      <c r="J167" s="432"/>
      <c r="K167" s="400"/>
      <c r="L167" s="401"/>
    </row>
    <row r="168" spans="1:12" ht="15" hidden="1" customHeight="1" outlineLevel="1" x14ac:dyDescent="0.25">
      <c r="A168" s="348">
        <v>161</v>
      </c>
      <c r="B168" s="394"/>
      <c r="C168" s="402"/>
      <c r="D168" s="395"/>
      <c r="E168" s="395"/>
      <c r="F168" s="396"/>
      <c r="G168" s="682"/>
      <c r="H168" s="697"/>
      <c r="I168" s="399"/>
      <c r="J168" s="432"/>
      <c r="K168" s="400"/>
      <c r="L168" s="401"/>
    </row>
    <row r="169" spans="1:12" ht="15" hidden="1" customHeight="1" outlineLevel="1" x14ac:dyDescent="0.25">
      <c r="A169" s="348">
        <v>162</v>
      </c>
      <c r="B169" s="394"/>
      <c r="C169" s="402"/>
      <c r="D169" s="395"/>
      <c r="E169" s="395"/>
      <c r="F169" s="396"/>
      <c r="G169" s="682"/>
      <c r="H169" s="697"/>
      <c r="I169" s="399"/>
      <c r="J169" s="432"/>
      <c r="K169" s="400"/>
      <c r="L169" s="401"/>
    </row>
    <row r="170" spans="1:12" ht="15" hidden="1" customHeight="1" outlineLevel="1" x14ac:dyDescent="0.25">
      <c r="A170" s="348">
        <v>163</v>
      </c>
      <c r="B170" s="394"/>
      <c r="C170" s="402"/>
      <c r="D170" s="395"/>
      <c r="E170" s="395"/>
      <c r="F170" s="396"/>
      <c r="G170" s="682"/>
      <c r="H170" s="697"/>
      <c r="I170" s="399"/>
      <c r="J170" s="432"/>
      <c r="K170" s="400"/>
      <c r="L170" s="401"/>
    </row>
    <row r="171" spans="1:12" ht="15" hidden="1" customHeight="1" outlineLevel="1" x14ac:dyDescent="0.25">
      <c r="A171" s="348">
        <v>164</v>
      </c>
      <c r="B171" s="394"/>
      <c r="C171" s="402"/>
      <c r="D171" s="395"/>
      <c r="E171" s="395"/>
      <c r="F171" s="396"/>
      <c r="G171" s="682"/>
      <c r="H171" s="697"/>
      <c r="I171" s="399"/>
      <c r="J171" s="432"/>
      <c r="K171" s="400"/>
      <c r="L171" s="401"/>
    </row>
    <row r="172" spans="1:12" ht="15" hidden="1" customHeight="1" outlineLevel="1" x14ac:dyDescent="0.25">
      <c r="A172" s="348">
        <v>165</v>
      </c>
      <c r="B172" s="394"/>
      <c r="C172" s="402"/>
      <c r="D172" s="395"/>
      <c r="E172" s="395"/>
      <c r="F172" s="396"/>
      <c r="G172" s="682"/>
      <c r="H172" s="697"/>
      <c r="I172" s="399"/>
      <c r="J172" s="432"/>
      <c r="K172" s="400"/>
      <c r="L172" s="401"/>
    </row>
    <row r="173" spans="1:12" ht="15" hidden="1" customHeight="1" outlineLevel="1" x14ac:dyDescent="0.25">
      <c r="A173" s="348">
        <v>166</v>
      </c>
      <c r="B173" s="394"/>
      <c r="C173" s="402"/>
      <c r="D173" s="395"/>
      <c r="E173" s="395"/>
      <c r="F173" s="396"/>
      <c r="G173" s="682"/>
      <c r="H173" s="697"/>
      <c r="I173" s="399"/>
      <c r="J173" s="432"/>
      <c r="K173" s="400"/>
      <c r="L173" s="401"/>
    </row>
    <row r="174" spans="1:12" ht="15" hidden="1" customHeight="1" outlineLevel="1" x14ac:dyDescent="0.25">
      <c r="A174" s="348">
        <v>167</v>
      </c>
      <c r="B174" s="394"/>
      <c r="C174" s="402"/>
      <c r="D174" s="395"/>
      <c r="E174" s="395"/>
      <c r="F174" s="396"/>
      <c r="G174" s="682"/>
      <c r="H174" s="697"/>
      <c r="I174" s="399"/>
      <c r="J174" s="432"/>
      <c r="K174" s="400"/>
      <c r="L174" s="401"/>
    </row>
    <row r="175" spans="1:12" ht="15" hidden="1" customHeight="1" outlineLevel="1" x14ac:dyDescent="0.25">
      <c r="A175" s="348">
        <v>168</v>
      </c>
      <c r="B175" s="394"/>
      <c r="C175" s="402"/>
      <c r="D175" s="395"/>
      <c r="E175" s="395"/>
      <c r="F175" s="396"/>
      <c r="G175" s="682"/>
      <c r="H175" s="697"/>
      <c r="I175" s="399"/>
      <c r="J175" s="432"/>
      <c r="K175" s="400"/>
      <c r="L175" s="401"/>
    </row>
    <row r="176" spans="1:12" ht="15" hidden="1" customHeight="1" outlineLevel="1" x14ac:dyDescent="0.25">
      <c r="A176" s="348">
        <v>169</v>
      </c>
      <c r="B176" s="394"/>
      <c r="C176" s="402"/>
      <c r="D176" s="395"/>
      <c r="E176" s="395"/>
      <c r="F176" s="396"/>
      <c r="G176" s="682"/>
      <c r="H176" s="697"/>
      <c r="I176" s="399"/>
      <c r="J176" s="432"/>
      <c r="K176" s="400"/>
      <c r="L176" s="401"/>
    </row>
    <row r="177" spans="1:12" ht="15" hidden="1" customHeight="1" outlineLevel="1" x14ac:dyDescent="0.25">
      <c r="A177" s="348">
        <v>170</v>
      </c>
      <c r="B177" s="394"/>
      <c r="C177" s="402"/>
      <c r="D177" s="395"/>
      <c r="E177" s="395"/>
      <c r="F177" s="396"/>
      <c r="G177" s="682"/>
      <c r="H177" s="697"/>
      <c r="I177" s="399"/>
      <c r="J177" s="432"/>
      <c r="K177" s="400"/>
      <c r="L177" s="401"/>
    </row>
    <row r="178" spans="1:12" ht="15" hidden="1" customHeight="1" outlineLevel="1" x14ac:dyDescent="0.25">
      <c r="A178" s="348">
        <v>171</v>
      </c>
      <c r="B178" s="394"/>
      <c r="C178" s="402"/>
      <c r="D178" s="395"/>
      <c r="E178" s="395"/>
      <c r="F178" s="396"/>
      <c r="G178" s="682"/>
      <c r="H178" s="697"/>
      <c r="I178" s="399"/>
      <c r="J178" s="432"/>
      <c r="K178" s="400"/>
      <c r="L178" s="401"/>
    </row>
    <row r="179" spans="1:12" ht="15" hidden="1" customHeight="1" outlineLevel="1" x14ac:dyDescent="0.25">
      <c r="A179" s="348">
        <v>172</v>
      </c>
      <c r="B179" s="394"/>
      <c r="C179" s="402"/>
      <c r="D179" s="395"/>
      <c r="E179" s="395"/>
      <c r="F179" s="396"/>
      <c r="G179" s="682"/>
      <c r="H179" s="697"/>
      <c r="I179" s="399"/>
      <c r="J179" s="432"/>
      <c r="K179" s="400"/>
      <c r="L179" s="401"/>
    </row>
    <row r="180" spans="1:12" ht="15" hidden="1" customHeight="1" outlineLevel="1" x14ac:dyDescent="0.25">
      <c r="A180" s="348">
        <v>173</v>
      </c>
      <c r="B180" s="394"/>
      <c r="C180" s="402"/>
      <c r="D180" s="395"/>
      <c r="E180" s="395"/>
      <c r="F180" s="396"/>
      <c r="G180" s="682"/>
      <c r="H180" s="697"/>
      <c r="I180" s="399"/>
      <c r="J180" s="432"/>
      <c r="K180" s="400"/>
      <c r="L180" s="401"/>
    </row>
    <row r="181" spans="1:12" ht="15" hidden="1" customHeight="1" outlineLevel="1" x14ac:dyDescent="0.25">
      <c r="A181" s="348">
        <v>174</v>
      </c>
      <c r="B181" s="394"/>
      <c r="C181" s="402"/>
      <c r="D181" s="395"/>
      <c r="E181" s="395"/>
      <c r="F181" s="396"/>
      <c r="G181" s="682"/>
      <c r="H181" s="697"/>
      <c r="I181" s="399"/>
      <c r="J181" s="432"/>
      <c r="K181" s="400"/>
      <c r="L181" s="401"/>
    </row>
    <row r="182" spans="1:12" ht="15" hidden="1" customHeight="1" outlineLevel="1" x14ac:dyDescent="0.25">
      <c r="A182" s="348">
        <v>175</v>
      </c>
      <c r="B182" s="394"/>
      <c r="C182" s="402"/>
      <c r="D182" s="395"/>
      <c r="E182" s="395"/>
      <c r="F182" s="396"/>
      <c r="G182" s="682"/>
      <c r="H182" s="697"/>
      <c r="I182" s="399"/>
      <c r="J182" s="432"/>
      <c r="K182" s="400"/>
      <c r="L182" s="401"/>
    </row>
    <row r="183" spans="1:12" ht="15" hidden="1" customHeight="1" outlineLevel="1" x14ac:dyDescent="0.25">
      <c r="A183" s="348">
        <v>176</v>
      </c>
      <c r="B183" s="394"/>
      <c r="C183" s="402"/>
      <c r="D183" s="395"/>
      <c r="E183" s="395"/>
      <c r="F183" s="396"/>
      <c r="G183" s="682"/>
      <c r="H183" s="697"/>
      <c r="I183" s="399"/>
      <c r="J183" s="432"/>
      <c r="K183" s="400"/>
      <c r="L183" s="401"/>
    </row>
    <row r="184" spans="1:12" ht="15" hidden="1" customHeight="1" outlineLevel="1" x14ac:dyDescent="0.25">
      <c r="A184" s="348">
        <v>177</v>
      </c>
      <c r="B184" s="394"/>
      <c r="C184" s="402"/>
      <c r="D184" s="395"/>
      <c r="E184" s="395"/>
      <c r="F184" s="396"/>
      <c r="G184" s="682"/>
      <c r="H184" s="697"/>
      <c r="I184" s="399"/>
      <c r="J184" s="432"/>
      <c r="K184" s="400"/>
      <c r="L184" s="401"/>
    </row>
    <row r="185" spans="1:12" ht="15" hidden="1" customHeight="1" outlineLevel="1" x14ac:dyDescent="0.25">
      <c r="A185" s="348">
        <v>178</v>
      </c>
      <c r="B185" s="394"/>
      <c r="C185" s="402"/>
      <c r="D185" s="395"/>
      <c r="E185" s="395"/>
      <c r="F185" s="396"/>
      <c r="G185" s="682"/>
      <c r="H185" s="697"/>
      <c r="I185" s="399"/>
      <c r="J185" s="432"/>
      <c r="K185" s="400"/>
      <c r="L185" s="401"/>
    </row>
    <row r="186" spans="1:12" ht="15" hidden="1" customHeight="1" outlineLevel="1" x14ac:dyDescent="0.25">
      <c r="A186" s="348">
        <v>179</v>
      </c>
      <c r="B186" s="394"/>
      <c r="C186" s="402"/>
      <c r="D186" s="395"/>
      <c r="E186" s="395"/>
      <c r="F186" s="396"/>
      <c r="G186" s="682"/>
      <c r="H186" s="697"/>
      <c r="I186" s="399"/>
      <c r="J186" s="432"/>
      <c r="K186" s="400"/>
      <c r="L186" s="401"/>
    </row>
    <row r="187" spans="1:12" ht="15" hidden="1" customHeight="1" outlineLevel="1" x14ac:dyDescent="0.25">
      <c r="A187" s="348">
        <v>180</v>
      </c>
      <c r="B187" s="394"/>
      <c r="C187" s="402"/>
      <c r="D187" s="395"/>
      <c r="E187" s="395"/>
      <c r="F187" s="396"/>
      <c r="G187" s="682"/>
      <c r="H187" s="697"/>
      <c r="I187" s="399"/>
      <c r="J187" s="432"/>
      <c r="K187" s="400"/>
      <c r="L187" s="401"/>
    </row>
    <row r="188" spans="1:12" ht="15" hidden="1" customHeight="1" outlineLevel="1" x14ac:dyDescent="0.25">
      <c r="A188" s="348">
        <v>181</v>
      </c>
      <c r="B188" s="394"/>
      <c r="C188" s="402"/>
      <c r="D188" s="395"/>
      <c r="E188" s="395"/>
      <c r="F188" s="396"/>
      <c r="G188" s="682"/>
      <c r="H188" s="697"/>
      <c r="I188" s="399"/>
      <c r="J188" s="432"/>
      <c r="K188" s="400"/>
      <c r="L188" s="401"/>
    </row>
    <row r="189" spans="1:12" ht="15" hidden="1" customHeight="1" outlineLevel="1" x14ac:dyDescent="0.25">
      <c r="A189" s="348">
        <v>182</v>
      </c>
      <c r="B189" s="394"/>
      <c r="C189" s="402"/>
      <c r="D189" s="395"/>
      <c r="E189" s="395"/>
      <c r="F189" s="396"/>
      <c r="G189" s="682"/>
      <c r="H189" s="697"/>
      <c r="I189" s="399"/>
      <c r="J189" s="432"/>
      <c r="K189" s="400"/>
      <c r="L189" s="401"/>
    </row>
    <row r="190" spans="1:12" ht="15" hidden="1" customHeight="1" outlineLevel="1" x14ac:dyDescent="0.25">
      <c r="A190" s="348">
        <v>183</v>
      </c>
      <c r="B190" s="394"/>
      <c r="C190" s="402"/>
      <c r="D190" s="395"/>
      <c r="E190" s="395"/>
      <c r="F190" s="396"/>
      <c r="G190" s="682"/>
      <c r="H190" s="697"/>
      <c r="I190" s="399"/>
      <c r="J190" s="432"/>
      <c r="K190" s="400"/>
      <c r="L190" s="401"/>
    </row>
    <row r="191" spans="1:12" ht="15" hidden="1" customHeight="1" outlineLevel="1" x14ac:dyDescent="0.25">
      <c r="A191" s="348">
        <v>184</v>
      </c>
      <c r="B191" s="394"/>
      <c r="C191" s="402"/>
      <c r="D191" s="395"/>
      <c r="E191" s="395"/>
      <c r="F191" s="396"/>
      <c r="G191" s="682"/>
      <c r="H191" s="697"/>
      <c r="I191" s="399"/>
      <c r="J191" s="432"/>
      <c r="K191" s="400"/>
      <c r="L191" s="401"/>
    </row>
    <row r="192" spans="1:12" ht="15" hidden="1" customHeight="1" outlineLevel="1" x14ac:dyDescent="0.25">
      <c r="A192" s="348">
        <v>185</v>
      </c>
      <c r="B192" s="394"/>
      <c r="C192" s="402"/>
      <c r="D192" s="395"/>
      <c r="E192" s="395"/>
      <c r="F192" s="396"/>
      <c r="G192" s="682"/>
      <c r="H192" s="697"/>
      <c r="I192" s="399"/>
      <c r="J192" s="432"/>
      <c r="K192" s="400"/>
      <c r="L192" s="401"/>
    </row>
    <row r="193" spans="1:12" ht="15" hidden="1" customHeight="1" outlineLevel="1" x14ac:dyDescent="0.25">
      <c r="A193" s="348">
        <v>186</v>
      </c>
      <c r="B193" s="394"/>
      <c r="C193" s="402"/>
      <c r="D193" s="395"/>
      <c r="E193" s="395"/>
      <c r="F193" s="396"/>
      <c r="G193" s="682"/>
      <c r="H193" s="697"/>
      <c r="I193" s="399"/>
      <c r="J193" s="432"/>
      <c r="K193" s="400"/>
      <c r="L193" s="401"/>
    </row>
    <row r="194" spans="1:12" ht="15" hidden="1" customHeight="1" outlineLevel="1" x14ac:dyDescent="0.25">
      <c r="A194" s="348">
        <v>187</v>
      </c>
      <c r="B194" s="394"/>
      <c r="C194" s="402"/>
      <c r="D194" s="395"/>
      <c r="E194" s="395"/>
      <c r="F194" s="396"/>
      <c r="G194" s="682"/>
      <c r="H194" s="697"/>
      <c r="I194" s="399"/>
      <c r="J194" s="432"/>
      <c r="K194" s="400"/>
      <c r="L194" s="401"/>
    </row>
    <row r="195" spans="1:12" ht="15" hidden="1" customHeight="1" outlineLevel="1" x14ac:dyDescent="0.25">
      <c r="A195" s="348">
        <v>188</v>
      </c>
      <c r="B195" s="394"/>
      <c r="C195" s="402"/>
      <c r="D195" s="395"/>
      <c r="E195" s="395"/>
      <c r="F195" s="396"/>
      <c r="G195" s="682"/>
      <c r="H195" s="697"/>
      <c r="I195" s="399"/>
      <c r="J195" s="432"/>
      <c r="K195" s="400"/>
      <c r="L195" s="401"/>
    </row>
    <row r="196" spans="1:12" ht="15" hidden="1" customHeight="1" outlineLevel="1" x14ac:dyDescent="0.25">
      <c r="A196" s="348">
        <v>189</v>
      </c>
      <c r="B196" s="394"/>
      <c r="C196" s="402"/>
      <c r="D196" s="395"/>
      <c r="E196" s="395"/>
      <c r="F196" s="396"/>
      <c r="G196" s="682"/>
      <c r="H196" s="697"/>
      <c r="I196" s="399"/>
      <c r="J196" s="432"/>
      <c r="K196" s="400"/>
      <c r="L196" s="401"/>
    </row>
    <row r="197" spans="1:12" ht="15" hidden="1" customHeight="1" outlineLevel="1" x14ac:dyDescent="0.25">
      <c r="A197" s="348">
        <v>190</v>
      </c>
      <c r="B197" s="394"/>
      <c r="C197" s="402"/>
      <c r="D197" s="395"/>
      <c r="E197" s="395"/>
      <c r="F197" s="396"/>
      <c r="G197" s="682"/>
      <c r="H197" s="697"/>
      <c r="I197" s="399"/>
      <c r="J197" s="432"/>
      <c r="K197" s="400"/>
      <c r="L197" s="401"/>
    </row>
    <row r="198" spans="1:12" ht="15" hidden="1" customHeight="1" outlineLevel="1" x14ac:dyDescent="0.25">
      <c r="A198" s="348">
        <v>191</v>
      </c>
      <c r="B198" s="394"/>
      <c r="C198" s="402"/>
      <c r="D198" s="395"/>
      <c r="E198" s="395"/>
      <c r="F198" s="396"/>
      <c r="G198" s="682"/>
      <c r="H198" s="697"/>
      <c r="I198" s="399"/>
      <c r="J198" s="432"/>
      <c r="K198" s="400"/>
      <c r="L198" s="401"/>
    </row>
    <row r="199" spans="1:12" ht="15" hidden="1" customHeight="1" outlineLevel="1" x14ac:dyDescent="0.25">
      <c r="A199" s="348">
        <v>192</v>
      </c>
      <c r="B199" s="394"/>
      <c r="C199" s="402"/>
      <c r="D199" s="395"/>
      <c r="E199" s="395"/>
      <c r="F199" s="396"/>
      <c r="G199" s="682"/>
      <c r="H199" s="697"/>
      <c r="I199" s="399"/>
      <c r="J199" s="432"/>
      <c r="K199" s="400"/>
      <c r="L199" s="401"/>
    </row>
    <row r="200" spans="1:12" ht="15" hidden="1" customHeight="1" outlineLevel="1" x14ac:dyDescent="0.25">
      <c r="A200" s="348">
        <v>193</v>
      </c>
      <c r="B200" s="394"/>
      <c r="C200" s="402"/>
      <c r="D200" s="395"/>
      <c r="E200" s="395"/>
      <c r="F200" s="396"/>
      <c r="G200" s="682"/>
      <c r="H200" s="697"/>
      <c r="I200" s="399"/>
      <c r="J200" s="432"/>
      <c r="K200" s="400"/>
      <c r="L200" s="401"/>
    </row>
    <row r="201" spans="1:12" ht="15" hidden="1" customHeight="1" outlineLevel="1" x14ac:dyDescent="0.25">
      <c r="A201" s="348">
        <v>194</v>
      </c>
      <c r="B201" s="394"/>
      <c r="C201" s="402"/>
      <c r="D201" s="395"/>
      <c r="E201" s="395"/>
      <c r="F201" s="396"/>
      <c r="G201" s="682"/>
      <c r="H201" s="697"/>
      <c r="I201" s="399"/>
      <c r="J201" s="432"/>
      <c r="K201" s="400"/>
      <c r="L201" s="401"/>
    </row>
    <row r="202" spans="1:12" ht="15" hidden="1" customHeight="1" outlineLevel="1" x14ac:dyDescent="0.25">
      <c r="A202" s="348">
        <v>195</v>
      </c>
      <c r="B202" s="394"/>
      <c r="C202" s="402"/>
      <c r="D202" s="395"/>
      <c r="E202" s="395"/>
      <c r="F202" s="396"/>
      <c r="G202" s="682"/>
      <c r="H202" s="697"/>
      <c r="I202" s="399"/>
      <c r="J202" s="432"/>
      <c r="K202" s="400"/>
      <c r="L202" s="401"/>
    </row>
    <row r="203" spans="1:12" ht="15" hidden="1" customHeight="1" outlineLevel="1" x14ac:dyDescent="0.25">
      <c r="A203" s="348">
        <v>196</v>
      </c>
      <c r="B203" s="394"/>
      <c r="C203" s="402"/>
      <c r="D203" s="395"/>
      <c r="E203" s="395"/>
      <c r="F203" s="396"/>
      <c r="G203" s="682"/>
      <c r="H203" s="697"/>
      <c r="I203" s="399"/>
      <c r="J203" s="432"/>
      <c r="K203" s="400"/>
      <c r="L203" s="401"/>
    </row>
    <row r="204" spans="1:12" ht="15" hidden="1" customHeight="1" outlineLevel="1" x14ac:dyDescent="0.25">
      <c r="A204" s="348">
        <v>197</v>
      </c>
      <c r="B204" s="394"/>
      <c r="C204" s="402"/>
      <c r="D204" s="395"/>
      <c r="E204" s="395"/>
      <c r="F204" s="396"/>
      <c r="G204" s="682"/>
      <c r="H204" s="697"/>
      <c r="I204" s="399"/>
      <c r="J204" s="432"/>
      <c r="K204" s="400"/>
      <c r="L204" s="401"/>
    </row>
    <row r="205" spans="1:12" ht="15" hidden="1" customHeight="1" outlineLevel="1" x14ac:dyDescent="0.25">
      <c r="A205" s="348">
        <v>198</v>
      </c>
      <c r="B205" s="394"/>
      <c r="C205" s="402"/>
      <c r="D205" s="395"/>
      <c r="E205" s="395"/>
      <c r="F205" s="396"/>
      <c r="G205" s="682"/>
      <c r="H205" s="697"/>
      <c r="I205" s="399"/>
      <c r="J205" s="432"/>
      <c r="K205" s="400"/>
      <c r="L205" s="401"/>
    </row>
    <row r="206" spans="1:12" ht="15" hidden="1" customHeight="1" outlineLevel="1" x14ac:dyDescent="0.25">
      <c r="A206" s="348">
        <v>199</v>
      </c>
      <c r="B206" s="394"/>
      <c r="C206" s="402"/>
      <c r="D206" s="395"/>
      <c r="E206" s="395"/>
      <c r="F206" s="396"/>
      <c r="G206" s="682"/>
      <c r="H206" s="697"/>
      <c r="I206" s="399"/>
      <c r="J206" s="432"/>
      <c r="K206" s="400"/>
      <c r="L206" s="401"/>
    </row>
    <row r="207" spans="1:12" ht="15" hidden="1" customHeight="1" outlineLevel="1" x14ac:dyDescent="0.25">
      <c r="A207" s="348">
        <v>200</v>
      </c>
      <c r="B207" s="394"/>
      <c r="C207" s="402"/>
      <c r="D207" s="395"/>
      <c r="E207" s="395"/>
      <c r="F207" s="396"/>
      <c r="G207" s="682"/>
      <c r="H207" s="697"/>
      <c r="I207" s="399"/>
      <c r="J207" s="432"/>
      <c r="K207" s="400"/>
      <c r="L207" s="401"/>
    </row>
    <row r="208" spans="1:12" ht="15" hidden="1" customHeight="1" outlineLevel="1" x14ac:dyDescent="0.25">
      <c r="A208" s="348">
        <v>201</v>
      </c>
      <c r="B208" s="394"/>
      <c r="C208" s="402"/>
      <c r="D208" s="395"/>
      <c r="E208" s="395"/>
      <c r="F208" s="396"/>
      <c r="G208" s="682"/>
      <c r="H208" s="697"/>
      <c r="I208" s="399"/>
      <c r="J208" s="432"/>
      <c r="K208" s="400"/>
      <c r="L208" s="401"/>
    </row>
    <row r="209" spans="1:12" ht="15" hidden="1" customHeight="1" outlineLevel="1" x14ac:dyDescent="0.25">
      <c r="A209" s="348">
        <v>202</v>
      </c>
      <c r="B209" s="394"/>
      <c r="C209" s="402"/>
      <c r="D209" s="395"/>
      <c r="E209" s="395"/>
      <c r="F209" s="396"/>
      <c r="G209" s="682"/>
      <c r="H209" s="697"/>
      <c r="I209" s="399"/>
      <c r="J209" s="432"/>
      <c r="K209" s="400"/>
      <c r="L209" s="401"/>
    </row>
    <row r="210" spans="1:12" ht="15" hidden="1" customHeight="1" outlineLevel="1" x14ac:dyDescent="0.25">
      <c r="A210" s="348">
        <v>203</v>
      </c>
      <c r="B210" s="394"/>
      <c r="C210" s="402"/>
      <c r="D210" s="395"/>
      <c r="E210" s="395"/>
      <c r="F210" s="396"/>
      <c r="G210" s="682"/>
      <c r="H210" s="697"/>
      <c r="I210" s="399"/>
      <c r="J210" s="432"/>
      <c r="K210" s="400"/>
      <c r="L210" s="401"/>
    </row>
    <row r="211" spans="1:12" ht="15" hidden="1" customHeight="1" outlineLevel="1" x14ac:dyDescent="0.25">
      <c r="A211" s="348">
        <v>204</v>
      </c>
      <c r="B211" s="394"/>
      <c r="C211" s="402"/>
      <c r="D211" s="395"/>
      <c r="E211" s="395"/>
      <c r="F211" s="396"/>
      <c r="G211" s="682"/>
      <c r="H211" s="697"/>
      <c r="I211" s="399"/>
      <c r="J211" s="432"/>
      <c r="K211" s="400"/>
      <c r="L211" s="401"/>
    </row>
    <row r="212" spans="1:12" ht="15" hidden="1" customHeight="1" outlineLevel="1" x14ac:dyDescent="0.25">
      <c r="A212" s="348">
        <v>205</v>
      </c>
      <c r="B212" s="394"/>
      <c r="C212" s="402"/>
      <c r="D212" s="395"/>
      <c r="E212" s="395"/>
      <c r="F212" s="396"/>
      <c r="G212" s="682"/>
      <c r="H212" s="697"/>
      <c r="I212" s="399"/>
      <c r="J212" s="432"/>
      <c r="K212" s="400"/>
      <c r="L212" s="401"/>
    </row>
    <row r="213" spans="1:12" ht="15" hidden="1" customHeight="1" outlineLevel="1" x14ac:dyDescent="0.25">
      <c r="A213" s="348">
        <v>206</v>
      </c>
      <c r="B213" s="394"/>
      <c r="C213" s="402"/>
      <c r="D213" s="395"/>
      <c r="E213" s="395"/>
      <c r="F213" s="396"/>
      <c r="G213" s="682"/>
      <c r="H213" s="697"/>
      <c r="I213" s="399"/>
      <c r="J213" s="432"/>
      <c r="K213" s="400"/>
      <c r="L213" s="401"/>
    </row>
    <row r="214" spans="1:12" ht="15" hidden="1" customHeight="1" outlineLevel="1" x14ac:dyDescent="0.25">
      <c r="A214" s="348">
        <v>207</v>
      </c>
      <c r="B214" s="394"/>
      <c r="C214" s="402"/>
      <c r="D214" s="395"/>
      <c r="E214" s="395"/>
      <c r="F214" s="396"/>
      <c r="G214" s="682"/>
      <c r="H214" s="697"/>
      <c r="I214" s="399"/>
      <c r="J214" s="432"/>
      <c r="K214" s="400"/>
      <c r="L214" s="401"/>
    </row>
    <row r="215" spans="1:12" ht="15" hidden="1" customHeight="1" outlineLevel="1" x14ac:dyDescent="0.25">
      <c r="A215" s="348">
        <v>208</v>
      </c>
      <c r="B215" s="394"/>
      <c r="C215" s="402"/>
      <c r="D215" s="395"/>
      <c r="E215" s="395"/>
      <c r="F215" s="396"/>
      <c r="G215" s="682"/>
      <c r="H215" s="697"/>
      <c r="I215" s="399"/>
      <c r="J215" s="432"/>
      <c r="K215" s="400"/>
      <c r="L215" s="401"/>
    </row>
    <row r="216" spans="1:12" ht="15" hidden="1" customHeight="1" outlineLevel="1" x14ac:dyDescent="0.25">
      <c r="A216" s="348">
        <v>209</v>
      </c>
      <c r="B216" s="394"/>
      <c r="C216" s="402"/>
      <c r="D216" s="395"/>
      <c r="E216" s="395"/>
      <c r="F216" s="396"/>
      <c r="G216" s="682"/>
      <c r="H216" s="697"/>
      <c r="I216" s="399"/>
      <c r="J216" s="432"/>
      <c r="K216" s="400"/>
      <c r="L216" s="401"/>
    </row>
    <row r="217" spans="1:12" ht="15" hidden="1" customHeight="1" outlineLevel="1" x14ac:dyDescent="0.25">
      <c r="A217" s="348">
        <v>210</v>
      </c>
      <c r="B217" s="394"/>
      <c r="C217" s="402"/>
      <c r="D217" s="395"/>
      <c r="E217" s="395"/>
      <c r="F217" s="396"/>
      <c r="G217" s="682"/>
      <c r="H217" s="697"/>
      <c r="I217" s="399"/>
      <c r="J217" s="432"/>
      <c r="K217" s="400"/>
      <c r="L217" s="401"/>
    </row>
    <row r="218" spans="1:12" ht="15" hidden="1" customHeight="1" outlineLevel="1" x14ac:dyDescent="0.25">
      <c r="A218" s="348">
        <v>211</v>
      </c>
      <c r="B218" s="394"/>
      <c r="C218" s="402"/>
      <c r="D218" s="395"/>
      <c r="E218" s="395"/>
      <c r="F218" s="396"/>
      <c r="G218" s="682"/>
      <c r="H218" s="697"/>
      <c r="I218" s="399"/>
      <c r="J218" s="432"/>
      <c r="K218" s="400"/>
      <c r="L218" s="401"/>
    </row>
    <row r="219" spans="1:12" ht="15" hidden="1" customHeight="1" outlineLevel="1" x14ac:dyDescent="0.25">
      <c r="A219" s="348">
        <v>212</v>
      </c>
      <c r="B219" s="394"/>
      <c r="C219" s="402"/>
      <c r="D219" s="395"/>
      <c r="E219" s="395"/>
      <c r="F219" s="396"/>
      <c r="G219" s="682"/>
      <c r="H219" s="697"/>
      <c r="I219" s="399"/>
      <c r="J219" s="432"/>
      <c r="K219" s="400"/>
      <c r="L219" s="401"/>
    </row>
    <row r="220" spans="1:12" ht="15" hidden="1" customHeight="1" outlineLevel="1" x14ac:dyDescent="0.25">
      <c r="A220" s="348">
        <v>213</v>
      </c>
      <c r="B220" s="394"/>
      <c r="C220" s="402"/>
      <c r="D220" s="395"/>
      <c r="E220" s="395"/>
      <c r="F220" s="396"/>
      <c r="G220" s="682"/>
      <c r="H220" s="697"/>
      <c r="I220" s="399"/>
      <c r="J220" s="432"/>
      <c r="K220" s="400"/>
      <c r="L220" s="401"/>
    </row>
    <row r="221" spans="1:12" ht="15" hidden="1" customHeight="1" outlineLevel="1" x14ac:dyDescent="0.25">
      <c r="A221" s="348">
        <v>214</v>
      </c>
      <c r="B221" s="394"/>
      <c r="C221" s="402"/>
      <c r="D221" s="395"/>
      <c r="E221" s="395"/>
      <c r="F221" s="396"/>
      <c r="G221" s="682"/>
      <c r="H221" s="697"/>
      <c r="I221" s="399"/>
      <c r="J221" s="432"/>
      <c r="K221" s="400"/>
      <c r="L221" s="401"/>
    </row>
    <row r="222" spans="1:12" ht="15" hidden="1" customHeight="1" outlineLevel="1" x14ac:dyDescent="0.25">
      <c r="A222" s="348">
        <v>215</v>
      </c>
      <c r="B222" s="394"/>
      <c r="C222" s="402"/>
      <c r="D222" s="395"/>
      <c r="E222" s="395"/>
      <c r="F222" s="396"/>
      <c r="G222" s="682"/>
      <c r="H222" s="697"/>
      <c r="I222" s="399"/>
      <c r="J222" s="432"/>
      <c r="K222" s="400"/>
      <c r="L222" s="401"/>
    </row>
    <row r="223" spans="1:12" ht="15" hidden="1" customHeight="1" outlineLevel="1" x14ac:dyDescent="0.25">
      <c r="A223" s="348">
        <v>216</v>
      </c>
      <c r="B223" s="394"/>
      <c r="C223" s="402"/>
      <c r="D223" s="395"/>
      <c r="E223" s="395"/>
      <c r="F223" s="396"/>
      <c r="G223" s="682"/>
      <c r="H223" s="697"/>
      <c r="I223" s="399"/>
      <c r="J223" s="432"/>
      <c r="K223" s="400"/>
      <c r="L223" s="401"/>
    </row>
    <row r="224" spans="1:12" ht="15" hidden="1" customHeight="1" outlineLevel="1" x14ac:dyDescent="0.25">
      <c r="A224" s="348">
        <v>217</v>
      </c>
      <c r="B224" s="394"/>
      <c r="C224" s="402"/>
      <c r="D224" s="395"/>
      <c r="E224" s="395"/>
      <c r="F224" s="396"/>
      <c r="G224" s="682"/>
      <c r="H224" s="697"/>
      <c r="I224" s="399"/>
      <c r="J224" s="432"/>
      <c r="K224" s="400"/>
      <c r="L224" s="401"/>
    </row>
    <row r="225" spans="1:12" ht="15" hidden="1" customHeight="1" outlineLevel="1" x14ac:dyDescent="0.25">
      <c r="A225" s="348">
        <v>218</v>
      </c>
      <c r="B225" s="394"/>
      <c r="C225" s="402"/>
      <c r="D225" s="395"/>
      <c r="E225" s="395"/>
      <c r="F225" s="396"/>
      <c r="G225" s="682"/>
      <c r="H225" s="697"/>
      <c r="I225" s="399"/>
      <c r="J225" s="432"/>
      <c r="K225" s="400"/>
      <c r="L225" s="401"/>
    </row>
    <row r="226" spans="1:12" ht="15" hidden="1" customHeight="1" outlineLevel="1" x14ac:dyDescent="0.25">
      <c r="A226" s="348">
        <v>219</v>
      </c>
      <c r="B226" s="394"/>
      <c r="C226" s="402"/>
      <c r="D226" s="395"/>
      <c r="E226" s="395"/>
      <c r="F226" s="396"/>
      <c r="G226" s="682"/>
      <c r="H226" s="697"/>
      <c r="I226" s="399"/>
      <c r="J226" s="432"/>
      <c r="K226" s="400"/>
      <c r="L226" s="401"/>
    </row>
    <row r="227" spans="1:12" ht="15" hidden="1" customHeight="1" outlineLevel="1" x14ac:dyDescent="0.25">
      <c r="A227" s="348">
        <v>220</v>
      </c>
      <c r="B227" s="394"/>
      <c r="C227" s="402"/>
      <c r="D227" s="395"/>
      <c r="E227" s="395"/>
      <c r="F227" s="396"/>
      <c r="G227" s="682"/>
      <c r="H227" s="697"/>
      <c r="I227" s="399"/>
      <c r="J227" s="432"/>
      <c r="K227" s="400"/>
      <c r="L227" s="401"/>
    </row>
    <row r="228" spans="1:12" ht="15" hidden="1" customHeight="1" outlineLevel="1" x14ac:dyDescent="0.25">
      <c r="A228" s="348">
        <v>221</v>
      </c>
      <c r="B228" s="394"/>
      <c r="C228" s="402"/>
      <c r="D228" s="395"/>
      <c r="E228" s="395"/>
      <c r="F228" s="396"/>
      <c r="G228" s="682"/>
      <c r="H228" s="697"/>
      <c r="I228" s="399"/>
      <c r="J228" s="432"/>
      <c r="K228" s="400"/>
      <c r="L228" s="401"/>
    </row>
    <row r="229" spans="1:12" ht="15" hidden="1" customHeight="1" outlineLevel="1" x14ac:dyDescent="0.25">
      <c r="A229" s="348">
        <v>222</v>
      </c>
      <c r="B229" s="394"/>
      <c r="C229" s="402"/>
      <c r="D229" s="395"/>
      <c r="E229" s="395"/>
      <c r="F229" s="396"/>
      <c r="G229" s="682"/>
      <c r="H229" s="697"/>
      <c r="I229" s="399"/>
      <c r="J229" s="432"/>
      <c r="K229" s="400"/>
      <c r="L229" s="401"/>
    </row>
    <row r="230" spans="1:12" ht="15" hidden="1" customHeight="1" outlineLevel="1" x14ac:dyDescent="0.25">
      <c r="A230" s="348">
        <v>223</v>
      </c>
      <c r="B230" s="394"/>
      <c r="C230" s="402"/>
      <c r="D230" s="395"/>
      <c r="E230" s="395"/>
      <c r="F230" s="396"/>
      <c r="G230" s="682"/>
      <c r="H230" s="697"/>
      <c r="I230" s="399"/>
      <c r="J230" s="432"/>
      <c r="K230" s="400"/>
      <c r="L230" s="401"/>
    </row>
    <row r="231" spans="1:12" ht="15" hidden="1" customHeight="1" outlineLevel="1" x14ac:dyDescent="0.25">
      <c r="A231" s="348">
        <v>224</v>
      </c>
      <c r="B231" s="394"/>
      <c r="C231" s="402"/>
      <c r="D231" s="395"/>
      <c r="E231" s="395"/>
      <c r="F231" s="396"/>
      <c r="G231" s="682"/>
      <c r="H231" s="697"/>
      <c r="I231" s="399"/>
      <c r="J231" s="432"/>
      <c r="K231" s="400"/>
      <c r="L231" s="401"/>
    </row>
    <row r="232" spans="1:12" ht="15" hidden="1" customHeight="1" outlineLevel="1" x14ac:dyDescent="0.25">
      <c r="A232" s="348">
        <v>225</v>
      </c>
      <c r="B232" s="394"/>
      <c r="C232" s="402"/>
      <c r="D232" s="395"/>
      <c r="E232" s="395"/>
      <c r="F232" s="396"/>
      <c r="G232" s="682"/>
      <c r="H232" s="697"/>
      <c r="I232" s="399"/>
      <c r="J232" s="432"/>
      <c r="K232" s="400"/>
      <c r="L232" s="401"/>
    </row>
    <row r="233" spans="1:12" ht="15" hidden="1" customHeight="1" outlineLevel="1" x14ac:dyDescent="0.25">
      <c r="A233" s="348">
        <v>226</v>
      </c>
      <c r="B233" s="394"/>
      <c r="C233" s="402"/>
      <c r="D233" s="395"/>
      <c r="E233" s="395"/>
      <c r="F233" s="396"/>
      <c r="G233" s="682"/>
      <c r="H233" s="697"/>
      <c r="I233" s="399"/>
      <c r="J233" s="432"/>
      <c r="K233" s="400"/>
      <c r="L233" s="401"/>
    </row>
    <row r="234" spans="1:12" ht="15" hidden="1" customHeight="1" outlineLevel="1" x14ac:dyDescent="0.25">
      <c r="A234" s="348">
        <v>227</v>
      </c>
      <c r="B234" s="394"/>
      <c r="C234" s="402"/>
      <c r="D234" s="395"/>
      <c r="E234" s="395"/>
      <c r="F234" s="396"/>
      <c r="G234" s="682"/>
      <c r="H234" s="697"/>
      <c r="I234" s="399"/>
      <c r="J234" s="432"/>
      <c r="K234" s="400"/>
      <c r="L234" s="401"/>
    </row>
    <row r="235" spans="1:12" ht="15" hidden="1" customHeight="1" outlineLevel="1" x14ac:dyDescent="0.25">
      <c r="A235" s="348">
        <v>228</v>
      </c>
      <c r="B235" s="394"/>
      <c r="C235" s="402"/>
      <c r="D235" s="395"/>
      <c r="E235" s="395"/>
      <c r="F235" s="396"/>
      <c r="G235" s="682"/>
      <c r="H235" s="697"/>
      <c r="I235" s="399"/>
      <c r="J235" s="432"/>
      <c r="K235" s="400"/>
      <c r="L235" s="401"/>
    </row>
    <row r="236" spans="1:12" ht="15" hidden="1" customHeight="1" outlineLevel="1" x14ac:dyDescent="0.25">
      <c r="A236" s="348">
        <v>229</v>
      </c>
      <c r="B236" s="394"/>
      <c r="C236" s="402"/>
      <c r="D236" s="395"/>
      <c r="E236" s="395"/>
      <c r="F236" s="396"/>
      <c r="G236" s="682"/>
      <c r="H236" s="697"/>
      <c r="I236" s="399"/>
      <c r="J236" s="432"/>
      <c r="K236" s="400"/>
      <c r="L236" s="401"/>
    </row>
    <row r="237" spans="1:12" ht="15" hidden="1" customHeight="1" outlineLevel="1" x14ac:dyDescent="0.25">
      <c r="A237" s="348">
        <v>230</v>
      </c>
      <c r="B237" s="394"/>
      <c r="C237" s="402"/>
      <c r="D237" s="395"/>
      <c r="E237" s="395"/>
      <c r="F237" s="396"/>
      <c r="G237" s="682"/>
      <c r="H237" s="697"/>
      <c r="I237" s="399"/>
      <c r="J237" s="432"/>
      <c r="K237" s="400"/>
      <c r="L237" s="401"/>
    </row>
    <row r="238" spans="1:12" ht="15" hidden="1" customHeight="1" outlineLevel="1" x14ac:dyDescent="0.25">
      <c r="A238" s="348">
        <v>231</v>
      </c>
      <c r="B238" s="394"/>
      <c r="C238" s="402"/>
      <c r="D238" s="395"/>
      <c r="E238" s="395"/>
      <c r="F238" s="396"/>
      <c r="G238" s="682"/>
      <c r="H238" s="697"/>
      <c r="I238" s="399"/>
      <c r="J238" s="432"/>
      <c r="K238" s="400"/>
      <c r="L238" s="401"/>
    </row>
    <row r="239" spans="1:12" ht="15" hidden="1" customHeight="1" outlineLevel="1" x14ac:dyDescent="0.25">
      <c r="A239" s="348">
        <v>232</v>
      </c>
      <c r="B239" s="394"/>
      <c r="C239" s="402"/>
      <c r="D239" s="395"/>
      <c r="E239" s="395"/>
      <c r="F239" s="396"/>
      <c r="G239" s="682"/>
      <c r="H239" s="697"/>
      <c r="I239" s="399"/>
      <c r="J239" s="432"/>
      <c r="K239" s="400"/>
      <c r="L239" s="401"/>
    </row>
    <row r="240" spans="1:12" ht="15" hidden="1" customHeight="1" outlineLevel="1" x14ac:dyDescent="0.25">
      <c r="A240" s="348">
        <v>233</v>
      </c>
      <c r="B240" s="394"/>
      <c r="C240" s="402"/>
      <c r="D240" s="395"/>
      <c r="E240" s="395"/>
      <c r="F240" s="396"/>
      <c r="G240" s="682"/>
      <c r="H240" s="697"/>
      <c r="I240" s="399"/>
      <c r="J240" s="432"/>
      <c r="K240" s="400"/>
      <c r="L240" s="401"/>
    </row>
    <row r="241" spans="1:12" ht="15" hidden="1" customHeight="1" outlineLevel="1" x14ac:dyDescent="0.25">
      <c r="A241" s="348">
        <v>234</v>
      </c>
      <c r="B241" s="394"/>
      <c r="C241" s="402"/>
      <c r="D241" s="395"/>
      <c r="E241" s="395"/>
      <c r="F241" s="396"/>
      <c r="G241" s="682"/>
      <c r="H241" s="697"/>
      <c r="I241" s="399"/>
      <c r="J241" s="432"/>
      <c r="K241" s="400"/>
      <c r="L241" s="401"/>
    </row>
    <row r="242" spans="1:12" ht="15" hidden="1" customHeight="1" outlineLevel="1" x14ac:dyDescent="0.25">
      <c r="A242" s="348">
        <v>235</v>
      </c>
      <c r="B242" s="394"/>
      <c r="C242" s="402"/>
      <c r="D242" s="395"/>
      <c r="E242" s="395"/>
      <c r="F242" s="396"/>
      <c r="G242" s="682"/>
      <c r="H242" s="697"/>
      <c r="I242" s="399"/>
      <c r="J242" s="432"/>
      <c r="K242" s="400"/>
      <c r="L242" s="401"/>
    </row>
    <row r="243" spans="1:12" ht="15" hidden="1" customHeight="1" outlineLevel="1" x14ac:dyDescent="0.25">
      <c r="A243" s="348">
        <v>236</v>
      </c>
      <c r="B243" s="394"/>
      <c r="C243" s="402"/>
      <c r="D243" s="395"/>
      <c r="E243" s="395"/>
      <c r="F243" s="396"/>
      <c r="G243" s="682"/>
      <c r="H243" s="697"/>
      <c r="I243" s="399"/>
      <c r="J243" s="432"/>
      <c r="K243" s="400"/>
      <c r="L243" s="401"/>
    </row>
    <row r="244" spans="1:12" ht="15" hidden="1" customHeight="1" outlineLevel="1" x14ac:dyDescent="0.25">
      <c r="A244" s="348">
        <v>237</v>
      </c>
      <c r="B244" s="394"/>
      <c r="C244" s="402"/>
      <c r="D244" s="395"/>
      <c r="E244" s="395"/>
      <c r="F244" s="396"/>
      <c r="G244" s="682"/>
      <c r="H244" s="697"/>
      <c r="I244" s="399"/>
      <c r="J244" s="432"/>
      <c r="K244" s="400"/>
      <c r="L244" s="401"/>
    </row>
    <row r="245" spans="1:12" ht="15" hidden="1" customHeight="1" outlineLevel="1" x14ac:dyDescent="0.25">
      <c r="A245" s="348">
        <v>238</v>
      </c>
      <c r="B245" s="394"/>
      <c r="C245" s="402"/>
      <c r="D245" s="395"/>
      <c r="E245" s="395"/>
      <c r="F245" s="396"/>
      <c r="G245" s="682"/>
      <c r="H245" s="697"/>
      <c r="I245" s="399"/>
      <c r="J245" s="432"/>
      <c r="K245" s="400"/>
      <c r="L245" s="401"/>
    </row>
    <row r="246" spans="1:12" ht="15" hidden="1" customHeight="1" outlineLevel="1" x14ac:dyDescent="0.25">
      <c r="A246" s="348">
        <v>239</v>
      </c>
      <c r="B246" s="394"/>
      <c r="C246" s="402"/>
      <c r="D246" s="395"/>
      <c r="E246" s="395"/>
      <c r="F246" s="396"/>
      <c r="G246" s="682"/>
      <c r="H246" s="697"/>
      <c r="I246" s="399"/>
      <c r="J246" s="432"/>
      <c r="K246" s="400"/>
      <c r="L246" s="401"/>
    </row>
    <row r="247" spans="1:12" ht="15" hidden="1" customHeight="1" outlineLevel="1" x14ac:dyDescent="0.25">
      <c r="A247" s="348">
        <v>240</v>
      </c>
      <c r="B247" s="394"/>
      <c r="C247" s="402"/>
      <c r="D247" s="395"/>
      <c r="E247" s="395"/>
      <c r="F247" s="396"/>
      <c r="G247" s="682"/>
      <c r="H247" s="697"/>
      <c r="I247" s="399"/>
      <c r="J247" s="432"/>
      <c r="K247" s="400"/>
      <c r="L247" s="401"/>
    </row>
    <row r="248" spans="1:12" ht="15" hidden="1" customHeight="1" outlineLevel="1" x14ac:dyDescent="0.25">
      <c r="A248" s="348">
        <v>241</v>
      </c>
      <c r="B248" s="394"/>
      <c r="C248" s="402"/>
      <c r="D248" s="395"/>
      <c r="E248" s="395"/>
      <c r="F248" s="396"/>
      <c r="G248" s="682"/>
      <c r="H248" s="697"/>
      <c r="I248" s="399"/>
      <c r="J248" s="432"/>
      <c r="K248" s="400"/>
      <c r="L248" s="401"/>
    </row>
    <row r="249" spans="1:12" ht="15" hidden="1" customHeight="1" outlineLevel="1" x14ac:dyDescent="0.25">
      <c r="A249" s="348">
        <v>242</v>
      </c>
      <c r="B249" s="394"/>
      <c r="C249" s="402"/>
      <c r="D249" s="395"/>
      <c r="E249" s="395"/>
      <c r="F249" s="396"/>
      <c r="G249" s="682"/>
      <c r="H249" s="697"/>
      <c r="I249" s="399"/>
      <c r="J249" s="432"/>
      <c r="K249" s="400"/>
      <c r="L249" s="401"/>
    </row>
    <row r="250" spans="1:12" ht="15" hidden="1" customHeight="1" outlineLevel="1" x14ac:dyDescent="0.25">
      <c r="A250" s="348">
        <v>243</v>
      </c>
      <c r="B250" s="394"/>
      <c r="C250" s="402"/>
      <c r="D250" s="395"/>
      <c r="E250" s="395"/>
      <c r="F250" s="396"/>
      <c r="G250" s="682"/>
      <c r="H250" s="697"/>
      <c r="I250" s="399"/>
      <c r="J250" s="432"/>
      <c r="K250" s="400"/>
      <c r="L250" s="401"/>
    </row>
    <row r="251" spans="1:12" ht="15" hidden="1" customHeight="1" outlineLevel="1" x14ac:dyDescent="0.25">
      <c r="A251" s="348">
        <v>244</v>
      </c>
      <c r="B251" s="394"/>
      <c r="C251" s="402"/>
      <c r="D251" s="395"/>
      <c r="E251" s="395"/>
      <c r="F251" s="396"/>
      <c r="G251" s="682"/>
      <c r="H251" s="697"/>
      <c r="I251" s="399"/>
      <c r="J251" s="432"/>
      <c r="K251" s="400"/>
      <c r="L251" s="401"/>
    </row>
    <row r="252" spans="1:12" ht="15" hidden="1" customHeight="1" outlineLevel="1" x14ac:dyDescent="0.25">
      <c r="A252" s="348">
        <v>245</v>
      </c>
      <c r="B252" s="394"/>
      <c r="C252" s="402"/>
      <c r="D252" s="395"/>
      <c r="E252" s="395"/>
      <c r="F252" s="396"/>
      <c r="G252" s="682"/>
      <c r="H252" s="697"/>
      <c r="I252" s="399"/>
      <c r="J252" s="432"/>
      <c r="K252" s="400"/>
      <c r="L252" s="401"/>
    </row>
    <row r="253" spans="1:12" ht="15" hidden="1" customHeight="1" outlineLevel="1" x14ac:dyDescent="0.25">
      <c r="A253" s="348">
        <v>246</v>
      </c>
      <c r="B253" s="394"/>
      <c r="C253" s="402"/>
      <c r="D253" s="395"/>
      <c r="E253" s="395"/>
      <c r="F253" s="396"/>
      <c r="G253" s="682"/>
      <c r="H253" s="697"/>
      <c r="I253" s="399"/>
      <c r="J253" s="432"/>
      <c r="K253" s="400"/>
      <c r="L253" s="401"/>
    </row>
    <row r="254" spans="1:12" ht="15" hidden="1" customHeight="1" outlineLevel="1" x14ac:dyDescent="0.25">
      <c r="A254" s="348">
        <v>247</v>
      </c>
      <c r="B254" s="394"/>
      <c r="C254" s="402"/>
      <c r="D254" s="395"/>
      <c r="E254" s="395"/>
      <c r="F254" s="396"/>
      <c r="G254" s="682"/>
      <c r="H254" s="697"/>
      <c r="I254" s="399"/>
      <c r="J254" s="432"/>
      <c r="K254" s="400"/>
      <c r="L254" s="401"/>
    </row>
    <row r="255" spans="1:12" ht="15" hidden="1" customHeight="1" outlineLevel="1" x14ac:dyDescent="0.25">
      <c r="A255" s="348">
        <v>248</v>
      </c>
      <c r="B255" s="394"/>
      <c r="C255" s="402"/>
      <c r="D255" s="395"/>
      <c r="E255" s="395"/>
      <c r="F255" s="396"/>
      <c r="G255" s="682"/>
      <c r="H255" s="697"/>
      <c r="I255" s="399"/>
      <c r="J255" s="432"/>
      <c r="K255" s="400"/>
      <c r="L255" s="401"/>
    </row>
    <row r="256" spans="1:12" ht="15" hidden="1" customHeight="1" outlineLevel="1" x14ac:dyDescent="0.25">
      <c r="A256" s="348">
        <v>249</v>
      </c>
      <c r="B256" s="394"/>
      <c r="C256" s="402"/>
      <c r="D256" s="395"/>
      <c r="E256" s="395"/>
      <c r="F256" s="396"/>
      <c r="G256" s="682"/>
      <c r="H256" s="697"/>
      <c r="I256" s="399"/>
      <c r="J256" s="432"/>
      <c r="K256" s="400"/>
      <c r="L256" s="401"/>
    </row>
    <row r="257" spans="1:12" ht="15" hidden="1" customHeight="1" outlineLevel="1" x14ac:dyDescent="0.25">
      <c r="A257" s="348">
        <v>250</v>
      </c>
      <c r="B257" s="394"/>
      <c r="C257" s="402"/>
      <c r="D257" s="395"/>
      <c r="E257" s="395"/>
      <c r="F257" s="396"/>
      <c r="G257" s="682"/>
      <c r="H257" s="697"/>
      <c r="I257" s="399"/>
      <c r="J257" s="432"/>
      <c r="K257" s="400"/>
      <c r="L257" s="401"/>
    </row>
    <row r="258" spans="1:12" ht="15" hidden="1" customHeight="1" outlineLevel="1" x14ac:dyDescent="0.25">
      <c r="A258" s="348">
        <v>251</v>
      </c>
      <c r="B258" s="394"/>
      <c r="C258" s="402"/>
      <c r="D258" s="395"/>
      <c r="E258" s="395"/>
      <c r="F258" s="396"/>
      <c r="G258" s="682"/>
      <c r="H258" s="697"/>
      <c r="I258" s="399"/>
      <c r="J258" s="432"/>
      <c r="K258" s="400"/>
      <c r="L258" s="401"/>
    </row>
    <row r="259" spans="1:12" ht="15" hidden="1" customHeight="1" outlineLevel="1" x14ac:dyDescent="0.25">
      <c r="A259" s="348">
        <v>252</v>
      </c>
      <c r="B259" s="394"/>
      <c r="C259" s="402"/>
      <c r="D259" s="395"/>
      <c r="E259" s="395"/>
      <c r="F259" s="396"/>
      <c r="G259" s="682"/>
      <c r="H259" s="697"/>
      <c r="I259" s="399"/>
      <c r="J259" s="432"/>
      <c r="K259" s="400"/>
      <c r="L259" s="401"/>
    </row>
    <row r="260" spans="1:12" ht="15" hidden="1" customHeight="1" outlineLevel="1" x14ac:dyDescent="0.25">
      <c r="A260" s="348">
        <v>253</v>
      </c>
      <c r="B260" s="394"/>
      <c r="C260" s="402"/>
      <c r="D260" s="395"/>
      <c r="E260" s="395"/>
      <c r="F260" s="396"/>
      <c r="G260" s="682"/>
      <c r="H260" s="697"/>
      <c r="I260" s="399"/>
      <c r="J260" s="432"/>
      <c r="K260" s="400"/>
      <c r="L260" s="401"/>
    </row>
    <row r="261" spans="1:12" ht="15" hidden="1" customHeight="1" outlineLevel="1" x14ac:dyDescent="0.25">
      <c r="A261" s="348">
        <v>254</v>
      </c>
      <c r="B261" s="394"/>
      <c r="C261" s="402"/>
      <c r="D261" s="395"/>
      <c r="E261" s="395"/>
      <c r="F261" s="396"/>
      <c r="G261" s="682"/>
      <c r="H261" s="697"/>
      <c r="I261" s="399"/>
      <c r="J261" s="432"/>
      <c r="K261" s="400"/>
      <c r="L261" s="401"/>
    </row>
    <row r="262" spans="1:12" ht="15" hidden="1" customHeight="1" outlineLevel="1" x14ac:dyDescent="0.25">
      <c r="A262" s="348">
        <v>255</v>
      </c>
      <c r="B262" s="394"/>
      <c r="C262" s="402"/>
      <c r="D262" s="395"/>
      <c r="E262" s="395"/>
      <c r="F262" s="396"/>
      <c r="G262" s="682"/>
      <c r="H262" s="697"/>
      <c r="I262" s="399"/>
      <c r="J262" s="432"/>
      <c r="K262" s="400"/>
      <c r="L262" s="401"/>
    </row>
    <row r="263" spans="1:12" ht="15" hidden="1" customHeight="1" outlineLevel="1" x14ac:dyDescent="0.25">
      <c r="A263" s="348">
        <v>256</v>
      </c>
      <c r="B263" s="394"/>
      <c r="C263" s="402"/>
      <c r="D263" s="395"/>
      <c r="E263" s="395"/>
      <c r="F263" s="396"/>
      <c r="G263" s="682"/>
      <c r="H263" s="697"/>
      <c r="I263" s="399"/>
      <c r="J263" s="432"/>
      <c r="K263" s="400"/>
      <c r="L263" s="401"/>
    </row>
    <row r="264" spans="1:12" ht="15" hidden="1" customHeight="1" outlineLevel="1" x14ac:dyDescent="0.25">
      <c r="A264" s="348">
        <v>257</v>
      </c>
      <c r="B264" s="394"/>
      <c r="C264" s="402"/>
      <c r="D264" s="395"/>
      <c r="E264" s="395"/>
      <c r="F264" s="396"/>
      <c r="G264" s="682"/>
      <c r="H264" s="697"/>
      <c r="I264" s="399"/>
      <c r="J264" s="432"/>
      <c r="K264" s="400"/>
      <c r="L264" s="401"/>
    </row>
    <row r="265" spans="1:12" ht="15" hidden="1" customHeight="1" outlineLevel="1" x14ac:dyDescent="0.25">
      <c r="A265" s="348">
        <v>258</v>
      </c>
      <c r="B265" s="394"/>
      <c r="C265" s="402"/>
      <c r="D265" s="395"/>
      <c r="E265" s="395"/>
      <c r="F265" s="396"/>
      <c r="G265" s="682"/>
      <c r="H265" s="697"/>
      <c r="I265" s="399"/>
      <c r="J265" s="432"/>
      <c r="K265" s="400"/>
      <c r="L265" s="401"/>
    </row>
    <row r="266" spans="1:12" ht="15" hidden="1" customHeight="1" outlineLevel="1" x14ac:dyDescent="0.25">
      <c r="A266" s="348">
        <v>259</v>
      </c>
      <c r="B266" s="394"/>
      <c r="C266" s="402"/>
      <c r="D266" s="395"/>
      <c r="E266" s="395"/>
      <c r="F266" s="396"/>
      <c r="G266" s="682"/>
      <c r="H266" s="697"/>
      <c r="I266" s="399"/>
      <c r="J266" s="432"/>
      <c r="K266" s="400"/>
      <c r="L266" s="401"/>
    </row>
    <row r="267" spans="1:12" ht="15" hidden="1" customHeight="1" outlineLevel="1" x14ac:dyDescent="0.25">
      <c r="A267" s="348">
        <v>260</v>
      </c>
      <c r="B267" s="394"/>
      <c r="C267" s="402"/>
      <c r="D267" s="395"/>
      <c r="E267" s="395"/>
      <c r="F267" s="396"/>
      <c r="G267" s="682"/>
      <c r="H267" s="697"/>
      <c r="I267" s="399"/>
      <c r="J267" s="432"/>
      <c r="K267" s="400"/>
      <c r="L267" s="401"/>
    </row>
    <row r="268" spans="1:12" ht="15" hidden="1" customHeight="1" outlineLevel="1" x14ac:dyDescent="0.25">
      <c r="A268" s="348">
        <v>261</v>
      </c>
      <c r="B268" s="394"/>
      <c r="C268" s="402"/>
      <c r="D268" s="395"/>
      <c r="E268" s="395"/>
      <c r="F268" s="396"/>
      <c r="G268" s="682"/>
      <c r="H268" s="697"/>
      <c r="I268" s="399"/>
      <c r="J268" s="432"/>
      <c r="K268" s="400"/>
      <c r="L268" s="401"/>
    </row>
    <row r="269" spans="1:12" ht="15" hidden="1" customHeight="1" outlineLevel="1" x14ac:dyDescent="0.25">
      <c r="A269" s="348">
        <v>262</v>
      </c>
      <c r="B269" s="394"/>
      <c r="C269" s="402"/>
      <c r="D269" s="395"/>
      <c r="E269" s="395"/>
      <c r="F269" s="396"/>
      <c r="G269" s="682"/>
      <c r="H269" s="697"/>
      <c r="I269" s="399"/>
      <c r="J269" s="432"/>
      <c r="K269" s="400"/>
      <c r="L269" s="401"/>
    </row>
    <row r="270" spans="1:12" ht="15" hidden="1" customHeight="1" outlineLevel="1" x14ac:dyDescent="0.25">
      <c r="A270" s="348">
        <v>263</v>
      </c>
      <c r="B270" s="394"/>
      <c r="C270" s="402"/>
      <c r="D270" s="395"/>
      <c r="E270" s="395"/>
      <c r="F270" s="396"/>
      <c r="G270" s="682"/>
      <c r="H270" s="697"/>
      <c r="I270" s="399"/>
      <c r="J270" s="432"/>
      <c r="K270" s="400"/>
      <c r="L270" s="401"/>
    </row>
    <row r="271" spans="1:12" ht="15" hidden="1" customHeight="1" outlineLevel="1" x14ac:dyDescent="0.25">
      <c r="A271" s="348">
        <v>264</v>
      </c>
      <c r="B271" s="394"/>
      <c r="C271" s="402"/>
      <c r="D271" s="395"/>
      <c r="E271" s="395"/>
      <c r="F271" s="396"/>
      <c r="G271" s="682"/>
      <c r="H271" s="697"/>
      <c r="I271" s="399"/>
      <c r="J271" s="432"/>
      <c r="K271" s="400"/>
      <c r="L271" s="401"/>
    </row>
    <row r="272" spans="1:12" ht="15" hidden="1" customHeight="1" outlineLevel="1" x14ac:dyDescent="0.25">
      <c r="A272" s="348">
        <v>265</v>
      </c>
      <c r="B272" s="394"/>
      <c r="C272" s="402"/>
      <c r="D272" s="395"/>
      <c r="E272" s="395"/>
      <c r="F272" s="396"/>
      <c r="G272" s="682"/>
      <c r="H272" s="697"/>
      <c r="I272" s="399"/>
      <c r="J272" s="432"/>
      <c r="K272" s="400"/>
      <c r="L272" s="401"/>
    </row>
    <row r="273" spans="1:12" ht="15" hidden="1" customHeight="1" outlineLevel="1" x14ac:dyDescent="0.25">
      <c r="A273" s="348">
        <v>266</v>
      </c>
      <c r="B273" s="394"/>
      <c r="C273" s="402"/>
      <c r="D273" s="395"/>
      <c r="E273" s="395"/>
      <c r="F273" s="396"/>
      <c r="G273" s="682"/>
      <c r="H273" s="697"/>
      <c r="I273" s="399"/>
      <c r="J273" s="432"/>
      <c r="K273" s="400"/>
      <c r="L273" s="401"/>
    </row>
    <row r="274" spans="1:12" ht="15" hidden="1" customHeight="1" outlineLevel="1" x14ac:dyDescent="0.25">
      <c r="A274" s="348">
        <v>267</v>
      </c>
      <c r="B274" s="394"/>
      <c r="C274" s="402"/>
      <c r="D274" s="395"/>
      <c r="E274" s="395"/>
      <c r="F274" s="396"/>
      <c r="G274" s="682"/>
      <c r="H274" s="697"/>
      <c r="I274" s="399"/>
      <c r="J274" s="432"/>
      <c r="K274" s="400"/>
      <c r="L274" s="401"/>
    </row>
    <row r="275" spans="1:12" ht="15" hidden="1" customHeight="1" outlineLevel="1" x14ac:dyDescent="0.25">
      <c r="A275" s="348">
        <v>268</v>
      </c>
      <c r="B275" s="394"/>
      <c r="C275" s="402"/>
      <c r="D275" s="395"/>
      <c r="E275" s="395"/>
      <c r="F275" s="396"/>
      <c r="G275" s="682"/>
      <c r="H275" s="697"/>
      <c r="I275" s="399"/>
      <c r="J275" s="432"/>
      <c r="K275" s="400"/>
      <c r="L275" s="401"/>
    </row>
    <row r="276" spans="1:12" ht="15" hidden="1" customHeight="1" outlineLevel="1" x14ac:dyDescent="0.25">
      <c r="A276" s="348">
        <v>269</v>
      </c>
      <c r="B276" s="394"/>
      <c r="C276" s="402"/>
      <c r="D276" s="395"/>
      <c r="E276" s="395"/>
      <c r="F276" s="396"/>
      <c r="G276" s="682"/>
      <c r="H276" s="697"/>
      <c r="I276" s="399"/>
      <c r="J276" s="432"/>
      <c r="K276" s="400"/>
      <c r="L276" s="401"/>
    </row>
    <row r="277" spans="1:12" ht="15" hidden="1" customHeight="1" outlineLevel="1" x14ac:dyDescent="0.25">
      <c r="A277" s="348">
        <v>270</v>
      </c>
      <c r="B277" s="394"/>
      <c r="C277" s="402"/>
      <c r="D277" s="395"/>
      <c r="E277" s="395"/>
      <c r="F277" s="396"/>
      <c r="G277" s="682"/>
      <c r="H277" s="697"/>
      <c r="I277" s="399"/>
      <c r="J277" s="432"/>
      <c r="K277" s="400"/>
      <c r="L277" s="401"/>
    </row>
    <row r="278" spans="1:12" ht="15" hidden="1" customHeight="1" outlineLevel="1" x14ac:dyDescent="0.25">
      <c r="A278" s="348">
        <v>271</v>
      </c>
      <c r="B278" s="394"/>
      <c r="C278" s="402"/>
      <c r="D278" s="395"/>
      <c r="E278" s="395"/>
      <c r="F278" s="396"/>
      <c r="G278" s="682"/>
      <c r="H278" s="697"/>
      <c r="I278" s="399"/>
      <c r="J278" s="432"/>
      <c r="K278" s="400"/>
      <c r="L278" s="401"/>
    </row>
    <row r="279" spans="1:12" ht="15" hidden="1" customHeight="1" outlineLevel="1" x14ac:dyDescent="0.25">
      <c r="A279" s="348">
        <v>272</v>
      </c>
      <c r="B279" s="394"/>
      <c r="C279" s="402"/>
      <c r="D279" s="395"/>
      <c r="E279" s="395"/>
      <c r="F279" s="396"/>
      <c r="G279" s="682"/>
      <c r="H279" s="697"/>
      <c r="I279" s="399"/>
      <c r="J279" s="432"/>
      <c r="K279" s="400"/>
      <c r="L279" s="401"/>
    </row>
    <row r="280" spans="1:12" ht="15" hidden="1" customHeight="1" outlineLevel="1" x14ac:dyDescent="0.25">
      <c r="A280" s="348">
        <v>273</v>
      </c>
      <c r="B280" s="394"/>
      <c r="C280" s="402"/>
      <c r="D280" s="395"/>
      <c r="E280" s="395"/>
      <c r="F280" s="396"/>
      <c r="G280" s="682"/>
      <c r="H280" s="697"/>
      <c r="I280" s="399"/>
      <c r="J280" s="432"/>
      <c r="K280" s="400"/>
      <c r="L280" s="401"/>
    </row>
    <row r="281" spans="1:12" ht="15" hidden="1" customHeight="1" outlineLevel="1" x14ac:dyDescent="0.25">
      <c r="A281" s="348">
        <v>274</v>
      </c>
      <c r="B281" s="394"/>
      <c r="C281" s="402"/>
      <c r="D281" s="395"/>
      <c r="E281" s="395"/>
      <c r="F281" s="396"/>
      <c r="G281" s="682"/>
      <c r="H281" s="697"/>
      <c r="I281" s="399"/>
      <c r="J281" s="432"/>
      <c r="K281" s="400"/>
      <c r="L281" s="401"/>
    </row>
    <row r="282" spans="1:12" ht="15" hidden="1" customHeight="1" outlineLevel="1" x14ac:dyDescent="0.25">
      <c r="A282" s="348">
        <v>275</v>
      </c>
      <c r="B282" s="394"/>
      <c r="C282" s="402"/>
      <c r="D282" s="395"/>
      <c r="E282" s="395"/>
      <c r="F282" s="396"/>
      <c r="G282" s="682"/>
      <c r="H282" s="697"/>
      <c r="I282" s="399"/>
      <c r="J282" s="432"/>
      <c r="K282" s="400"/>
      <c r="L282" s="401"/>
    </row>
    <row r="283" spans="1:12" ht="15" hidden="1" customHeight="1" outlineLevel="1" x14ac:dyDescent="0.25">
      <c r="A283" s="348">
        <v>276</v>
      </c>
      <c r="B283" s="394"/>
      <c r="C283" s="402"/>
      <c r="D283" s="395"/>
      <c r="E283" s="395"/>
      <c r="F283" s="396"/>
      <c r="G283" s="682"/>
      <c r="H283" s="697"/>
      <c r="I283" s="399"/>
      <c r="J283" s="432"/>
      <c r="K283" s="400"/>
      <c r="L283" s="401"/>
    </row>
    <row r="284" spans="1:12" ht="15" hidden="1" customHeight="1" outlineLevel="1" x14ac:dyDescent="0.25">
      <c r="A284" s="348">
        <v>277</v>
      </c>
      <c r="B284" s="394"/>
      <c r="C284" s="402"/>
      <c r="D284" s="395"/>
      <c r="E284" s="395"/>
      <c r="F284" s="396"/>
      <c r="G284" s="682"/>
      <c r="H284" s="697"/>
      <c r="I284" s="399"/>
      <c r="J284" s="432"/>
      <c r="K284" s="400"/>
      <c r="L284" s="401"/>
    </row>
    <row r="285" spans="1:12" ht="15" hidden="1" customHeight="1" outlineLevel="1" x14ac:dyDescent="0.25">
      <c r="A285" s="348">
        <v>278</v>
      </c>
      <c r="B285" s="394"/>
      <c r="C285" s="402"/>
      <c r="D285" s="395"/>
      <c r="E285" s="395"/>
      <c r="F285" s="396"/>
      <c r="G285" s="682"/>
      <c r="H285" s="697"/>
      <c r="I285" s="399"/>
      <c r="J285" s="432"/>
      <c r="K285" s="400"/>
      <c r="L285" s="401"/>
    </row>
    <row r="286" spans="1:12" ht="15" hidden="1" customHeight="1" outlineLevel="1" x14ac:dyDescent="0.25">
      <c r="A286" s="348">
        <v>279</v>
      </c>
      <c r="B286" s="394"/>
      <c r="C286" s="402"/>
      <c r="D286" s="395"/>
      <c r="E286" s="395"/>
      <c r="F286" s="396"/>
      <c r="G286" s="682"/>
      <c r="H286" s="697"/>
      <c r="I286" s="399"/>
      <c r="J286" s="432"/>
      <c r="K286" s="400"/>
      <c r="L286" s="401"/>
    </row>
    <row r="287" spans="1:12" ht="15" hidden="1" customHeight="1" outlineLevel="1" x14ac:dyDescent="0.25">
      <c r="A287" s="348">
        <v>280</v>
      </c>
      <c r="B287" s="394"/>
      <c r="C287" s="402"/>
      <c r="D287" s="395"/>
      <c r="E287" s="395"/>
      <c r="F287" s="396"/>
      <c r="G287" s="682"/>
      <c r="H287" s="697"/>
      <c r="I287" s="399"/>
      <c r="J287" s="432"/>
      <c r="K287" s="400"/>
      <c r="L287" s="401"/>
    </row>
    <row r="288" spans="1:12" ht="15" hidden="1" customHeight="1" outlineLevel="1" x14ac:dyDescent="0.25">
      <c r="A288" s="348">
        <v>281</v>
      </c>
      <c r="B288" s="394"/>
      <c r="C288" s="402"/>
      <c r="D288" s="395"/>
      <c r="E288" s="395"/>
      <c r="F288" s="396"/>
      <c r="G288" s="682"/>
      <c r="H288" s="697"/>
      <c r="I288" s="399"/>
      <c r="J288" s="432"/>
      <c r="K288" s="400"/>
      <c r="L288" s="401"/>
    </row>
    <row r="289" spans="1:12" ht="15" hidden="1" customHeight="1" outlineLevel="1" x14ac:dyDescent="0.25">
      <c r="A289" s="348">
        <v>282</v>
      </c>
      <c r="B289" s="394"/>
      <c r="C289" s="402"/>
      <c r="D289" s="395"/>
      <c r="E289" s="395"/>
      <c r="F289" s="396"/>
      <c r="G289" s="682"/>
      <c r="H289" s="697"/>
      <c r="I289" s="399"/>
      <c r="J289" s="432"/>
      <c r="K289" s="400"/>
      <c r="L289" s="401"/>
    </row>
    <row r="290" spans="1:12" ht="15" hidden="1" customHeight="1" outlineLevel="1" x14ac:dyDescent="0.25">
      <c r="A290" s="348">
        <v>283</v>
      </c>
      <c r="B290" s="394"/>
      <c r="C290" s="402"/>
      <c r="D290" s="395"/>
      <c r="E290" s="395"/>
      <c r="F290" s="396"/>
      <c r="G290" s="682"/>
      <c r="H290" s="697"/>
      <c r="I290" s="399"/>
      <c r="J290" s="432"/>
      <c r="K290" s="400"/>
      <c r="L290" s="401"/>
    </row>
    <row r="291" spans="1:12" ht="15" hidden="1" customHeight="1" outlineLevel="1" x14ac:dyDescent="0.25">
      <c r="A291" s="348">
        <v>284</v>
      </c>
      <c r="B291" s="394"/>
      <c r="C291" s="402"/>
      <c r="D291" s="395"/>
      <c r="E291" s="395"/>
      <c r="F291" s="396"/>
      <c r="G291" s="682"/>
      <c r="H291" s="697"/>
      <c r="I291" s="399"/>
      <c r="J291" s="432"/>
      <c r="K291" s="400"/>
      <c r="L291" s="401"/>
    </row>
    <row r="292" spans="1:12" ht="15" hidden="1" customHeight="1" outlineLevel="1" x14ac:dyDescent="0.25">
      <c r="A292" s="348">
        <v>285</v>
      </c>
      <c r="B292" s="394"/>
      <c r="C292" s="402"/>
      <c r="D292" s="395"/>
      <c r="E292" s="395"/>
      <c r="F292" s="396"/>
      <c r="G292" s="682"/>
      <c r="H292" s="697"/>
      <c r="I292" s="399"/>
      <c r="J292" s="432"/>
      <c r="K292" s="400"/>
      <c r="L292" s="401"/>
    </row>
    <row r="293" spans="1:12" ht="15" hidden="1" customHeight="1" outlineLevel="1" x14ac:dyDescent="0.25">
      <c r="A293" s="348">
        <v>286</v>
      </c>
      <c r="B293" s="394"/>
      <c r="C293" s="402"/>
      <c r="D293" s="395"/>
      <c r="E293" s="395"/>
      <c r="F293" s="396"/>
      <c r="G293" s="682"/>
      <c r="H293" s="697"/>
      <c r="I293" s="399"/>
      <c r="J293" s="432"/>
      <c r="K293" s="400"/>
      <c r="L293" s="401"/>
    </row>
    <row r="294" spans="1:12" ht="15" hidden="1" customHeight="1" outlineLevel="1" x14ac:dyDescent="0.25">
      <c r="A294" s="348">
        <v>287</v>
      </c>
      <c r="B294" s="394"/>
      <c r="C294" s="402"/>
      <c r="D294" s="395"/>
      <c r="E294" s="395"/>
      <c r="F294" s="396"/>
      <c r="G294" s="682"/>
      <c r="H294" s="697"/>
      <c r="I294" s="399"/>
      <c r="J294" s="432"/>
      <c r="K294" s="400"/>
      <c r="L294" s="401"/>
    </row>
    <row r="295" spans="1:12" ht="15" hidden="1" customHeight="1" outlineLevel="1" x14ac:dyDescent="0.25">
      <c r="A295" s="348">
        <v>288</v>
      </c>
      <c r="B295" s="394"/>
      <c r="C295" s="402"/>
      <c r="D295" s="395"/>
      <c r="E295" s="395"/>
      <c r="F295" s="396"/>
      <c r="G295" s="682"/>
      <c r="H295" s="697"/>
      <c r="I295" s="399"/>
      <c r="J295" s="432"/>
      <c r="K295" s="400"/>
      <c r="L295" s="401"/>
    </row>
    <row r="296" spans="1:12" ht="15" hidden="1" customHeight="1" outlineLevel="1" x14ac:dyDescent="0.25">
      <c r="A296" s="348">
        <v>289</v>
      </c>
      <c r="B296" s="394"/>
      <c r="C296" s="402"/>
      <c r="D296" s="395"/>
      <c r="E296" s="395"/>
      <c r="F296" s="396"/>
      <c r="G296" s="682"/>
      <c r="H296" s="697"/>
      <c r="I296" s="399"/>
      <c r="J296" s="432"/>
      <c r="K296" s="400"/>
      <c r="L296" s="401"/>
    </row>
    <row r="297" spans="1:12" ht="15" hidden="1" customHeight="1" outlineLevel="1" x14ac:dyDescent="0.25">
      <c r="A297" s="348">
        <v>290</v>
      </c>
      <c r="B297" s="394"/>
      <c r="C297" s="402"/>
      <c r="D297" s="395"/>
      <c r="E297" s="395"/>
      <c r="F297" s="396"/>
      <c r="G297" s="682"/>
      <c r="H297" s="697"/>
      <c r="I297" s="399"/>
      <c r="J297" s="432"/>
      <c r="K297" s="400"/>
      <c r="L297" s="401"/>
    </row>
    <row r="298" spans="1:12" ht="15" hidden="1" customHeight="1" outlineLevel="1" x14ac:dyDescent="0.25">
      <c r="A298" s="348">
        <v>291</v>
      </c>
      <c r="B298" s="394"/>
      <c r="C298" s="402"/>
      <c r="D298" s="395"/>
      <c r="E298" s="395"/>
      <c r="F298" s="396"/>
      <c r="G298" s="682"/>
      <c r="H298" s="697"/>
      <c r="I298" s="399"/>
      <c r="J298" s="432"/>
      <c r="K298" s="400"/>
      <c r="L298" s="401"/>
    </row>
    <row r="299" spans="1:12" ht="15" hidden="1" customHeight="1" outlineLevel="1" x14ac:dyDescent="0.25">
      <c r="A299" s="348">
        <v>292</v>
      </c>
      <c r="B299" s="394"/>
      <c r="C299" s="402"/>
      <c r="D299" s="395"/>
      <c r="E299" s="395"/>
      <c r="F299" s="396"/>
      <c r="G299" s="682"/>
      <c r="H299" s="697"/>
      <c r="I299" s="399"/>
      <c r="J299" s="432"/>
      <c r="K299" s="400"/>
      <c r="L299" s="401"/>
    </row>
    <row r="300" spans="1:12" ht="15" hidden="1" customHeight="1" outlineLevel="1" x14ac:dyDescent="0.25">
      <c r="A300" s="348">
        <v>293</v>
      </c>
      <c r="B300" s="394"/>
      <c r="C300" s="402"/>
      <c r="D300" s="395"/>
      <c r="E300" s="395"/>
      <c r="F300" s="396"/>
      <c r="G300" s="682"/>
      <c r="H300" s="697"/>
      <c r="I300" s="399"/>
      <c r="J300" s="432"/>
      <c r="K300" s="400"/>
      <c r="L300" s="401"/>
    </row>
    <row r="301" spans="1:12" ht="15" hidden="1" customHeight="1" outlineLevel="1" x14ac:dyDescent="0.25">
      <c r="A301" s="348">
        <v>294</v>
      </c>
      <c r="B301" s="394"/>
      <c r="C301" s="402"/>
      <c r="D301" s="395"/>
      <c r="E301" s="395"/>
      <c r="F301" s="396"/>
      <c r="G301" s="682"/>
      <c r="H301" s="697"/>
      <c r="I301" s="399"/>
      <c r="J301" s="432"/>
      <c r="K301" s="400"/>
      <c r="L301" s="401"/>
    </row>
    <row r="302" spans="1:12" ht="15" hidden="1" customHeight="1" outlineLevel="1" x14ac:dyDescent="0.25">
      <c r="A302" s="348">
        <v>295</v>
      </c>
      <c r="B302" s="394"/>
      <c r="C302" s="402"/>
      <c r="D302" s="395"/>
      <c r="E302" s="395"/>
      <c r="F302" s="396"/>
      <c r="G302" s="682"/>
      <c r="H302" s="697"/>
      <c r="I302" s="399"/>
      <c r="J302" s="432"/>
      <c r="K302" s="400"/>
      <c r="L302" s="401"/>
    </row>
    <row r="303" spans="1:12" ht="15" hidden="1" customHeight="1" outlineLevel="1" x14ac:dyDescent="0.25">
      <c r="A303" s="348">
        <v>296</v>
      </c>
      <c r="B303" s="394"/>
      <c r="C303" s="402"/>
      <c r="D303" s="395"/>
      <c r="E303" s="395"/>
      <c r="F303" s="396"/>
      <c r="G303" s="682"/>
      <c r="H303" s="697"/>
      <c r="I303" s="399"/>
      <c r="J303" s="432"/>
      <c r="K303" s="400"/>
      <c r="L303" s="401"/>
    </row>
    <row r="304" spans="1:12" ht="15" hidden="1" customHeight="1" outlineLevel="1" x14ac:dyDescent="0.25">
      <c r="A304" s="348">
        <v>297</v>
      </c>
      <c r="B304" s="394"/>
      <c r="C304" s="402"/>
      <c r="D304" s="395"/>
      <c r="E304" s="395"/>
      <c r="F304" s="396"/>
      <c r="G304" s="682"/>
      <c r="H304" s="697"/>
      <c r="I304" s="399"/>
      <c r="J304" s="432"/>
      <c r="K304" s="400"/>
      <c r="L304" s="401"/>
    </row>
    <row r="305" spans="1:12" ht="15" hidden="1" customHeight="1" outlineLevel="1" x14ac:dyDescent="0.25">
      <c r="A305" s="348">
        <v>298</v>
      </c>
      <c r="B305" s="394"/>
      <c r="C305" s="402"/>
      <c r="D305" s="395"/>
      <c r="E305" s="395"/>
      <c r="F305" s="396"/>
      <c r="G305" s="682"/>
      <c r="H305" s="697"/>
      <c r="I305" s="399"/>
      <c r="J305" s="432"/>
      <c r="K305" s="400"/>
      <c r="L305" s="401"/>
    </row>
    <row r="306" spans="1:12" ht="15" hidden="1" customHeight="1" outlineLevel="1" x14ac:dyDescent="0.25">
      <c r="A306" s="348">
        <v>299</v>
      </c>
      <c r="B306" s="394"/>
      <c r="C306" s="402"/>
      <c r="D306" s="395"/>
      <c r="E306" s="395"/>
      <c r="F306" s="396"/>
      <c r="G306" s="682"/>
      <c r="H306" s="697"/>
      <c r="I306" s="399"/>
      <c r="J306" s="432"/>
      <c r="K306" s="400"/>
      <c r="L306" s="401"/>
    </row>
    <row r="307" spans="1:12" ht="15" hidden="1" customHeight="1" outlineLevel="1" x14ac:dyDescent="0.25">
      <c r="A307" s="348">
        <v>300</v>
      </c>
      <c r="B307" s="394"/>
      <c r="C307" s="402"/>
      <c r="D307" s="395"/>
      <c r="E307" s="395"/>
      <c r="F307" s="396"/>
      <c r="G307" s="682"/>
      <c r="H307" s="697"/>
      <c r="I307" s="399"/>
      <c r="J307" s="432"/>
      <c r="K307" s="400"/>
      <c r="L307" s="401"/>
    </row>
    <row r="308" spans="1:12" ht="15" hidden="1" customHeight="1" outlineLevel="1" x14ac:dyDescent="0.25">
      <c r="A308" s="348">
        <v>301</v>
      </c>
      <c r="B308" s="394"/>
      <c r="C308" s="402"/>
      <c r="D308" s="395"/>
      <c r="E308" s="395"/>
      <c r="F308" s="396"/>
      <c r="G308" s="682"/>
      <c r="H308" s="697"/>
      <c r="I308" s="399"/>
      <c r="J308" s="432"/>
      <c r="K308" s="400"/>
      <c r="L308" s="401"/>
    </row>
    <row r="309" spans="1:12" ht="15" hidden="1" customHeight="1" outlineLevel="1" x14ac:dyDescent="0.25">
      <c r="A309" s="348">
        <v>302</v>
      </c>
      <c r="B309" s="394"/>
      <c r="C309" s="402"/>
      <c r="D309" s="395"/>
      <c r="E309" s="395"/>
      <c r="F309" s="396"/>
      <c r="G309" s="682"/>
      <c r="H309" s="697"/>
      <c r="I309" s="399"/>
      <c r="J309" s="432"/>
      <c r="K309" s="400"/>
      <c r="L309" s="401"/>
    </row>
    <row r="310" spans="1:12" ht="15" hidden="1" customHeight="1" outlineLevel="1" x14ac:dyDescent="0.25">
      <c r="A310" s="348">
        <v>303</v>
      </c>
      <c r="B310" s="394"/>
      <c r="C310" s="402"/>
      <c r="D310" s="395"/>
      <c r="E310" s="395"/>
      <c r="F310" s="396"/>
      <c r="G310" s="682"/>
      <c r="H310" s="697"/>
      <c r="I310" s="399"/>
      <c r="J310" s="432"/>
      <c r="K310" s="400"/>
      <c r="L310" s="401"/>
    </row>
    <row r="311" spans="1:12" ht="15" hidden="1" customHeight="1" outlineLevel="1" x14ac:dyDescent="0.25">
      <c r="A311" s="348">
        <v>304</v>
      </c>
      <c r="B311" s="394"/>
      <c r="C311" s="402"/>
      <c r="D311" s="395"/>
      <c r="E311" s="395"/>
      <c r="F311" s="396"/>
      <c r="G311" s="682"/>
      <c r="H311" s="697"/>
      <c r="I311" s="399"/>
      <c r="J311" s="432"/>
      <c r="K311" s="400"/>
      <c r="L311" s="401"/>
    </row>
    <row r="312" spans="1:12" ht="15" hidden="1" customHeight="1" outlineLevel="1" x14ac:dyDescent="0.25">
      <c r="A312" s="348">
        <v>305</v>
      </c>
      <c r="B312" s="394"/>
      <c r="C312" s="402"/>
      <c r="D312" s="395"/>
      <c r="E312" s="395"/>
      <c r="F312" s="396"/>
      <c r="G312" s="682"/>
      <c r="H312" s="697"/>
      <c r="I312" s="399"/>
      <c r="J312" s="432"/>
      <c r="K312" s="400"/>
      <c r="L312" s="401"/>
    </row>
    <row r="313" spans="1:12" ht="15" hidden="1" customHeight="1" outlineLevel="1" x14ac:dyDescent="0.25">
      <c r="A313" s="348">
        <v>306</v>
      </c>
      <c r="B313" s="394"/>
      <c r="C313" s="402"/>
      <c r="D313" s="395"/>
      <c r="E313" s="395"/>
      <c r="F313" s="396"/>
      <c r="G313" s="682"/>
      <c r="H313" s="697"/>
      <c r="I313" s="399"/>
      <c r="J313" s="432"/>
      <c r="K313" s="400"/>
      <c r="L313" s="401"/>
    </row>
    <row r="314" spans="1:12" ht="15" hidden="1" customHeight="1" outlineLevel="1" x14ac:dyDescent="0.25">
      <c r="A314" s="348">
        <v>307</v>
      </c>
      <c r="B314" s="394"/>
      <c r="C314" s="402"/>
      <c r="D314" s="395"/>
      <c r="E314" s="395"/>
      <c r="F314" s="396"/>
      <c r="G314" s="682"/>
      <c r="H314" s="697"/>
      <c r="I314" s="399"/>
      <c r="J314" s="432"/>
      <c r="K314" s="400"/>
      <c r="L314" s="401"/>
    </row>
    <row r="315" spans="1:12" ht="15" hidden="1" customHeight="1" outlineLevel="1" x14ac:dyDescent="0.25">
      <c r="A315" s="348">
        <v>308</v>
      </c>
      <c r="B315" s="394"/>
      <c r="C315" s="402"/>
      <c r="D315" s="395"/>
      <c r="E315" s="395"/>
      <c r="F315" s="396"/>
      <c r="G315" s="682"/>
      <c r="H315" s="697"/>
      <c r="I315" s="399"/>
      <c r="J315" s="432"/>
      <c r="K315" s="400"/>
      <c r="L315" s="401"/>
    </row>
    <row r="316" spans="1:12" ht="15" hidden="1" customHeight="1" outlineLevel="1" x14ac:dyDescent="0.25">
      <c r="A316" s="348">
        <v>309</v>
      </c>
      <c r="B316" s="394"/>
      <c r="C316" s="402"/>
      <c r="D316" s="395"/>
      <c r="E316" s="395"/>
      <c r="F316" s="396"/>
      <c r="G316" s="682"/>
      <c r="H316" s="697"/>
      <c r="I316" s="399"/>
      <c r="J316" s="432"/>
      <c r="K316" s="400"/>
      <c r="L316" s="401"/>
    </row>
    <row r="317" spans="1:12" ht="15" hidden="1" customHeight="1" outlineLevel="1" x14ac:dyDescent="0.25">
      <c r="A317" s="348">
        <v>310</v>
      </c>
      <c r="B317" s="394"/>
      <c r="C317" s="402"/>
      <c r="D317" s="395"/>
      <c r="E317" s="395"/>
      <c r="F317" s="396"/>
      <c r="G317" s="682"/>
      <c r="H317" s="697"/>
      <c r="I317" s="399"/>
      <c r="J317" s="432"/>
      <c r="K317" s="400"/>
      <c r="L317" s="401"/>
    </row>
    <row r="318" spans="1:12" ht="15" hidden="1" customHeight="1" outlineLevel="1" x14ac:dyDescent="0.25">
      <c r="A318" s="348">
        <v>311</v>
      </c>
      <c r="B318" s="394"/>
      <c r="C318" s="402"/>
      <c r="D318" s="395"/>
      <c r="E318" s="395"/>
      <c r="F318" s="396"/>
      <c r="G318" s="682"/>
      <c r="H318" s="697"/>
      <c r="I318" s="399"/>
      <c r="J318" s="432"/>
      <c r="K318" s="400"/>
      <c r="L318" s="401"/>
    </row>
    <row r="319" spans="1:12" ht="15" hidden="1" customHeight="1" outlineLevel="1" x14ac:dyDescent="0.25">
      <c r="A319" s="348">
        <v>312</v>
      </c>
      <c r="B319" s="394"/>
      <c r="C319" s="402"/>
      <c r="D319" s="395"/>
      <c r="E319" s="395"/>
      <c r="F319" s="396"/>
      <c r="G319" s="682"/>
      <c r="H319" s="697"/>
      <c r="I319" s="399"/>
      <c r="J319" s="432"/>
      <c r="K319" s="400"/>
      <c r="L319" s="401"/>
    </row>
    <row r="320" spans="1:12" ht="15" hidden="1" customHeight="1" outlineLevel="1" x14ac:dyDescent="0.25">
      <c r="A320" s="348">
        <v>313</v>
      </c>
      <c r="B320" s="394"/>
      <c r="C320" s="402"/>
      <c r="D320" s="395"/>
      <c r="E320" s="395"/>
      <c r="F320" s="396"/>
      <c r="G320" s="682"/>
      <c r="H320" s="697"/>
      <c r="I320" s="399"/>
      <c r="J320" s="432"/>
      <c r="K320" s="400"/>
      <c r="L320" s="401"/>
    </row>
    <row r="321" spans="1:12" ht="15" hidden="1" customHeight="1" outlineLevel="1" x14ac:dyDescent="0.25">
      <c r="A321" s="348">
        <v>314</v>
      </c>
      <c r="B321" s="394"/>
      <c r="C321" s="402"/>
      <c r="D321" s="395"/>
      <c r="E321" s="395"/>
      <c r="F321" s="396"/>
      <c r="G321" s="682"/>
      <c r="H321" s="697"/>
      <c r="I321" s="399"/>
      <c r="J321" s="432"/>
      <c r="K321" s="400"/>
      <c r="L321" s="401"/>
    </row>
    <row r="322" spans="1:12" ht="15" hidden="1" customHeight="1" outlineLevel="1" x14ac:dyDescent="0.25">
      <c r="A322" s="348">
        <v>315</v>
      </c>
      <c r="B322" s="394"/>
      <c r="C322" s="402"/>
      <c r="D322" s="395"/>
      <c r="E322" s="395"/>
      <c r="F322" s="396"/>
      <c r="G322" s="682"/>
      <c r="H322" s="697"/>
      <c r="I322" s="399"/>
      <c r="J322" s="432"/>
      <c r="K322" s="400"/>
      <c r="L322" s="401"/>
    </row>
    <row r="323" spans="1:12" ht="15" hidden="1" customHeight="1" outlineLevel="1" x14ac:dyDescent="0.25">
      <c r="A323" s="348">
        <v>316</v>
      </c>
      <c r="B323" s="394"/>
      <c r="C323" s="402"/>
      <c r="D323" s="395"/>
      <c r="E323" s="395"/>
      <c r="F323" s="396"/>
      <c r="G323" s="682"/>
      <c r="H323" s="697"/>
      <c r="I323" s="399"/>
      <c r="J323" s="432"/>
      <c r="K323" s="400"/>
      <c r="L323" s="401"/>
    </row>
    <row r="324" spans="1:12" ht="15" hidden="1" customHeight="1" outlineLevel="1" x14ac:dyDescent="0.25">
      <c r="A324" s="348">
        <v>317</v>
      </c>
      <c r="B324" s="394"/>
      <c r="C324" s="402"/>
      <c r="D324" s="395"/>
      <c r="E324" s="395"/>
      <c r="F324" s="396"/>
      <c r="G324" s="682"/>
      <c r="H324" s="697"/>
      <c r="I324" s="399"/>
      <c r="J324" s="432"/>
      <c r="K324" s="400"/>
      <c r="L324" s="401"/>
    </row>
    <row r="325" spans="1:12" ht="15" hidden="1" customHeight="1" outlineLevel="1" x14ac:dyDescent="0.25">
      <c r="A325" s="348">
        <v>318</v>
      </c>
      <c r="B325" s="394"/>
      <c r="C325" s="402"/>
      <c r="D325" s="395"/>
      <c r="E325" s="395"/>
      <c r="F325" s="396"/>
      <c r="G325" s="682"/>
      <c r="H325" s="697"/>
      <c r="I325" s="399"/>
      <c r="J325" s="432"/>
      <c r="K325" s="400"/>
      <c r="L325" s="401"/>
    </row>
    <row r="326" spans="1:12" ht="15" hidden="1" customHeight="1" outlineLevel="1" x14ac:dyDescent="0.25">
      <c r="A326" s="348">
        <v>319</v>
      </c>
      <c r="B326" s="394"/>
      <c r="C326" s="402"/>
      <c r="D326" s="395"/>
      <c r="E326" s="395"/>
      <c r="F326" s="396"/>
      <c r="G326" s="682"/>
      <c r="H326" s="697"/>
      <c r="I326" s="399"/>
      <c r="J326" s="432"/>
      <c r="K326" s="400"/>
      <c r="L326" s="401"/>
    </row>
    <row r="327" spans="1:12" ht="15" hidden="1" customHeight="1" outlineLevel="1" x14ac:dyDescent="0.25">
      <c r="A327" s="348">
        <v>320</v>
      </c>
      <c r="B327" s="394"/>
      <c r="C327" s="402"/>
      <c r="D327" s="395"/>
      <c r="E327" s="395"/>
      <c r="F327" s="396"/>
      <c r="G327" s="682"/>
      <c r="H327" s="697"/>
      <c r="I327" s="399"/>
      <c r="J327" s="432"/>
      <c r="K327" s="400"/>
      <c r="L327" s="401"/>
    </row>
    <row r="328" spans="1:12" ht="15" hidden="1" customHeight="1" outlineLevel="1" x14ac:dyDescent="0.25">
      <c r="A328" s="348">
        <v>321</v>
      </c>
      <c r="B328" s="394"/>
      <c r="C328" s="402"/>
      <c r="D328" s="395"/>
      <c r="E328" s="395"/>
      <c r="F328" s="396"/>
      <c r="G328" s="682"/>
      <c r="H328" s="697"/>
      <c r="I328" s="399"/>
      <c r="J328" s="432"/>
      <c r="K328" s="400"/>
      <c r="L328" s="401"/>
    </row>
    <row r="329" spans="1:12" ht="15" hidden="1" customHeight="1" outlineLevel="1" x14ac:dyDescent="0.25">
      <c r="A329" s="348">
        <v>322</v>
      </c>
      <c r="B329" s="394"/>
      <c r="C329" s="402"/>
      <c r="D329" s="395"/>
      <c r="E329" s="395"/>
      <c r="F329" s="396"/>
      <c r="G329" s="682"/>
      <c r="H329" s="697"/>
      <c r="I329" s="399"/>
      <c r="J329" s="432"/>
      <c r="K329" s="400"/>
      <c r="L329" s="401"/>
    </row>
    <row r="330" spans="1:12" ht="15" hidden="1" customHeight="1" outlineLevel="1" x14ac:dyDescent="0.25">
      <c r="A330" s="348">
        <v>323</v>
      </c>
      <c r="B330" s="394"/>
      <c r="C330" s="402"/>
      <c r="D330" s="395"/>
      <c r="E330" s="395"/>
      <c r="F330" s="396"/>
      <c r="G330" s="682"/>
      <c r="H330" s="697"/>
      <c r="I330" s="399"/>
      <c r="J330" s="432"/>
      <c r="K330" s="400"/>
      <c r="L330" s="401"/>
    </row>
    <row r="331" spans="1:12" ht="15" hidden="1" customHeight="1" outlineLevel="1" x14ac:dyDescent="0.25">
      <c r="A331" s="348">
        <v>324</v>
      </c>
      <c r="B331" s="394"/>
      <c r="C331" s="402"/>
      <c r="D331" s="395"/>
      <c r="E331" s="395"/>
      <c r="F331" s="396"/>
      <c r="G331" s="682"/>
      <c r="H331" s="697"/>
      <c r="I331" s="399"/>
      <c r="J331" s="432"/>
      <c r="K331" s="400"/>
      <c r="L331" s="401"/>
    </row>
    <row r="332" spans="1:12" ht="15" hidden="1" customHeight="1" outlineLevel="1" x14ac:dyDescent="0.25">
      <c r="A332" s="348">
        <v>325</v>
      </c>
      <c r="B332" s="394"/>
      <c r="C332" s="402"/>
      <c r="D332" s="395"/>
      <c r="E332" s="395"/>
      <c r="F332" s="396"/>
      <c r="G332" s="682"/>
      <c r="H332" s="697"/>
      <c r="I332" s="399"/>
      <c r="J332" s="432"/>
      <c r="K332" s="400"/>
      <c r="L332" s="401"/>
    </row>
    <row r="333" spans="1:12" ht="15" hidden="1" customHeight="1" outlineLevel="1" x14ac:dyDescent="0.25">
      <c r="A333" s="348">
        <v>326</v>
      </c>
      <c r="B333" s="394"/>
      <c r="C333" s="402"/>
      <c r="D333" s="395"/>
      <c r="E333" s="395"/>
      <c r="F333" s="396"/>
      <c r="G333" s="682"/>
      <c r="H333" s="697"/>
      <c r="I333" s="399"/>
      <c r="J333" s="432"/>
      <c r="K333" s="400"/>
      <c r="L333" s="401"/>
    </row>
    <row r="334" spans="1:12" ht="15" hidden="1" customHeight="1" outlineLevel="1" x14ac:dyDescent="0.25">
      <c r="A334" s="348">
        <v>327</v>
      </c>
      <c r="B334" s="394"/>
      <c r="C334" s="402"/>
      <c r="D334" s="395"/>
      <c r="E334" s="395"/>
      <c r="F334" s="396"/>
      <c r="G334" s="682"/>
      <c r="H334" s="697"/>
      <c r="I334" s="399"/>
      <c r="J334" s="432"/>
      <c r="K334" s="400"/>
      <c r="L334" s="401"/>
    </row>
    <row r="335" spans="1:12" ht="15" hidden="1" customHeight="1" outlineLevel="1" x14ac:dyDescent="0.25">
      <c r="A335" s="348">
        <v>328</v>
      </c>
      <c r="B335" s="394"/>
      <c r="C335" s="402"/>
      <c r="D335" s="395"/>
      <c r="E335" s="395"/>
      <c r="F335" s="396"/>
      <c r="G335" s="682"/>
      <c r="H335" s="697"/>
      <c r="I335" s="399"/>
      <c r="J335" s="432"/>
      <c r="K335" s="400"/>
      <c r="L335" s="401"/>
    </row>
    <row r="336" spans="1:12" ht="15" hidden="1" customHeight="1" outlineLevel="1" x14ac:dyDescent="0.25">
      <c r="A336" s="348">
        <v>329</v>
      </c>
      <c r="B336" s="394"/>
      <c r="C336" s="402"/>
      <c r="D336" s="395"/>
      <c r="E336" s="395"/>
      <c r="F336" s="396"/>
      <c r="G336" s="682"/>
      <c r="H336" s="697"/>
      <c r="I336" s="399"/>
      <c r="J336" s="432"/>
      <c r="K336" s="400"/>
      <c r="L336" s="401"/>
    </row>
    <row r="337" spans="1:12" ht="15" hidden="1" customHeight="1" outlineLevel="1" x14ac:dyDescent="0.25">
      <c r="A337" s="348">
        <v>330</v>
      </c>
      <c r="B337" s="394"/>
      <c r="C337" s="402"/>
      <c r="D337" s="395"/>
      <c r="E337" s="395"/>
      <c r="F337" s="396"/>
      <c r="G337" s="682"/>
      <c r="H337" s="697"/>
      <c r="I337" s="399"/>
      <c r="J337" s="432"/>
      <c r="K337" s="400"/>
      <c r="L337" s="401"/>
    </row>
    <row r="338" spans="1:12" ht="15" hidden="1" customHeight="1" outlineLevel="1" x14ac:dyDescent="0.25">
      <c r="A338" s="348">
        <v>331</v>
      </c>
      <c r="B338" s="394"/>
      <c r="C338" s="402"/>
      <c r="D338" s="395"/>
      <c r="E338" s="395"/>
      <c r="F338" s="396"/>
      <c r="G338" s="682"/>
      <c r="H338" s="697"/>
      <c r="I338" s="399"/>
      <c r="J338" s="432"/>
      <c r="K338" s="400"/>
      <c r="L338" s="401"/>
    </row>
    <row r="339" spans="1:12" ht="15" hidden="1" customHeight="1" outlineLevel="1" x14ac:dyDescent="0.25">
      <c r="A339" s="348">
        <v>332</v>
      </c>
      <c r="B339" s="394"/>
      <c r="C339" s="402"/>
      <c r="D339" s="395"/>
      <c r="E339" s="395"/>
      <c r="F339" s="396"/>
      <c r="G339" s="682"/>
      <c r="H339" s="697"/>
      <c r="I339" s="399"/>
      <c r="J339" s="432"/>
      <c r="K339" s="400"/>
      <c r="L339" s="401"/>
    </row>
    <row r="340" spans="1:12" ht="15" hidden="1" customHeight="1" outlineLevel="1" x14ac:dyDescent="0.25">
      <c r="A340" s="348">
        <v>333</v>
      </c>
      <c r="B340" s="394"/>
      <c r="C340" s="402"/>
      <c r="D340" s="395"/>
      <c r="E340" s="395"/>
      <c r="F340" s="396"/>
      <c r="G340" s="682"/>
      <c r="H340" s="697"/>
      <c r="I340" s="399"/>
      <c r="J340" s="432"/>
      <c r="K340" s="400"/>
      <c r="L340" s="401"/>
    </row>
    <row r="341" spans="1:12" ht="15" hidden="1" customHeight="1" outlineLevel="1" x14ac:dyDescent="0.25">
      <c r="A341" s="348">
        <v>334</v>
      </c>
      <c r="B341" s="394"/>
      <c r="C341" s="402"/>
      <c r="D341" s="395"/>
      <c r="E341" s="395"/>
      <c r="F341" s="396"/>
      <c r="G341" s="682"/>
      <c r="H341" s="697"/>
      <c r="I341" s="399"/>
      <c r="J341" s="432"/>
      <c r="K341" s="400"/>
      <c r="L341" s="401"/>
    </row>
    <row r="342" spans="1:12" ht="15" hidden="1" customHeight="1" outlineLevel="1" x14ac:dyDescent="0.25">
      <c r="A342" s="348">
        <v>335</v>
      </c>
      <c r="B342" s="394"/>
      <c r="C342" s="402"/>
      <c r="D342" s="395"/>
      <c r="E342" s="395"/>
      <c r="F342" s="396"/>
      <c r="G342" s="682"/>
      <c r="H342" s="697"/>
      <c r="I342" s="399"/>
      <c r="J342" s="432"/>
      <c r="K342" s="400"/>
      <c r="L342" s="401"/>
    </row>
    <row r="343" spans="1:12" ht="15" hidden="1" customHeight="1" outlineLevel="1" x14ac:dyDescent="0.25">
      <c r="A343" s="348">
        <v>336</v>
      </c>
      <c r="B343" s="394"/>
      <c r="C343" s="402"/>
      <c r="D343" s="395"/>
      <c r="E343" s="395"/>
      <c r="F343" s="396"/>
      <c r="G343" s="682"/>
      <c r="H343" s="697"/>
      <c r="I343" s="399"/>
      <c r="J343" s="432"/>
      <c r="K343" s="400"/>
      <c r="L343" s="401"/>
    </row>
    <row r="344" spans="1:12" ht="15" hidden="1" customHeight="1" outlineLevel="1" x14ac:dyDescent="0.25">
      <c r="A344" s="348">
        <v>337</v>
      </c>
      <c r="B344" s="394"/>
      <c r="C344" s="402"/>
      <c r="D344" s="395"/>
      <c r="E344" s="395"/>
      <c r="F344" s="396"/>
      <c r="G344" s="682"/>
      <c r="H344" s="697"/>
      <c r="I344" s="399"/>
      <c r="J344" s="432"/>
      <c r="K344" s="400"/>
      <c r="L344" s="401"/>
    </row>
    <row r="345" spans="1:12" ht="15" hidden="1" customHeight="1" outlineLevel="1" x14ac:dyDescent="0.25">
      <c r="A345" s="348">
        <v>338</v>
      </c>
      <c r="B345" s="394"/>
      <c r="C345" s="402"/>
      <c r="D345" s="395"/>
      <c r="E345" s="395"/>
      <c r="F345" s="396"/>
      <c r="G345" s="682"/>
      <c r="H345" s="697"/>
      <c r="I345" s="399"/>
      <c r="J345" s="432"/>
      <c r="K345" s="400"/>
      <c r="L345" s="401"/>
    </row>
    <row r="346" spans="1:12" ht="15" hidden="1" customHeight="1" outlineLevel="1" x14ac:dyDescent="0.25">
      <c r="A346" s="348">
        <v>339</v>
      </c>
      <c r="B346" s="394"/>
      <c r="C346" s="402"/>
      <c r="D346" s="395"/>
      <c r="E346" s="395"/>
      <c r="F346" s="396"/>
      <c r="G346" s="682"/>
      <c r="H346" s="697"/>
      <c r="I346" s="399"/>
      <c r="J346" s="432"/>
      <c r="K346" s="400"/>
      <c r="L346" s="401"/>
    </row>
    <row r="347" spans="1:12" ht="15" hidden="1" customHeight="1" outlineLevel="1" x14ac:dyDescent="0.25">
      <c r="A347" s="348">
        <v>340</v>
      </c>
      <c r="B347" s="394"/>
      <c r="C347" s="402"/>
      <c r="D347" s="395"/>
      <c r="E347" s="395"/>
      <c r="F347" s="396"/>
      <c r="G347" s="682"/>
      <c r="H347" s="697"/>
      <c r="I347" s="399"/>
      <c r="J347" s="432"/>
      <c r="K347" s="400"/>
      <c r="L347" s="401"/>
    </row>
    <row r="348" spans="1:12" ht="15" hidden="1" customHeight="1" outlineLevel="1" x14ac:dyDescent="0.25">
      <c r="A348" s="348">
        <v>341</v>
      </c>
      <c r="B348" s="394"/>
      <c r="C348" s="402"/>
      <c r="D348" s="395"/>
      <c r="E348" s="395"/>
      <c r="F348" s="396"/>
      <c r="G348" s="682"/>
      <c r="H348" s="697"/>
      <c r="I348" s="399"/>
      <c r="J348" s="432"/>
      <c r="K348" s="400"/>
      <c r="L348" s="401"/>
    </row>
    <row r="349" spans="1:12" ht="15" hidden="1" customHeight="1" outlineLevel="1" x14ac:dyDescent="0.25">
      <c r="A349" s="348">
        <v>342</v>
      </c>
      <c r="B349" s="394"/>
      <c r="C349" s="402"/>
      <c r="D349" s="395"/>
      <c r="E349" s="395"/>
      <c r="F349" s="396"/>
      <c r="G349" s="682"/>
      <c r="H349" s="697"/>
      <c r="I349" s="399"/>
      <c r="J349" s="432"/>
      <c r="K349" s="400"/>
      <c r="L349" s="401"/>
    </row>
    <row r="350" spans="1:12" ht="15" hidden="1" customHeight="1" outlineLevel="1" x14ac:dyDescent="0.25">
      <c r="A350" s="348">
        <v>343</v>
      </c>
      <c r="B350" s="394"/>
      <c r="C350" s="402"/>
      <c r="D350" s="395"/>
      <c r="E350" s="395"/>
      <c r="F350" s="396"/>
      <c r="G350" s="682"/>
      <c r="H350" s="697"/>
      <c r="I350" s="399"/>
      <c r="J350" s="432"/>
      <c r="K350" s="400"/>
      <c r="L350" s="401"/>
    </row>
    <row r="351" spans="1:12" ht="15" hidden="1" customHeight="1" outlineLevel="1" x14ac:dyDescent="0.25">
      <c r="A351" s="348">
        <v>344</v>
      </c>
      <c r="B351" s="394"/>
      <c r="C351" s="402"/>
      <c r="D351" s="395"/>
      <c r="E351" s="395"/>
      <c r="F351" s="396"/>
      <c r="G351" s="682"/>
      <c r="H351" s="697"/>
      <c r="I351" s="399"/>
      <c r="J351" s="432"/>
      <c r="K351" s="400"/>
      <c r="L351" s="401"/>
    </row>
    <row r="352" spans="1:12" ht="15" hidden="1" customHeight="1" outlineLevel="1" x14ac:dyDescent="0.25">
      <c r="A352" s="348">
        <v>345</v>
      </c>
      <c r="B352" s="394"/>
      <c r="C352" s="402"/>
      <c r="D352" s="395"/>
      <c r="E352" s="395"/>
      <c r="F352" s="396"/>
      <c r="G352" s="682"/>
      <c r="H352" s="697"/>
      <c r="I352" s="399"/>
      <c r="J352" s="432"/>
      <c r="K352" s="400"/>
      <c r="L352" s="401"/>
    </row>
    <row r="353" spans="1:12" ht="15" hidden="1" customHeight="1" outlineLevel="1" x14ac:dyDescent="0.25">
      <c r="A353" s="348">
        <v>346</v>
      </c>
      <c r="B353" s="394"/>
      <c r="C353" s="402"/>
      <c r="D353" s="395"/>
      <c r="E353" s="395"/>
      <c r="F353" s="396"/>
      <c r="G353" s="682"/>
      <c r="H353" s="697"/>
      <c r="I353" s="399"/>
      <c r="J353" s="432"/>
      <c r="K353" s="400"/>
      <c r="L353" s="401"/>
    </row>
    <row r="354" spans="1:12" ht="15" hidden="1" customHeight="1" outlineLevel="1" x14ac:dyDescent="0.25">
      <c r="A354" s="348">
        <v>347</v>
      </c>
      <c r="B354" s="394"/>
      <c r="C354" s="402"/>
      <c r="D354" s="395"/>
      <c r="E354" s="395"/>
      <c r="F354" s="396"/>
      <c r="G354" s="682"/>
      <c r="H354" s="697"/>
      <c r="I354" s="399"/>
      <c r="J354" s="432"/>
      <c r="K354" s="400"/>
      <c r="L354" s="401"/>
    </row>
    <row r="355" spans="1:12" ht="15" hidden="1" customHeight="1" outlineLevel="1" x14ac:dyDescent="0.25">
      <c r="A355" s="348">
        <v>348</v>
      </c>
      <c r="B355" s="394"/>
      <c r="C355" s="402"/>
      <c r="D355" s="395"/>
      <c r="E355" s="395"/>
      <c r="F355" s="396"/>
      <c r="G355" s="682"/>
      <c r="H355" s="697"/>
      <c r="I355" s="399"/>
      <c r="J355" s="432"/>
      <c r="K355" s="400"/>
      <c r="L355" s="401"/>
    </row>
    <row r="356" spans="1:12" ht="15" hidden="1" customHeight="1" outlineLevel="1" x14ac:dyDescent="0.25">
      <c r="A356" s="348">
        <v>349</v>
      </c>
      <c r="B356" s="394"/>
      <c r="C356" s="402"/>
      <c r="D356" s="395"/>
      <c r="E356" s="395"/>
      <c r="F356" s="396"/>
      <c r="G356" s="682"/>
      <c r="H356" s="697"/>
      <c r="I356" s="399"/>
      <c r="J356" s="432"/>
      <c r="K356" s="400"/>
      <c r="L356" s="401"/>
    </row>
    <row r="357" spans="1:12" ht="15" hidden="1" customHeight="1" outlineLevel="1" x14ac:dyDescent="0.25">
      <c r="A357" s="348">
        <v>350</v>
      </c>
      <c r="B357" s="394"/>
      <c r="C357" s="402"/>
      <c r="D357" s="395"/>
      <c r="E357" s="395"/>
      <c r="F357" s="396"/>
      <c r="G357" s="682"/>
      <c r="H357" s="697"/>
      <c r="I357" s="399"/>
      <c r="J357" s="432"/>
      <c r="K357" s="400"/>
      <c r="L357" s="401"/>
    </row>
    <row r="358" spans="1:12" ht="15" hidden="1" customHeight="1" outlineLevel="1" x14ac:dyDescent="0.25">
      <c r="A358" s="348">
        <v>351</v>
      </c>
      <c r="B358" s="394"/>
      <c r="C358" s="402"/>
      <c r="D358" s="395"/>
      <c r="E358" s="395"/>
      <c r="F358" s="396"/>
      <c r="G358" s="682"/>
      <c r="H358" s="697"/>
      <c r="I358" s="399"/>
      <c r="J358" s="432"/>
      <c r="K358" s="400"/>
      <c r="L358" s="401"/>
    </row>
    <row r="359" spans="1:12" ht="15" hidden="1" customHeight="1" outlineLevel="1" x14ac:dyDescent="0.25">
      <c r="A359" s="348">
        <v>352</v>
      </c>
      <c r="B359" s="394"/>
      <c r="C359" s="402"/>
      <c r="D359" s="395"/>
      <c r="E359" s="395"/>
      <c r="F359" s="396"/>
      <c r="G359" s="682"/>
      <c r="H359" s="697"/>
      <c r="I359" s="399"/>
      <c r="J359" s="432"/>
      <c r="K359" s="400"/>
      <c r="L359" s="401"/>
    </row>
    <row r="360" spans="1:12" ht="15" hidden="1" customHeight="1" outlineLevel="1" x14ac:dyDescent="0.25">
      <c r="A360" s="348">
        <v>353</v>
      </c>
      <c r="B360" s="394"/>
      <c r="C360" s="402"/>
      <c r="D360" s="395"/>
      <c r="E360" s="395"/>
      <c r="F360" s="396"/>
      <c r="G360" s="682"/>
      <c r="H360" s="697"/>
      <c r="I360" s="399"/>
      <c r="J360" s="432"/>
      <c r="K360" s="400"/>
      <c r="L360" s="401"/>
    </row>
    <row r="361" spans="1:12" ht="15" hidden="1" customHeight="1" outlineLevel="1" x14ac:dyDescent="0.25">
      <c r="A361" s="348">
        <v>354</v>
      </c>
      <c r="B361" s="394"/>
      <c r="C361" s="402"/>
      <c r="D361" s="395"/>
      <c r="E361" s="395"/>
      <c r="F361" s="396"/>
      <c r="G361" s="682"/>
      <c r="H361" s="697"/>
      <c r="I361" s="399"/>
      <c r="J361" s="432"/>
      <c r="K361" s="400"/>
      <c r="L361" s="401"/>
    </row>
    <row r="362" spans="1:12" ht="15" hidden="1" customHeight="1" outlineLevel="1" x14ac:dyDescent="0.25">
      <c r="A362" s="348">
        <v>355</v>
      </c>
      <c r="B362" s="394"/>
      <c r="C362" s="402"/>
      <c r="D362" s="395"/>
      <c r="E362" s="395"/>
      <c r="F362" s="396"/>
      <c r="G362" s="682"/>
      <c r="H362" s="697"/>
      <c r="I362" s="399"/>
      <c r="J362" s="432"/>
      <c r="K362" s="400"/>
      <c r="L362" s="401"/>
    </row>
    <row r="363" spans="1:12" ht="15" hidden="1" customHeight="1" outlineLevel="1" x14ac:dyDescent="0.25">
      <c r="A363" s="348">
        <v>356</v>
      </c>
      <c r="B363" s="394"/>
      <c r="C363" s="402"/>
      <c r="D363" s="395"/>
      <c r="E363" s="395"/>
      <c r="F363" s="396"/>
      <c r="G363" s="682"/>
      <c r="H363" s="697"/>
      <c r="I363" s="399"/>
      <c r="J363" s="432"/>
      <c r="K363" s="400"/>
      <c r="L363" s="401"/>
    </row>
    <row r="364" spans="1:12" ht="15" hidden="1" customHeight="1" outlineLevel="1" x14ac:dyDescent="0.25">
      <c r="A364" s="348">
        <v>357</v>
      </c>
      <c r="B364" s="394"/>
      <c r="C364" s="402"/>
      <c r="D364" s="395"/>
      <c r="E364" s="395"/>
      <c r="F364" s="396"/>
      <c r="G364" s="682"/>
      <c r="H364" s="697"/>
      <c r="I364" s="399"/>
      <c r="J364" s="432"/>
      <c r="K364" s="400"/>
      <c r="L364" s="401"/>
    </row>
    <row r="365" spans="1:12" ht="15" hidden="1" customHeight="1" outlineLevel="1" x14ac:dyDescent="0.25">
      <c r="A365" s="348">
        <v>358</v>
      </c>
      <c r="B365" s="394"/>
      <c r="C365" s="402"/>
      <c r="D365" s="395"/>
      <c r="E365" s="395"/>
      <c r="F365" s="396"/>
      <c r="G365" s="682"/>
      <c r="H365" s="697"/>
      <c r="I365" s="399"/>
      <c r="J365" s="432"/>
      <c r="K365" s="400"/>
      <c r="L365" s="401"/>
    </row>
    <row r="366" spans="1:12" ht="15" hidden="1" customHeight="1" outlineLevel="1" x14ac:dyDescent="0.25">
      <c r="A366" s="348">
        <v>359</v>
      </c>
      <c r="B366" s="394"/>
      <c r="C366" s="402"/>
      <c r="D366" s="395"/>
      <c r="E366" s="395"/>
      <c r="F366" s="396"/>
      <c r="G366" s="682"/>
      <c r="H366" s="697"/>
      <c r="I366" s="399"/>
      <c r="J366" s="432"/>
      <c r="K366" s="400"/>
      <c r="L366" s="401"/>
    </row>
    <row r="367" spans="1:12" ht="15" hidden="1" customHeight="1" outlineLevel="1" x14ac:dyDescent="0.25">
      <c r="A367" s="348">
        <v>360</v>
      </c>
      <c r="B367" s="394"/>
      <c r="C367" s="402"/>
      <c r="D367" s="395"/>
      <c r="E367" s="395"/>
      <c r="F367" s="396"/>
      <c r="G367" s="682"/>
      <c r="H367" s="697"/>
      <c r="I367" s="399"/>
      <c r="J367" s="432"/>
      <c r="K367" s="400"/>
      <c r="L367" s="401"/>
    </row>
    <row r="368" spans="1:12" ht="15" hidden="1" customHeight="1" outlineLevel="1" x14ac:dyDescent="0.25">
      <c r="A368" s="348">
        <v>361</v>
      </c>
      <c r="B368" s="394"/>
      <c r="C368" s="402"/>
      <c r="D368" s="395"/>
      <c r="E368" s="395"/>
      <c r="F368" s="396"/>
      <c r="G368" s="682"/>
      <c r="H368" s="697"/>
      <c r="I368" s="399"/>
      <c r="J368" s="432"/>
      <c r="K368" s="400"/>
      <c r="L368" s="401"/>
    </row>
    <row r="369" spans="1:12" ht="15" hidden="1" customHeight="1" outlineLevel="1" x14ac:dyDescent="0.25">
      <c r="A369" s="348">
        <v>362</v>
      </c>
      <c r="B369" s="394"/>
      <c r="C369" s="402"/>
      <c r="D369" s="395"/>
      <c r="E369" s="395"/>
      <c r="F369" s="396"/>
      <c r="G369" s="682"/>
      <c r="H369" s="697"/>
      <c r="I369" s="399"/>
      <c r="J369" s="432"/>
      <c r="K369" s="400"/>
      <c r="L369" s="401"/>
    </row>
    <row r="370" spans="1:12" ht="15" hidden="1" customHeight="1" outlineLevel="1" x14ac:dyDescent="0.25">
      <c r="A370" s="348">
        <v>363</v>
      </c>
      <c r="B370" s="394"/>
      <c r="C370" s="402"/>
      <c r="D370" s="395"/>
      <c r="E370" s="395"/>
      <c r="F370" s="396"/>
      <c r="G370" s="682"/>
      <c r="H370" s="697"/>
      <c r="I370" s="399"/>
      <c r="J370" s="432"/>
      <c r="K370" s="400"/>
      <c r="L370" s="401"/>
    </row>
    <row r="371" spans="1:12" ht="15" hidden="1" customHeight="1" outlineLevel="1" x14ac:dyDescent="0.25">
      <c r="A371" s="348">
        <v>364</v>
      </c>
      <c r="B371" s="394"/>
      <c r="C371" s="402"/>
      <c r="D371" s="395"/>
      <c r="E371" s="395"/>
      <c r="F371" s="396"/>
      <c r="G371" s="682"/>
      <c r="H371" s="697"/>
      <c r="I371" s="399"/>
      <c r="J371" s="432"/>
      <c r="K371" s="400"/>
      <c r="L371" s="401"/>
    </row>
    <row r="372" spans="1:12" ht="15" hidden="1" customHeight="1" outlineLevel="1" x14ac:dyDescent="0.25">
      <c r="A372" s="348">
        <v>365</v>
      </c>
      <c r="B372" s="394"/>
      <c r="C372" s="402"/>
      <c r="D372" s="395"/>
      <c r="E372" s="395"/>
      <c r="F372" s="396"/>
      <c r="G372" s="682"/>
      <c r="H372" s="697"/>
      <c r="I372" s="399"/>
      <c r="J372" s="432"/>
      <c r="K372" s="400"/>
      <c r="L372" s="401"/>
    </row>
    <row r="373" spans="1:12" ht="15" hidden="1" customHeight="1" outlineLevel="1" x14ac:dyDescent="0.25">
      <c r="A373" s="348">
        <v>366</v>
      </c>
      <c r="B373" s="394"/>
      <c r="C373" s="402"/>
      <c r="D373" s="395"/>
      <c r="E373" s="395"/>
      <c r="F373" s="396"/>
      <c r="G373" s="682"/>
      <c r="H373" s="697"/>
      <c r="I373" s="399"/>
      <c r="J373" s="432"/>
      <c r="K373" s="400"/>
      <c r="L373" s="401"/>
    </row>
    <row r="374" spans="1:12" ht="15" hidden="1" customHeight="1" outlineLevel="1" x14ac:dyDescent="0.25">
      <c r="A374" s="348">
        <v>367</v>
      </c>
      <c r="B374" s="394"/>
      <c r="C374" s="402"/>
      <c r="D374" s="395"/>
      <c r="E374" s="395"/>
      <c r="F374" s="396"/>
      <c r="G374" s="682"/>
      <c r="H374" s="697"/>
      <c r="I374" s="399"/>
      <c r="J374" s="432"/>
      <c r="K374" s="400"/>
      <c r="L374" s="401"/>
    </row>
    <row r="375" spans="1:12" ht="15" hidden="1" customHeight="1" outlineLevel="1" x14ac:dyDescent="0.25">
      <c r="A375" s="348">
        <v>368</v>
      </c>
      <c r="B375" s="394"/>
      <c r="C375" s="402"/>
      <c r="D375" s="395"/>
      <c r="E375" s="395"/>
      <c r="F375" s="396"/>
      <c r="G375" s="682"/>
      <c r="H375" s="697"/>
      <c r="I375" s="399"/>
      <c r="J375" s="432"/>
      <c r="K375" s="400"/>
      <c r="L375" s="401"/>
    </row>
    <row r="376" spans="1:12" ht="15" hidden="1" customHeight="1" outlineLevel="1" x14ac:dyDescent="0.25">
      <c r="A376" s="348">
        <v>369</v>
      </c>
      <c r="B376" s="394"/>
      <c r="C376" s="402"/>
      <c r="D376" s="395"/>
      <c r="E376" s="395"/>
      <c r="F376" s="396"/>
      <c r="G376" s="682"/>
      <c r="H376" s="697"/>
      <c r="I376" s="399"/>
      <c r="J376" s="432"/>
      <c r="K376" s="400"/>
      <c r="L376" s="401"/>
    </row>
    <row r="377" spans="1:12" ht="15" hidden="1" customHeight="1" outlineLevel="1" x14ac:dyDescent="0.25">
      <c r="A377" s="348">
        <v>370</v>
      </c>
      <c r="B377" s="394"/>
      <c r="C377" s="402"/>
      <c r="D377" s="395"/>
      <c r="E377" s="395"/>
      <c r="F377" s="396"/>
      <c r="G377" s="682"/>
      <c r="H377" s="697"/>
      <c r="I377" s="399"/>
      <c r="J377" s="432"/>
      <c r="K377" s="400"/>
      <c r="L377" s="401"/>
    </row>
    <row r="378" spans="1:12" ht="15" hidden="1" customHeight="1" outlineLevel="1" x14ac:dyDescent="0.25">
      <c r="A378" s="348">
        <v>371</v>
      </c>
      <c r="B378" s="394"/>
      <c r="C378" s="402"/>
      <c r="D378" s="395"/>
      <c r="E378" s="395"/>
      <c r="F378" s="396"/>
      <c r="G378" s="682"/>
      <c r="H378" s="697"/>
      <c r="I378" s="399"/>
      <c r="J378" s="432"/>
      <c r="K378" s="400"/>
      <c r="L378" s="401"/>
    </row>
    <row r="379" spans="1:12" ht="15" hidden="1" customHeight="1" outlineLevel="1" x14ac:dyDescent="0.25">
      <c r="A379" s="348">
        <v>372</v>
      </c>
      <c r="B379" s="394"/>
      <c r="C379" s="402"/>
      <c r="D379" s="395"/>
      <c r="E379" s="395"/>
      <c r="F379" s="396"/>
      <c r="G379" s="682"/>
      <c r="H379" s="697"/>
      <c r="I379" s="399"/>
      <c r="J379" s="432"/>
      <c r="K379" s="400"/>
      <c r="L379" s="401"/>
    </row>
    <row r="380" spans="1:12" ht="15" hidden="1" customHeight="1" outlineLevel="1" x14ac:dyDescent="0.25">
      <c r="A380" s="348">
        <v>373</v>
      </c>
      <c r="B380" s="394"/>
      <c r="C380" s="402"/>
      <c r="D380" s="395"/>
      <c r="E380" s="395"/>
      <c r="F380" s="396"/>
      <c r="G380" s="682"/>
      <c r="H380" s="697"/>
      <c r="I380" s="399"/>
      <c r="J380" s="432"/>
      <c r="K380" s="400"/>
      <c r="L380" s="401"/>
    </row>
    <row r="381" spans="1:12" ht="15" hidden="1" customHeight="1" outlineLevel="1" x14ac:dyDescent="0.25">
      <c r="A381" s="348">
        <v>374</v>
      </c>
      <c r="B381" s="394"/>
      <c r="C381" s="402"/>
      <c r="D381" s="395"/>
      <c r="E381" s="395"/>
      <c r="F381" s="396"/>
      <c r="G381" s="682"/>
      <c r="H381" s="697"/>
      <c r="I381" s="399"/>
      <c r="J381" s="432"/>
      <c r="K381" s="400"/>
      <c r="L381" s="401"/>
    </row>
    <row r="382" spans="1:12" ht="15" hidden="1" customHeight="1" outlineLevel="1" x14ac:dyDescent="0.25">
      <c r="A382" s="348">
        <v>375</v>
      </c>
      <c r="B382" s="394"/>
      <c r="C382" s="402"/>
      <c r="D382" s="395"/>
      <c r="E382" s="395"/>
      <c r="F382" s="396"/>
      <c r="G382" s="682"/>
      <c r="H382" s="697"/>
      <c r="I382" s="399"/>
      <c r="J382" s="432"/>
      <c r="K382" s="400"/>
      <c r="L382" s="401"/>
    </row>
    <row r="383" spans="1:12" ht="15" hidden="1" customHeight="1" outlineLevel="1" x14ac:dyDescent="0.25">
      <c r="A383" s="348">
        <v>376</v>
      </c>
      <c r="B383" s="394"/>
      <c r="C383" s="402"/>
      <c r="D383" s="395"/>
      <c r="E383" s="395"/>
      <c r="F383" s="396"/>
      <c r="G383" s="682"/>
      <c r="H383" s="697"/>
      <c r="I383" s="399"/>
      <c r="J383" s="432"/>
      <c r="K383" s="400"/>
      <c r="L383" s="401"/>
    </row>
    <row r="384" spans="1:12" ht="15" hidden="1" customHeight="1" outlineLevel="1" x14ac:dyDescent="0.25">
      <c r="A384" s="348">
        <v>377</v>
      </c>
      <c r="B384" s="394"/>
      <c r="C384" s="402"/>
      <c r="D384" s="395"/>
      <c r="E384" s="395"/>
      <c r="F384" s="396"/>
      <c r="G384" s="682"/>
      <c r="H384" s="697"/>
      <c r="I384" s="399"/>
      <c r="J384" s="432"/>
      <c r="K384" s="400"/>
      <c r="L384" s="401"/>
    </row>
    <row r="385" spans="1:12" ht="15" hidden="1" customHeight="1" outlineLevel="1" x14ac:dyDescent="0.25">
      <c r="A385" s="348">
        <v>378</v>
      </c>
      <c r="B385" s="394"/>
      <c r="C385" s="402"/>
      <c r="D385" s="395"/>
      <c r="E385" s="395"/>
      <c r="F385" s="396"/>
      <c r="G385" s="682"/>
      <c r="H385" s="697"/>
      <c r="I385" s="399"/>
      <c r="J385" s="432"/>
      <c r="K385" s="400"/>
      <c r="L385" s="401"/>
    </row>
    <row r="386" spans="1:12" ht="15" hidden="1" customHeight="1" outlineLevel="1" x14ac:dyDescent="0.25">
      <c r="A386" s="348">
        <v>379</v>
      </c>
      <c r="B386" s="394"/>
      <c r="C386" s="402"/>
      <c r="D386" s="395"/>
      <c r="E386" s="395"/>
      <c r="F386" s="396"/>
      <c r="G386" s="682"/>
      <c r="H386" s="697"/>
      <c r="I386" s="399"/>
      <c r="J386" s="432"/>
      <c r="K386" s="400"/>
      <c r="L386" s="401"/>
    </row>
    <row r="387" spans="1:12" ht="15" hidden="1" customHeight="1" outlineLevel="1" x14ac:dyDescent="0.25">
      <c r="A387" s="348">
        <v>380</v>
      </c>
      <c r="B387" s="394"/>
      <c r="C387" s="402"/>
      <c r="D387" s="395"/>
      <c r="E387" s="395"/>
      <c r="F387" s="396"/>
      <c r="G387" s="682"/>
      <c r="H387" s="697"/>
      <c r="I387" s="399"/>
      <c r="J387" s="432"/>
      <c r="K387" s="400"/>
      <c r="L387" s="401"/>
    </row>
    <row r="388" spans="1:12" ht="15" hidden="1" customHeight="1" outlineLevel="1" x14ac:dyDescent="0.25">
      <c r="A388" s="348">
        <v>381</v>
      </c>
      <c r="B388" s="394"/>
      <c r="C388" s="402"/>
      <c r="D388" s="395"/>
      <c r="E388" s="395"/>
      <c r="F388" s="396"/>
      <c r="G388" s="682"/>
      <c r="H388" s="697"/>
      <c r="I388" s="399"/>
      <c r="J388" s="432"/>
      <c r="K388" s="400"/>
      <c r="L388" s="401"/>
    </row>
    <row r="389" spans="1:12" ht="15" hidden="1" customHeight="1" outlineLevel="1" x14ac:dyDescent="0.25">
      <c r="A389" s="348">
        <v>382</v>
      </c>
      <c r="B389" s="394"/>
      <c r="C389" s="402"/>
      <c r="D389" s="395"/>
      <c r="E389" s="395"/>
      <c r="F389" s="396"/>
      <c r="G389" s="682"/>
      <c r="H389" s="697"/>
      <c r="I389" s="399"/>
      <c r="J389" s="432"/>
      <c r="K389" s="400"/>
      <c r="L389" s="401"/>
    </row>
    <row r="390" spans="1:12" ht="15" hidden="1" customHeight="1" outlineLevel="1" x14ac:dyDescent="0.25">
      <c r="A390" s="348">
        <v>383</v>
      </c>
      <c r="B390" s="394"/>
      <c r="C390" s="402"/>
      <c r="D390" s="395"/>
      <c r="E390" s="395"/>
      <c r="F390" s="396"/>
      <c r="G390" s="682"/>
      <c r="H390" s="697"/>
      <c r="I390" s="399"/>
      <c r="J390" s="432"/>
      <c r="K390" s="400"/>
      <c r="L390" s="401"/>
    </row>
    <row r="391" spans="1:12" ht="15" hidden="1" customHeight="1" outlineLevel="1" x14ac:dyDescent="0.25">
      <c r="A391" s="348">
        <v>384</v>
      </c>
      <c r="B391" s="394"/>
      <c r="C391" s="402"/>
      <c r="D391" s="395"/>
      <c r="E391" s="395"/>
      <c r="F391" s="396"/>
      <c r="G391" s="682"/>
      <c r="H391" s="697"/>
      <c r="I391" s="399"/>
      <c r="J391" s="432"/>
      <c r="K391" s="400"/>
      <c r="L391" s="401"/>
    </row>
    <row r="392" spans="1:12" ht="15" hidden="1" customHeight="1" outlineLevel="1" x14ac:dyDescent="0.25">
      <c r="A392" s="348">
        <v>385</v>
      </c>
      <c r="B392" s="394"/>
      <c r="C392" s="402"/>
      <c r="D392" s="395"/>
      <c r="E392" s="395"/>
      <c r="F392" s="396"/>
      <c r="G392" s="682"/>
      <c r="H392" s="697"/>
      <c r="I392" s="399"/>
      <c r="J392" s="432"/>
      <c r="K392" s="400"/>
      <c r="L392" s="401"/>
    </row>
    <row r="393" spans="1:12" ht="15" hidden="1" customHeight="1" outlineLevel="1" x14ac:dyDescent="0.25">
      <c r="A393" s="348">
        <v>386</v>
      </c>
      <c r="B393" s="394"/>
      <c r="C393" s="402"/>
      <c r="D393" s="395"/>
      <c r="E393" s="395"/>
      <c r="F393" s="396"/>
      <c r="G393" s="682"/>
      <c r="H393" s="697"/>
      <c r="I393" s="399"/>
      <c r="J393" s="432"/>
      <c r="K393" s="400"/>
      <c r="L393" s="401"/>
    </row>
    <row r="394" spans="1:12" ht="15" hidden="1" customHeight="1" outlineLevel="1" x14ac:dyDescent="0.25">
      <c r="A394" s="348">
        <v>387</v>
      </c>
      <c r="B394" s="394"/>
      <c r="C394" s="402"/>
      <c r="D394" s="395"/>
      <c r="E394" s="395"/>
      <c r="F394" s="396"/>
      <c r="G394" s="682"/>
      <c r="H394" s="697"/>
      <c r="I394" s="399"/>
      <c r="J394" s="432"/>
      <c r="K394" s="400"/>
      <c r="L394" s="401"/>
    </row>
    <row r="395" spans="1:12" ht="15" hidden="1" customHeight="1" outlineLevel="1" x14ac:dyDescent="0.25">
      <c r="A395" s="348">
        <v>388</v>
      </c>
      <c r="B395" s="394"/>
      <c r="C395" s="402"/>
      <c r="D395" s="395"/>
      <c r="E395" s="395"/>
      <c r="F395" s="396"/>
      <c r="G395" s="682"/>
      <c r="H395" s="697"/>
      <c r="I395" s="399"/>
      <c r="J395" s="432"/>
      <c r="K395" s="400"/>
      <c r="L395" s="401"/>
    </row>
    <row r="396" spans="1:12" ht="15" hidden="1" customHeight="1" outlineLevel="1" x14ac:dyDescent="0.25">
      <c r="A396" s="348">
        <v>389</v>
      </c>
      <c r="B396" s="394"/>
      <c r="C396" s="402"/>
      <c r="D396" s="395"/>
      <c r="E396" s="395"/>
      <c r="F396" s="396"/>
      <c r="G396" s="682"/>
      <c r="H396" s="697"/>
      <c r="I396" s="399"/>
      <c r="J396" s="432"/>
      <c r="K396" s="400"/>
      <c r="L396" s="401"/>
    </row>
    <row r="397" spans="1:12" ht="15" hidden="1" customHeight="1" outlineLevel="1" x14ac:dyDescent="0.25">
      <c r="A397" s="348">
        <v>390</v>
      </c>
      <c r="B397" s="394"/>
      <c r="C397" s="402"/>
      <c r="D397" s="395"/>
      <c r="E397" s="395"/>
      <c r="F397" s="396"/>
      <c r="G397" s="682"/>
      <c r="H397" s="697"/>
      <c r="I397" s="399"/>
      <c r="J397" s="432"/>
      <c r="K397" s="400"/>
      <c r="L397" s="401"/>
    </row>
    <row r="398" spans="1:12" ht="15" hidden="1" customHeight="1" outlineLevel="1" x14ac:dyDescent="0.25">
      <c r="A398" s="348">
        <v>391</v>
      </c>
      <c r="B398" s="394"/>
      <c r="C398" s="402"/>
      <c r="D398" s="395"/>
      <c r="E398" s="395"/>
      <c r="F398" s="396"/>
      <c r="G398" s="682"/>
      <c r="H398" s="697"/>
      <c r="I398" s="399"/>
      <c r="J398" s="432"/>
      <c r="K398" s="400"/>
      <c r="L398" s="401"/>
    </row>
    <row r="399" spans="1:12" ht="15" hidden="1" customHeight="1" outlineLevel="1" x14ac:dyDescent="0.25">
      <c r="A399" s="348">
        <v>392</v>
      </c>
      <c r="B399" s="394"/>
      <c r="C399" s="402"/>
      <c r="D399" s="395"/>
      <c r="E399" s="395"/>
      <c r="F399" s="396"/>
      <c r="G399" s="682"/>
      <c r="H399" s="697"/>
      <c r="I399" s="399"/>
      <c r="J399" s="432"/>
      <c r="K399" s="400"/>
      <c r="L399" s="401"/>
    </row>
    <row r="400" spans="1:12" ht="15" hidden="1" customHeight="1" outlineLevel="1" x14ac:dyDescent="0.25">
      <c r="A400" s="348">
        <v>393</v>
      </c>
      <c r="B400" s="394"/>
      <c r="C400" s="402"/>
      <c r="D400" s="395"/>
      <c r="E400" s="395"/>
      <c r="F400" s="396"/>
      <c r="G400" s="682"/>
      <c r="H400" s="697"/>
      <c r="I400" s="399"/>
      <c r="J400" s="432"/>
      <c r="K400" s="400"/>
      <c r="L400" s="401"/>
    </row>
    <row r="401" spans="1:12" ht="15" hidden="1" customHeight="1" outlineLevel="1" x14ac:dyDescent="0.25">
      <c r="A401" s="348">
        <v>394</v>
      </c>
      <c r="B401" s="394"/>
      <c r="C401" s="402"/>
      <c r="D401" s="395"/>
      <c r="E401" s="395"/>
      <c r="F401" s="396"/>
      <c r="G401" s="682"/>
      <c r="H401" s="697"/>
      <c r="I401" s="399"/>
      <c r="J401" s="432"/>
      <c r="K401" s="400"/>
      <c r="L401" s="401"/>
    </row>
    <row r="402" spans="1:12" ht="15" hidden="1" customHeight="1" outlineLevel="1" x14ac:dyDescent="0.25">
      <c r="A402" s="348">
        <v>395</v>
      </c>
      <c r="B402" s="394"/>
      <c r="C402" s="402"/>
      <c r="D402" s="395"/>
      <c r="E402" s="395"/>
      <c r="F402" s="396"/>
      <c r="G402" s="682"/>
      <c r="H402" s="697"/>
      <c r="I402" s="399"/>
      <c r="J402" s="432"/>
      <c r="K402" s="400"/>
      <c r="L402" s="401"/>
    </row>
    <row r="403" spans="1:12" ht="15" hidden="1" customHeight="1" outlineLevel="1" x14ac:dyDescent="0.25">
      <c r="A403" s="348">
        <v>396</v>
      </c>
      <c r="B403" s="394"/>
      <c r="C403" s="402"/>
      <c r="D403" s="395"/>
      <c r="E403" s="395"/>
      <c r="F403" s="396"/>
      <c r="G403" s="682"/>
      <c r="H403" s="697"/>
      <c r="I403" s="399"/>
      <c r="J403" s="432"/>
      <c r="K403" s="400"/>
      <c r="L403" s="401"/>
    </row>
    <row r="404" spans="1:12" ht="15" hidden="1" customHeight="1" outlineLevel="1" x14ac:dyDescent="0.25">
      <c r="A404" s="348">
        <v>397</v>
      </c>
      <c r="B404" s="394"/>
      <c r="C404" s="402"/>
      <c r="D404" s="395"/>
      <c r="E404" s="395"/>
      <c r="F404" s="396"/>
      <c r="G404" s="682"/>
      <c r="H404" s="697"/>
      <c r="I404" s="399"/>
      <c r="J404" s="432"/>
      <c r="K404" s="400"/>
      <c r="L404" s="401"/>
    </row>
    <row r="405" spans="1:12" ht="15" hidden="1" customHeight="1" outlineLevel="1" x14ac:dyDescent="0.25">
      <c r="A405" s="348">
        <v>398</v>
      </c>
      <c r="B405" s="394"/>
      <c r="C405" s="402"/>
      <c r="D405" s="395"/>
      <c r="E405" s="395"/>
      <c r="F405" s="396"/>
      <c r="G405" s="682"/>
      <c r="H405" s="697"/>
      <c r="I405" s="399"/>
      <c r="J405" s="432"/>
      <c r="K405" s="400"/>
      <c r="L405" s="401"/>
    </row>
    <row r="406" spans="1:12" ht="15" hidden="1" customHeight="1" outlineLevel="1" x14ac:dyDescent="0.25">
      <c r="A406" s="348">
        <v>399</v>
      </c>
      <c r="B406" s="394"/>
      <c r="C406" s="402"/>
      <c r="D406" s="395"/>
      <c r="E406" s="395"/>
      <c r="F406" s="396"/>
      <c r="G406" s="682"/>
      <c r="H406" s="697"/>
      <c r="I406" s="399"/>
      <c r="J406" s="432"/>
      <c r="K406" s="400"/>
      <c r="L406" s="401"/>
    </row>
    <row r="407" spans="1:12" ht="15" hidden="1" customHeight="1" outlineLevel="1" x14ac:dyDescent="0.25">
      <c r="A407" s="348">
        <v>400</v>
      </c>
      <c r="B407" s="394"/>
      <c r="C407" s="402"/>
      <c r="D407" s="395"/>
      <c r="E407" s="395"/>
      <c r="F407" s="396"/>
      <c r="G407" s="682"/>
      <c r="H407" s="697"/>
      <c r="I407" s="399"/>
      <c r="J407" s="432"/>
      <c r="K407" s="400"/>
      <c r="L407" s="401"/>
    </row>
    <row r="408" spans="1:12" ht="15" hidden="1" customHeight="1" outlineLevel="1" x14ac:dyDescent="0.25">
      <c r="A408" s="348">
        <v>401</v>
      </c>
      <c r="B408" s="394"/>
      <c r="C408" s="402"/>
      <c r="D408" s="395"/>
      <c r="E408" s="395"/>
      <c r="F408" s="396"/>
      <c r="G408" s="682"/>
      <c r="H408" s="697"/>
      <c r="I408" s="399"/>
      <c r="J408" s="432"/>
      <c r="K408" s="400"/>
      <c r="L408" s="401"/>
    </row>
    <row r="409" spans="1:12" ht="15" hidden="1" customHeight="1" outlineLevel="1" x14ac:dyDescent="0.25">
      <c r="A409" s="348">
        <v>402</v>
      </c>
      <c r="B409" s="394"/>
      <c r="C409" s="402"/>
      <c r="D409" s="395"/>
      <c r="E409" s="395"/>
      <c r="F409" s="396"/>
      <c r="G409" s="682"/>
      <c r="H409" s="697"/>
      <c r="I409" s="399"/>
      <c r="J409" s="432"/>
      <c r="K409" s="400"/>
      <c r="L409" s="401"/>
    </row>
    <row r="410" spans="1:12" ht="15" hidden="1" customHeight="1" outlineLevel="1" x14ac:dyDescent="0.25">
      <c r="A410" s="348">
        <v>403</v>
      </c>
      <c r="B410" s="394"/>
      <c r="C410" s="402"/>
      <c r="D410" s="395"/>
      <c r="E410" s="395"/>
      <c r="F410" s="396"/>
      <c r="G410" s="682"/>
      <c r="H410" s="697"/>
      <c r="I410" s="399"/>
      <c r="J410" s="432"/>
      <c r="K410" s="400"/>
      <c r="L410" s="401"/>
    </row>
    <row r="411" spans="1:12" ht="15" hidden="1" customHeight="1" outlineLevel="1" x14ac:dyDescent="0.25">
      <c r="A411" s="348">
        <v>404</v>
      </c>
      <c r="B411" s="394"/>
      <c r="C411" s="402"/>
      <c r="D411" s="395"/>
      <c r="E411" s="395"/>
      <c r="F411" s="396"/>
      <c r="G411" s="682"/>
      <c r="H411" s="697"/>
      <c r="I411" s="399"/>
      <c r="J411" s="432"/>
      <c r="K411" s="400"/>
      <c r="L411" s="401"/>
    </row>
    <row r="412" spans="1:12" ht="15" hidden="1" customHeight="1" outlineLevel="1" x14ac:dyDescent="0.25">
      <c r="A412" s="348">
        <v>405</v>
      </c>
      <c r="B412" s="394"/>
      <c r="C412" s="402"/>
      <c r="D412" s="395"/>
      <c r="E412" s="395"/>
      <c r="F412" s="396"/>
      <c r="G412" s="682"/>
      <c r="H412" s="697"/>
      <c r="I412" s="399"/>
      <c r="J412" s="432"/>
      <c r="K412" s="400"/>
      <c r="L412" s="401"/>
    </row>
    <row r="413" spans="1:12" ht="15" hidden="1" customHeight="1" outlineLevel="1" x14ac:dyDescent="0.25">
      <c r="A413" s="348">
        <v>406</v>
      </c>
      <c r="B413" s="394"/>
      <c r="C413" s="402"/>
      <c r="D413" s="395"/>
      <c r="E413" s="395"/>
      <c r="F413" s="396"/>
      <c r="G413" s="682"/>
      <c r="H413" s="697"/>
      <c r="I413" s="399"/>
      <c r="J413" s="432"/>
      <c r="K413" s="400"/>
      <c r="L413" s="401"/>
    </row>
    <row r="414" spans="1:12" ht="15" hidden="1" customHeight="1" outlineLevel="1" x14ac:dyDescent="0.25">
      <c r="A414" s="348">
        <v>407</v>
      </c>
      <c r="B414" s="394"/>
      <c r="C414" s="402"/>
      <c r="D414" s="395"/>
      <c r="E414" s="395"/>
      <c r="F414" s="396"/>
      <c r="G414" s="682"/>
      <c r="H414" s="697"/>
      <c r="I414" s="399"/>
      <c r="J414" s="432"/>
      <c r="K414" s="400"/>
      <c r="L414" s="401"/>
    </row>
    <row r="415" spans="1:12" ht="15" hidden="1" customHeight="1" outlineLevel="1" x14ac:dyDescent="0.25">
      <c r="A415" s="348">
        <v>408</v>
      </c>
      <c r="B415" s="394"/>
      <c r="C415" s="402"/>
      <c r="D415" s="395"/>
      <c r="E415" s="395"/>
      <c r="F415" s="396"/>
      <c r="G415" s="682"/>
      <c r="H415" s="697"/>
      <c r="I415" s="399"/>
      <c r="J415" s="432"/>
      <c r="K415" s="400"/>
      <c r="L415" s="401"/>
    </row>
    <row r="416" spans="1:12" ht="15" hidden="1" customHeight="1" outlineLevel="1" x14ac:dyDescent="0.25">
      <c r="A416" s="348">
        <v>409</v>
      </c>
      <c r="B416" s="394"/>
      <c r="C416" s="402"/>
      <c r="D416" s="395"/>
      <c r="E416" s="395"/>
      <c r="F416" s="396"/>
      <c r="G416" s="682"/>
      <c r="H416" s="697"/>
      <c r="I416" s="399"/>
      <c r="J416" s="432"/>
      <c r="K416" s="400"/>
      <c r="L416" s="401"/>
    </row>
    <row r="417" spans="1:12" ht="15" hidden="1" customHeight="1" outlineLevel="1" x14ac:dyDescent="0.25">
      <c r="A417" s="348">
        <v>410</v>
      </c>
      <c r="B417" s="394"/>
      <c r="C417" s="402"/>
      <c r="D417" s="395"/>
      <c r="E417" s="395"/>
      <c r="F417" s="396"/>
      <c r="G417" s="682"/>
      <c r="H417" s="697"/>
      <c r="I417" s="399"/>
      <c r="J417" s="432"/>
      <c r="K417" s="400"/>
      <c r="L417" s="401"/>
    </row>
    <row r="418" spans="1:12" ht="15" hidden="1" customHeight="1" outlineLevel="1" x14ac:dyDescent="0.25">
      <c r="A418" s="348">
        <v>411</v>
      </c>
      <c r="B418" s="394"/>
      <c r="C418" s="402"/>
      <c r="D418" s="395"/>
      <c r="E418" s="395"/>
      <c r="F418" s="396"/>
      <c r="G418" s="682"/>
      <c r="H418" s="697"/>
      <c r="I418" s="399"/>
      <c r="J418" s="432"/>
      <c r="K418" s="400"/>
      <c r="L418" s="401"/>
    </row>
    <row r="419" spans="1:12" ht="15" hidden="1" customHeight="1" outlineLevel="1" x14ac:dyDescent="0.25">
      <c r="A419" s="348">
        <v>412</v>
      </c>
      <c r="B419" s="394"/>
      <c r="C419" s="402"/>
      <c r="D419" s="395"/>
      <c r="E419" s="395"/>
      <c r="F419" s="396"/>
      <c r="G419" s="682"/>
      <c r="H419" s="697"/>
      <c r="I419" s="399"/>
      <c r="J419" s="432"/>
      <c r="K419" s="400"/>
      <c r="L419" s="401"/>
    </row>
    <row r="420" spans="1:12" ht="15" hidden="1" customHeight="1" outlineLevel="1" x14ac:dyDescent="0.25">
      <c r="A420" s="348">
        <v>413</v>
      </c>
      <c r="B420" s="394"/>
      <c r="C420" s="402"/>
      <c r="D420" s="395"/>
      <c r="E420" s="395"/>
      <c r="F420" s="396"/>
      <c r="G420" s="682"/>
      <c r="H420" s="697"/>
      <c r="I420" s="399"/>
      <c r="J420" s="432"/>
      <c r="K420" s="400"/>
      <c r="L420" s="401"/>
    </row>
    <row r="421" spans="1:12" ht="15" hidden="1" customHeight="1" outlineLevel="1" x14ac:dyDescent="0.25">
      <c r="A421" s="348">
        <v>414</v>
      </c>
      <c r="B421" s="394"/>
      <c r="C421" s="402"/>
      <c r="D421" s="395"/>
      <c r="E421" s="395"/>
      <c r="F421" s="396"/>
      <c r="G421" s="682"/>
      <c r="H421" s="697"/>
      <c r="I421" s="399"/>
      <c r="J421" s="432"/>
      <c r="K421" s="400"/>
      <c r="L421" s="401"/>
    </row>
    <row r="422" spans="1:12" ht="15" hidden="1" customHeight="1" outlineLevel="1" x14ac:dyDescent="0.25">
      <c r="A422" s="348">
        <v>415</v>
      </c>
      <c r="B422" s="394"/>
      <c r="C422" s="402"/>
      <c r="D422" s="395"/>
      <c r="E422" s="395"/>
      <c r="F422" s="396"/>
      <c r="G422" s="682"/>
      <c r="H422" s="697"/>
      <c r="I422" s="399"/>
      <c r="J422" s="432"/>
      <c r="K422" s="400"/>
      <c r="L422" s="401"/>
    </row>
    <row r="423" spans="1:12" ht="15" hidden="1" customHeight="1" outlineLevel="1" x14ac:dyDescent="0.25">
      <c r="A423" s="348">
        <v>416</v>
      </c>
      <c r="B423" s="394"/>
      <c r="C423" s="402"/>
      <c r="D423" s="395"/>
      <c r="E423" s="395"/>
      <c r="F423" s="396"/>
      <c r="G423" s="682"/>
      <c r="H423" s="697"/>
      <c r="I423" s="399"/>
      <c r="J423" s="432"/>
      <c r="K423" s="400"/>
      <c r="L423" s="401"/>
    </row>
    <row r="424" spans="1:12" ht="15" hidden="1" customHeight="1" outlineLevel="1" x14ac:dyDescent="0.25">
      <c r="A424" s="348">
        <v>417</v>
      </c>
      <c r="B424" s="394"/>
      <c r="C424" s="402"/>
      <c r="D424" s="395"/>
      <c r="E424" s="395"/>
      <c r="F424" s="396"/>
      <c r="G424" s="682"/>
      <c r="H424" s="697"/>
      <c r="I424" s="399"/>
      <c r="J424" s="432"/>
      <c r="K424" s="400"/>
      <c r="L424" s="401"/>
    </row>
    <row r="425" spans="1:12" ht="15" hidden="1" customHeight="1" outlineLevel="1" x14ac:dyDescent="0.25">
      <c r="A425" s="348">
        <v>418</v>
      </c>
      <c r="B425" s="394"/>
      <c r="C425" s="402"/>
      <c r="D425" s="395"/>
      <c r="E425" s="395"/>
      <c r="F425" s="396"/>
      <c r="G425" s="682"/>
      <c r="H425" s="697"/>
      <c r="I425" s="399"/>
      <c r="J425" s="432"/>
      <c r="K425" s="400"/>
      <c r="L425" s="401"/>
    </row>
    <row r="426" spans="1:12" ht="15" hidden="1" customHeight="1" outlineLevel="1" x14ac:dyDescent="0.25">
      <c r="A426" s="348">
        <v>419</v>
      </c>
      <c r="B426" s="394"/>
      <c r="C426" s="402"/>
      <c r="D426" s="395"/>
      <c r="E426" s="395"/>
      <c r="F426" s="396"/>
      <c r="G426" s="682"/>
      <c r="H426" s="697"/>
      <c r="I426" s="399"/>
      <c r="J426" s="432"/>
      <c r="K426" s="400"/>
      <c r="L426" s="401"/>
    </row>
    <row r="427" spans="1:12" ht="15" hidden="1" customHeight="1" outlineLevel="1" x14ac:dyDescent="0.25">
      <c r="A427" s="348">
        <v>420</v>
      </c>
      <c r="B427" s="394"/>
      <c r="C427" s="402"/>
      <c r="D427" s="395"/>
      <c r="E427" s="395"/>
      <c r="F427" s="396"/>
      <c r="G427" s="682"/>
      <c r="H427" s="697"/>
      <c r="I427" s="399"/>
      <c r="J427" s="432"/>
      <c r="K427" s="400"/>
      <c r="L427" s="401"/>
    </row>
    <row r="428" spans="1:12" ht="15" hidden="1" customHeight="1" outlineLevel="1" x14ac:dyDescent="0.25">
      <c r="A428" s="348">
        <v>421</v>
      </c>
      <c r="B428" s="394"/>
      <c r="C428" s="402"/>
      <c r="D428" s="395"/>
      <c r="E428" s="395"/>
      <c r="F428" s="396"/>
      <c r="G428" s="682"/>
      <c r="H428" s="697"/>
      <c r="I428" s="399"/>
      <c r="J428" s="432"/>
      <c r="K428" s="400"/>
      <c r="L428" s="401"/>
    </row>
    <row r="429" spans="1:12" ht="15" hidden="1" customHeight="1" outlineLevel="1" x14ac:dyDescent="0.25">
      <c r="A429" s="348">
        <v>422</v>
      </c>
      <c r="B429" s="394"/>
      <c r="C429" s="402"/>
      <c r="D429" s="395"/>
      <c r="E429" s="395"/>
      <c r="F429" s="396"/>
      <c r="G429" s="682"/>
      <c r="H429" s="697"/>
      <c r="I429" s="399"/>
      <c r="J429" s="432"/>
      <c r="K429" s="400"/>
      <c r="L429" s="401"/>
    </row>
    <row r="430" spans="1:12" ht="15" hidden="1" customHeight="1" outlineLevel="1" x14ac:dyDescent="0.25">
      <c r="A430" s="348">
        <v>423</v>
      </c>
      <c r="B430" s="394"/>
      <c r="C430" s="402"/>
      <c r="D430" s="395"/>
      <c r="E430" s="395"/>
      <c r="F430" s="396"/>
      <c r="G430" s="682"/>
      <c r="H430" s="697"/>
      <c r="I430" s="399"/>
      <c r="J430" s="432"/>
      <c r="K430" s="400"/>
      <c r="L430" s="401"/>
    </row>
    <row r="431" spans="1:12" ht="15" hidden="1" customHeight="1" outlineLevel="1" x14ac:dyDescent="0.25">
      <c r="A431" s="348">
        <v>424</v>
      </c>
      <c r="B431" s="394"/>
      <c r="C431" s="402"/>
      <c r="D431" s="395"/>
      <c r="E431" s="395"/>
      <c r="F431" s="396"/>
      <c r="G431" s="682"/>
      <c r="H431" s="697"/>
      <c r="I431" s="399"/>
      <c r="J431" s="432"/>
      <c r="K431" s="400"/>
      <c r="L431" s="401"/>
    </row>
    <row r="432" spans="1:12" ht="15" hidden="1" customHeight="1" outlineLevel="1" x14ac:dyDescent="0.25">
      <c r="A432" s="348">
        <v>425</v>
      </c>
      <c r="B432" s="394"/>
      <c r="C432" s="402"/>
      <c r="D432" s="395"/>
      <c r="E432" s="395"/>
      <c r="F432" s="396"/>
      <c r="G432" s="682"/>
      <c r="H432" s="697"/>
      <c r="I432" s="399"/>
      <c r="J432" s="432"/>
      <c r="K432" s="400"/>
      <c r="L432" s="401"/>
    </row>
    <row r="433" spans="1:12" ht="15" hidden="1" customHeight="1" outlineLevel="1" x14ac:dyDescent="0.25">
      <c r="A433" s="348">
        <v>426</v>
      </c>
      <c r="B433" s="394"/>
      <c r="C433" s="402"/>
      <c r="D433" s="395"/>
      <c r="E433" s="395"/>
      <c r="F433" s="396"/>
      <c r="G433" s="682"/>
      <c r="H433" s="697"/>
      <c r="I433" s="399"/>
      <c r="J433" s="432"/>
      <c r="K433" s="400"/>
      <c r="L433" s="401"/>
    </row>
    <row r="434" spans="1:12" ht="15" hidden="1" customHeight="1" outlineLevel="1" x14ac:dyDescent="0.25">
      <c r="A434" s="348">
        <v>427</v>
      </c>
      <c r="B434" s="394"/>
      <c r="C434" s="402"/>
      <c r="D434" s="395"/>
      <c r="E434" s="395"/>
      <c r="F434" s="396"/>
      <c r="G434" s="682"/>
      <c r="H434" s="697"/>
      <c r="I434" s="399"/>
      <c r="J434" s="432"/>
      <c r="K434" s="400"/>
      <c r="L434" s="401"/>
    </row>
    <row r="435" spans="1:12" ht="15" hidden="1" customHeight="1" outlineLevel="1" x14ac:dyDescent="0.25">
      <c r="A435" s="348">
        <v>428</v>
      </c>
      <c r="B435" s="394"/>
      <c r="C435" s="402"/>
      <c r="D435" s="395"/>
      <c r="E435" s="395"/>
      <c r="F435" s="396"/>
      <c r="G435" s="682"/>
      <c r="H435" s="697"/>
      <c r="I435" s="399"/>
      <c r="J435" s="432"/>
      <c r="K435" s="400"/>
      <c r="L435" s="401"/>
    </row>
    <row r="436" spans="1:12" ht="15" hidden="1" customHeight="1" outlineLevel="1" x14ac:dyDescent="0.25">
      <c r="A436" s="348">
        <v>429</v>
      </c>
      <c r="B436" s="394"/>
      <c r="C436" s="402"/>
      <c r="D436" s="395"/>
      <c r="E436" s="395"/>
      <c r="F436" s="396"/>
      <c r="G436" s="682"/>
      <c r="H436" s="697"/>
      <c r="I436" s="399"/>
      <c r="J436" s="432"/>
      <c r="K436" s="400"/>
      <c r="L436" s="401"/>
    </row>
    <row r="437" spans="1:12" ht="15" hidden="1" customHeight="1" outlineLevel="1" x14ac:dyDescent="0.25">
      <c r="A437" s="348">
        <v>430</v>
      </c>
      <c r="B437" s="394"/>
      <c r="C437" s="402"/>
      <c r="D437" s="395"/>
      <c r="E437" s="395"/>
      <c r="F437" s="396"/>
      <c r="G437" s="682"/>
      <c r="H437" s="697"/>
      <c r="I437" s="399"/>
      <c r="J437" s="432"/>
      <c r="K437" s="400"/>
      <c r="L437" s="401"/>
    </row>
    <row r="438" spans="1:12" ht="15" hidden="1" customHeight="1" outlineLevel="1" x14ac:dyDescent="0.25">
      <c r="A438" s="348">
        <v>431</v>
      </c>
      <c r="B438" s="394"/>
      <c r="C438" s="402"/>
      <c r="D438" s="395"/>
      <c r="E438" s="395"/>
      <c r="F438" s="396"/>
      <c r="G438" s="682"/>
      <c r="H438" s="697"/>
      <c r="I438" s="399"/>
      <c r="J438" s="432"/>
      <c r="K438" s="400"/>
      <c r="L438" s="401"/>
    </row>
    <row r="439" spans="1:12" ht="15" hidden="1" customHeight="1" outlineLevel="1" x14ac:dyDescent="0.25">
      <c r="A439" s="348">
        <v>432</v>
      </c>
      <c r="B439" s="394"/>
      <c r="C439" s="402"/>
      <c r="D439" s="395"/>
      <c r="E439" s="395"/>
      <c r="F439" s="396"/>
      <c r="G439" s="682"/>
      <c r="H439" s="697"/>
      <c r="I439" s="399"/>
      <c r="J439" s="432"/>
      <c r="K439" s="400"/>
      <c r="L439" s="401"/>
    </row>
    <row r="440" spans="1:12" ht="15" hidden="1" customHeight="1" outlineLevel="1" x14ac:dyDescent="0.25">
      <c r="A440" s="348">
        <v>433</v>
      </c>
      <c r="B440" s="394"/>
      <c r="C440" s="402"/>
      <c r="D440" s="395"/>
      <c r="E440" s="395"/>
      <c r="F440" s="396"/>
      <c r="G440" s="682"/>
      <c r="H440" s="697"/>
      <c r="I440" s="399"/>
      <c r="J440" s="432"/>
      <c r="K440" s="400"/>
      <c r="L440" s="401"/>
    </row>
    <row r="441" spans="1:12" ht="15" hidden="1" customHeight="1" outlineLevel="1" x14ac:dyDescent="0.25">
      <c r="A441" s="348">
        <v>434</v>
      </c>
      <c r="B441" s="394"/>
      <c r="C441" s="402"/>
      <c r="D441" s="395"/>
      <c r="E441" s="395"/>
      <c r="F441" s="396"/>
      <c r="G441" s="682"/>
      <c r="H441" s="697"/>
      <c r="I441" s="399"/>
      <c r="J441" s="432"/>
      <c r="K441" s="400"/>
      <c r="L441" s="401"/>
    </row>
    <row r="442" spans="1:12" ht="15" hidden="1" customHeight="1" outlineLevel="1" x14ac:dyDescent="0.25">
      <c r="A442" s="348">
        <v>435</v>
      </c>
      <c r="B442" s="394"/>
      <c r="C442" s="402"/>
      <c r="D442" s="395"/>
      <c r="E442" s="395"/>
      <c r="F442" s="396"/>
      <c r="G442" s="682"/>
      <c r="H442" s="697"/>
      <c r="I442" s="399"/>
      <c r="J442" s="432"/>
      <c r="K442" s="400"/>
      <c r="L442" s="401"/>
    </row>
    <row r="443" spans="1:12" ht="15" hidden="1" customHeight="1" outlineLevel="1" x14ac:dyDescent="0.25">
      <c r="A443" s="348">
        <v>436</v>
      </c>
      <c r="B443" s="394"/>
      <c r="C443" s="402"/>
      <c r="D443" s="395"/>
      <c r="E443" s="395"/>
      <c r="F443" s="396"/>
      <c r="G443" s="682"/>
      <c r="H443" s="697"/>
      <c r="I443" s="399"/>
      <c r="J443" s="432"/>
      <c r="K443" s="400"/>
      <c r="L443" s="401"/>
    </row>
    <row r="444" spans="1:12" ht="15" hidden="1" customHeight="1" outlineLevel="1" x14ac:dyDescent="0.25">
      <c r="A444" s="348">
        <v>437</v>
      </c>
      <c r="B444" s="394"/>
      <c r="C444" s="402"/>
      <c r="D444" s="395"/>
      <c r="E444" s="395"/>
      <c r="F444" s="396"/>
      <c r="G444" s="682"/>
      <c r="H444" s="697"/>
      <c r="I444" s="399"/>
      <c r="J444" s="432"/>
      <c r="K444" s="400"/>
      <c r="L444" s="401"/>
    </row>
    <row r="445" spans="1:12" ht="15" hidden="1" customHeight="1" outlineLevel="1" x14ac:dyDescent="0.25">
      <c r="A445" s="348">
        <v>438</v>
      </c>
      <c r="B445" s="394"/>
      <c r="C445" s="402"/>
      <c r="D445" s="395"/>
      <c r="E445" s="395"/>
      <c r="F445" s="396"/>
      <c r="G445" s="682"/>
      <c r="H445" s="697"/>
      <c r="I445" s="399"/>
      <c r="J445" s="432"/>
      <c r="K445" s="400"/>
      <c r="L445" s="401"/>
    </row>
    <row r="446" spans="1:12" ht="15" hidden="1" customHeight="1" outlineLevel="1" x14ac:dyDescent="0.25">
      <c r="A446" s="348">
        <v>439</v>
      </c>
      <c r="B446" s="394"/>
      <c r="C446" s="402"/>
      <c r="D446" s="395"/>
      <c r="E446" s="395"/>
      <c r="F446" s="396"/>
      <c r="G446" s="682"/>
      <c r="H446" s="697"/>
      <c r="I446" s="399"/>
      <c r="J446" s="432"/>
      <c r="K446" s="400"/>
      <c r="L446" s="401"/>
    </row>
    <row r="447" spans="1:12" ht="15" hidden="1" customHeight="1" outlineLevel="1" x14ac:dyDescent="0.25">
      <c r="A447" s="348">
        <v>440</v>
      </c>
      <c r="B447" s="394"/>
      <c r="C447" s="402"/>
      <c r="D447" s="395"/>
      <c r="E447" s="395"/>
      <c r="F447" s="396"/>
      <c r="G447" s="682"/>
      <c r="H447" s="697"/>
      <c r="I447" s="399"/>
      <c r="J447" s="432"/>
      <c r="K447" s="400"/>
      <c r="L447" s="401"/>
    </row>
    <row r="448" spans="1:12" ht="15" hidden="1" customHeight="1" outlineLevel="1" x14ac:dyDescent="0.25">
      <c r="A448" s="348">
        <v>441</v>
      </c>
      <c r="B448" s="394"/>
      <c r="C448" s="402"/>
      <c r="D448" s="395"/>
      <c r="E448" s="395"/>
      <c r="F448" s="396"/>
      <c r="G448" s="682"/>
      <c r="H448" s="697"/>
      <c r="I448" s="399"/>
      <c r="J448" s="432"/>
      <c r="K448" s="400"/>
      <c r="L448" s="401"/>
    </row>
    <row r="449" spans="1:12" ht="15" hidden="1" customHeight="1" outlineLevel="1" x14ac:dyDescent="0.25">
      <c r="A449" s="348">
        <v>442</v>
      </c>
      <c r="B449" s="394"/>
      <c r="C449" s="402"/>
      <c r="D449" s="395"/>
      <c r="E449" s="395"/>
      <c r="F449" s="396"/>
      <c r="G449" s="682"/>
      <c r="H449" s="697"/>
      <c r="I449" s="399"/>
      <c r="J449" s="432"/>
      <c r="K449" s="400"/>
      <c r="L449" s="401"/>
    </row>
    <row r="450" spans="1:12" ht="15" hidden="1" customHeight="1" outlineLevel="1" x14ac:dyDescent="0.25">
      <c r="A450" s="348">
        <v>443</v>
      </c>
      <c r="B450" s="394"/>
      <c r="C450" s="402"/>
      <c r="D450" s="395"/>
      <c r="E450" s="395"/>
      <c r="F450" s="396"/>
      <c r="G450" s="682"/>
      <c r="H450" s="697"/>
      <c r="I450" s="399"/>
      <c r="J450" s="432"/>
      <c r="K450" s="400"/>
      <c r="L450" s="401"/>
    </row>
    <row r="451" spans="1:12" ht="15" hidden="1" customHeight="1" outlineLevel="1" x14ac:dyDescent="0.25">
      <c r="A451" s="348">
        <v>444</v>
      </c>
      <c r="B451" s="394"/>
      <c r="C451" s="402"/>
      <c r="D451" s="395"/>
      <c r="E451" s="395"/>
      <c r="F451" s="396"/>
      <c r="G451" s="682"/>
      <c r="H451" s="697"/>
      <c r="I451" s="399"/>
      <c r="J451" s="432"/>
      <c r="K451" s="400"/>
      <c r="L451" s="401"/>
    </row>
    <row r="452" spans="1:12" ht="15" hidden="1" customHeight="1" outlineLevel="1" x14ac:dyDescent="0.25">
      <c r="A452" s="348">
        <v>445</v>
      </c>
      <c r="B452" s="394"/>
      <c r="C452" s="402"/>
      <c r="D452" s="395"/>
      <c r="E452" s="395"/>
      <c r="F452" s="396"/>
      <c r="G452" s="682"/>
      <c r="H452" s="697"/>
      <c r="I452" s="399"/>
      <c r="J452" s="432"/>
      <c r="K452" s="400"/>
      <c r="L452" s="401"/>
    </row>
    <row r="453" spans="1:12" ht="15" hidden="1" customHeight="1" outlineLevel="1" x14ac:dyDescent="0.25">
      <c r="A453" s="348">
        <v>446</v>
      </c>
      <c r="B453" s="394"/>
      <c r="C453" s="402"/>
      <c r="D453" s="395"/>
      <c r="E453" s="395"/>
      <c r="F453" s="396"/>
      <c r="G453" s="682"/>
      <c r="H453" s="697"/>
      <c r="I453" s="399"/>
      <c r="J453" s="432"/>
      <c r="K453" s="400"/>
      <c r="L453" s="401"/>
    </row>
    <row r="454" spans="1:12" ht="15" hidden="1" customHeight="1" outlineLevel="1" x14ac:dyDescent="0.25">
      <c r="A454" s="348">
        <v>447</v>
      </c>
      <c r="B454" s="394"/>
      <c r="C454" s="402"/>
      <c r="D454" s="395"/>
      <c r="E454" s="395"/>
      <c r="F454" s="396"/>
      <c r="G454" s="682"/>
      <c r="H454" s="697"/>
      <c r="I454" s="399"/>
      <c r="J454" s="432"/>
      <c r="K454" s="400"/>
      <c r="L454" s="401"/>
    </row>
    <row r="455" spans="1:12" ht="15" hidden="1" customHeight="1" outlineLevel="1" x14ac:dyDescent="0.25">
      <c r="A455" s="348">
        <v>448</v>
      </c>
      <c r="B455" s="394"/>
      <c r="C455" s="402"/>
      <c r="D455" s="395"/>
      <c r="E455" s="395"/>
      <c r="F455" s="396"/>
      <c r="G455" s="682"/>
      <c r="H455" s="697"/>
      <c r="I455" s="399"/>
      <c r="J455" s="432"/>
      <c r="K455" s="400"/>
      <c r="L455" s="401"/>
    </row>
    <row r="456" spans="1:12" ht="15" hidden="1" customHeight="1" outlineLevel="1" x14ac:dyDescent="0.25">
      <c r="A456" s="348">
        <v>449</v>
      </c>
      <c r="B456" s="394"/>
      <c r="C456" s="402"/>
      <c r="D456" s="395"/>
      <c r="E456" s="395"/>
      <c r="F456" s="396"/>
      <c r="G456" s="682"/>
      <c r="H456" s="697"/>
      <c r="I456" s="399"/>
      <c r="J456" s="432"/>
      <c r="K456" s="400"/>
      <c r="L456" s="401"/>
    </row>
    <row r="457" spans="1:12" ht="15" hidden="1" customHeight="1" outlineLevel="1" x14ac:dyDescent="0.25">
      <c r="A457" s="348">
        <v>450</v>
      </c>
      <c r="B457" s="394"/>
      <c r="C457" s="402"/>
      <c r="D457" s="395"/>
      <c r="E457" s="395"/>
      <c r="F457" s="396"/>
      <c r="G457" s="682"/>
      <c r="H457" s="697"/>
      <c r="I457" s="399"/>
      <c r="J457" s="432"/>
      <c r="K457" s="400"/>
      <c r="L457" s="401"/>
    </row>
    <row r="458" spans="1:12" ht="15" hidden="1" customHeight="1" outlineLevel="1" x14ac:dyDescent="0.25">
      <c r="A458" s="348">
        <v>451</v>
      </c>
      <c r="B458" s="394"/>
      <c r="C458" s="402"/>
      <c r="D458" s="395"/>
      <c r="E458" s="395"/>
      <c r="F458" s="396"/>
      <c r="G458" s="682"/>
      <c r="H458" s="697"/>
      <c r="I458" s="399"/>
      <c r="J458" s="432"/>
      <c r="K458" s="400"/>
      <c r="L458" s="401"/>
    </row>
    <row r="459" spans="1:12" ht="15" hidden="1" customHeight="1" outlineLevel="1" x14ac:dyDescent="0.25">
      <c r="A459" s="348">
        <v>452</v>
      </c>
      <c r="B459" s="394"/>
      <c r="C459" s="402"/>
      <c r="D459" s="395"/>
      <c r="E459" s="395"/>
      <c r="F459" s="396"/>
      <c r="G459" s="682"/>
      <c r="H459" s="697"/>
      <c r="I459" s="399"/>
      <c r="J459" s="432"/>
      <c r="K459" s="400"/>
      <c r="L459" s="401"/>
    </row>
    <row r="460" spans="1:12" ht="15" hidden="1" customHeight="1" outlineLevel="1" x14ac:dyDescent="0.25">
      <c r="A460" s="348">
        <v>453</v>
      </c>
      <c r="B460" s="394"/>
      <c r="C460" s="402"/>
      <c r="D460" s="395"/>
      <c r="E460" s="395"/>
      <c r="F460" s="396"/>
      <c r="G460" s="682"/>
      <c r="H460" s="697"/>
      <c r="I460" s="399"/>
      <c r="J460" s="432"/>
      <c r="K460" s="400"/>
      <c r="L460" s="401"/>
    </row>
    <row r="461" spans="1:12" ht="15" hidden="1" customHeight="1" outlineLevel="1" x14ac:dyDescent="0.25">
      <c r="A461" s="348">
        <v>454</v>
      </c>
      <c r="B461" s="394"/>
      <c r="C461" s="402"/>
      <c r="D461" s="395"/>
      <c r="E461" s="395"/>
      <c r="F461" s="396"/>
      <c r="G461" s="682"/>
      <c r="H461" s="697"/>
      <c r="I461" s="399"/>
      <c r="J461" s="432"/>
      <c r="K461" s="400"/>
      <c r="L461" s="401"/>
    </row>
    <row r="462" spans="1:12" ht="15" hidden="1" customHeight="1" outlineLevel="1" x14ac:dyDescent="0.25">
      <c r="A462" s="348">
        <v>455</v>
      </c>
      <c r="B462" s="394"/>
      <c r="C462" s="402"/>
      <c r="D462" s="395"/>
      <c r="E462" s="395"/>
      <c r="F462" s="396"/>
      <c r="G462" s="682"/>
      <c r="H462" s="697"/>
      <c r="I462" s="399"/>
      <c r="J462" s="432"/>
      <c r="K462" s="400"/>
      <c r="L462" s="401"/>
    </row>
    <row r="463" spans="1:12" ht="15" hidden="1" customHeight="1" outlineLevel="1" x14ac:dyDescent="0.25">
      <c r="A463" s="348">
        <v>456</v>
      </c>
      <c r="B463" s="394"/>
      <c r="C463" s="402"/>
      <c r="D463" s="395"/>
      <c r="E463" s="395"/>
      <c r="F463" s="396"/>
      <c r="G463" s="682"/>
      <c r="H463" s="697"/>
      <c r="I463" s="399"/>
      <c r="J463" s="432"/>
      <c r="K463" s="400"/>
      <c r="L463" s="401"/>
    </row>
    <row r="464" spans="1:12" ht="15" hidden="1" customHeight="1" outlineLevel="1" x14ac:dyDescent="0.25">
      <c r="A464" s="348">
        <v>457</v>
      </c>
      <c r="B464" s="394"/>
      <c r="C464" s="402"/>
      <c r="D464" s="395"/>
      <c r="E464" s="395"/>
      <c r="F464" s="396"/>
      <c r="G464" s="682"/>
      <c r="H464" s="697"/>
      <c r="I464" s="399"/>
      <c r="J464" s="432"/>
      <c r="K464" s="400"/>
      <c r="L464" s="401"/>
    </row>
    <row r="465" spans="1:12" ht="15" hidden="1" customHeight="1" outlineLevel="1" x14ac:dyDescent="0.25">
      <c r="A465" s="348">
        <v>458</v>
      </c>
      <c r="B465" s="394"/>
      <c r="C465" s="402"/>
      <c r="D465" s="395"/>
      <c r="E465" s="395"/>
      <c r="F465" s="396"/>
      <c r="G465" s="682"/>
      <c r="H465" s="697"/>
      <c r="I465" s="399"/>
      <c r="J465" s="432"/>
      <c r="K465" s="400"/>
      <c r="L465" s="401"/>
    </row>
    <row r="466" spans="1:12" ht="15" hidden="1" customHeight="1" outlineLevel="1" x14ac:dyDescent="0.25">
      <c r="A466" s="348">
        <v>459</v>
      </c>
      <c r="B466" s="394"/>
      <c r="C466" s="402"/>
      <c r="D466" s="395"/>
      <c r="E466" s="395"/>
      <c r="F466" s="396"/>
      <c r="G466" s="682"/>
      <c r="H466" s="697"/>
      <c r="I466" s="399"/>
      <c r="J466" s="432"/>
      <c r="K466" s="400"/>
      <c r="L466" s="401"/>
    </row>
    <row r="467" spans="1:12" ht="15" hidden="1" customHeight="1" outlineLevel="1" x14ac:dyDescent="0.25">
      <c r="A467" s="348">
        <v>460</v>
      </c>
      <c r="B467" s="394"/>
      <c r="C467" s="402"/>
      <c r="D467" s="395"/>
      <c r="E467" s="395"/>
      <c r="F467" s="396"/>
      <c r="G467" s="682"/>
      <c r="H467" s="697"/>
      <c r="I467" s="399"/>
      <c r="J467" s="432"/>
      <c r="K467" s="400"/>
      <c r="L467" s="401"/>
    </row>
    <row r="468" spans="1:12" ht="15" hidden="1" customHeight="1" outlineLevel="1" x14ac:dyDescent="0.25">
      <c r="A468" s="348">
        <v>461</v>
      </c>
      <c r="B468" s="394"/>
      <c r="C468" s="402"/>
      <c r="D468" s="395"/>
      <c r="E468" s="395"/>
      <c r="F468" s="396"/>
      <c r="G468" s="682"/>
      <c r="H468" s="697"/>
      <c r="I468" s="399"/>
      <c r="J468" s="432"/>
      <c r="K468" s="400"/>
      <c r="L468" s="401"/>
    </row>
    <row r="469" spans="1:12" ht="15" hidden="1" customHeight="1" outlineLevel="1" x14ac:dyDescent="0.25">
      <c r="A469" s="348">
        <v>462</v>
      </c>
      <c r="B469" s="394"/>
      <c r="C469" s="402"/>
      <c r="D469" s="395"/>
      <c r="E469" s="395"/>
      <c r="F469" s="396"/>
      <c r="G469" s="682"/>
      <c r="H469" s="697"/>
      <c r="I469" s="399"/>
      <c r="J469" s="432"/>
      <c r="K469" s="400"/>
      <c r="L469" s="401"/>
    </row>
    <row r="470" spans="1:12" ht="15" hidden="1" customHeight="1" outlineLevel="1" x14ac:dyDescent="0.25">
      <c r="A470" s="348">
        <v>463</v>
      </c>
      <c r="B470" s="394"/>
      <c r="C470" s="402"/>
      <c r="D470" s="395"/>
      <c r="E470" s="395"/>
      <c r="F470" s="396"/>
      <c r="G470" s="682"/>
      <c r="H470" s="697"/>
      <c r="I470" s="399"/>
      <c r="J470" s="432"/>
      <c r="K470" s="400"/>
      <c r="L470" s="401"/>
    </row>
    <row r="471" spans="1:12" ht="15" hidden="1" customHeight="1" outlineLevel="1" x14ac:dyDescent="0.25">
      <c r="A471" s="348">
        <v>464</v>
      </c>
      <c r="B471" s="394"/>
      <c r="C471" s="402"/>
      <c r="D471" s="395"/>
      <c r="E471" s="395"/>
      <c r="F471" s="396"/>
      <c r="G471" s="682"/>
      <c r="H471" s="697"/>
      <c r="I471" s="399"/>
      <c r="J471" s="432"/>
      <c r="K471" s="400"/>
      <c r="L471" s="401"/>
    </row>
    <row r="472" spans="1:12" ht="15" hidden="1" customHeight="1" outlineLevel="1" x14ac:dyDescent="0.25">
      <c r="A472" s="348">
        <v>465</v>
      </c>
      <c r="B472" s="394"/>
      <c r="C472" s="402"/>
      <c r="D472" s="395"/>
      <c r="E472" s="395"/>
      <c r="F472" s="396"/>
      <c r="G472" s="682"/>
      <c r="H472" s="697"/>
      <c r="I472" s="399"/>
      <c r="J472" s="432"/>
      <c r="K472" s="400"/>
      <c r="L472" s="401"/>
    </row>
    <row r="473" spans="1:12" ht="15" hidden="1" customHeight="1" outlineLevel="1" x14ac:dyDescent="0.25">
      <c r="A473" s="348">
        <v>466</v>
      </c>
      <c r="B473" s="394"/>
      <c r="C473" s="402"/>
      <c r="D473" s="395"/>
      <c r="E473" s="395"/>
      <c r="F473" s="396"/>
      <c r="G473" s="682"/>
      <c r="H473" s="697"/>
      <c r="I473" s="399"/>
      <c r="J473" s="432"/>
      <c r="K473" s="400"/>
      <c r="L473" s="401"/>
    </row>
    <row r="474" spans="1:12" ht="15" hidden="1" customHeight="1" outlineLevel="1" x14ac:dyDescent="0.25">
      <c r="A474" s="348">
        <v>467</v>
      </c>
      <c r="B474" s="394"/>
      <c r="C474" s="402"/>
      <c r="D474" s="395"/>
      <c r="E474" s="395"/>
      <c r="F474" s="396"/>
      <c r="G474" s="682"/>
      <c r="H474" s="697"/>
      <c r="I474" s="399"/>
      <c r="J474" s="432"/>
      <c r="K474" s="400"/>
      <c r="L474" s="401"/>
    </row>
    <row r="475" spans="1:12" ht="15" hidden="1" customHeight="1" outlineLevel="1" x14ac:dyDescent="0.25">
      <c r="A475" s="348">
        <v>468</v>
      </c>
      <c r="B475" s="394"/>
      <c r="C475" s="402"/>
      <c r="D475" s="395"/>
      <c r="E475" s="395"/>
      <c r="F475" s="396"/>
      <c r="G475" s="682"/>
      <c r="H475" s="697"/>
      <c r="I475" s="399"/>
      <c r="J475" s="432"/>
      <c r="K475" s="400"/>
      <c r="L475" s="401"/>
    </row>
    <row r="476" spans="1:12" ht="15" hidden="1" customHeight="1" outlineLevel="1" x14ac:dyDescent="0.25">
      <c r="A476" s="348">
        <v>469</v>
      </c>
      <c r="B476" s="394"/>
      <c r="C476" s="402"/>
      <c r="D476" s="395"/>
      <c r="E476" s="395"/>
      <c r="F476" s="396"/>
      <c r="G476" s="682"/>
      <c r="H476" s="697"/>
      <c r="I476" s="399"/>
      <c r="J476" s="432"/>
      <c r="K476" s="400"/>
      <c r="L476" s="401"/>
    </row>
    <row r="477" spans="1:12" ht="15" hidden="1" customHeight="1" outlineLevel="1" x14ac:dyDescent="0.25">
      <c r="A477" s="348">
        <v>470</v>
      </c>
      <c r="B477" s="394"/>
      <c r="C477" s="402"/>
      <c r="D477" s="395"/>
      <c r="E477" s="395"/>
      <c r="F477" s="396"/>
      <c r="G477" s="682"/>
      <c r="H477" s="697"/>
      <c r="I477" s="399"/>
      <c r="J477" s="432"/>
      <c r="K477" s="400"/>
      <c r="L477" s="401"/>
    </row>
    <row r="478" spans="1:12" ht="15" hidden="1" customHeight="1" outlineLevel="1" x14ac:dyDescent="0.25">
      <c r="A478" s="348">
        <v>471</v>
      </c>
      <c r="B478" s="394"/>
      <c r="C478" s="402"/>
      <c r="D478" s="395"/>
      <c r="E478" s="395"/>
      <c r="F478" s="396"/>
      <c r="G478" s="682"/>
      <c r="H478" s="697"/>
      <c r="I478" s="399"/>
      <c r="J478" s="432"/>
      <c r="K478" s="400"/>
      <c r="L478" s="401"/>
    </row>
    <row r="479" spans="1:12" ht="15" hidden="1" customHeight="1" outlineLevel="1" x14ac:dyDescent="0.25">
      <c r="A479" s="348">
        <v>472</v>
      </c>
      <c r="B479" s="394"/>
      <c r="C479" s="402"/>
      <c r="D479" s="395"/>
      <c r="E479" s="395"/>
      <c r="F479" s="396"/>
      <c r="G479" s="682"/>
      <c r="H479" s="697"/>
      <c r="I479" s="399"/>
      <c r="J479" s="432"/>
      <c r="K479" s="400"/>
      <c r="L479" s="401"/>
    </row>
    <row r="480" spans="1:12" ht="15" hidden="1" customHeight="1" outlineLevel="1" x14ac:dyDescent="0.25">
      <c r="A480" s="348">
        <v>473</v>
      </c>
      <c r="B480" s="394"/>
      <c r="C480" s="402"/>
      <c r="D480" s="395"/>
      <c r="E480" s="395"/>
      <c r="F480" s="396"/>
      <c r="G480" s="682"/>
      <c r="H480" s="697"/>
      <c r="I480" s="399"/>
      <c r="J480" s="432"/>
      <c r="K480" s="400"/>
      <c r="L480" s="401"/>
    </row>
    <row r="481" spans="1:12" ht="15" hidden="1" customHeight="1" outlineLevel="1" x14ac:dyDescent="0.25">
      <c r="A481" s="348">
        <v>474</v>
      </c>
      <c r="B481" s="394"/>
      <c r="C481" s="402"/>
      <c r="D481" s="395"/>
      <c r="E481" s="395"/>
      <c r="F481" s="396"/>
      <c r="G481" s="682"/>
      <c r="H481" s="697"/>
      <c r="I481" s="399"/>
      <c r="J481" s="432"/>
      <c r="K481" s="400"/>
      <c r="L481" s="401"/>
    </row>
    <row r="482" spans="1:12" ht="15" hidden="1" customHeight="1" outlineLevel="1" x14ac:dyDescent="0.25">
      <c r="A482" s="348">
        <v>475</v>
      </c>
      <c r="B482" s="394"/>
      <c r="C482" s="402"/>
      <c r="D482" s="395"/>
      <c r="E482" s="395"/>
      <c r="F482" s="396"/>
      <c r="G482" s="682"/>
      <c r="H482" s="697"/>
      <c r="I482" s="399"/>
      <c r="J482" s="432"/>
      <c r="K482" s="400"/>
      <c r="L482" s="401"/>
    </row>
    <row r="483" spans="1:12" ht="15" hidden="1" customHeight="1" outlineLevel="1" x14ac:dyDescent="0.25">
      <c r="A483" s="348">
        <v>476</v>
      </c>
      <c r="B483" s="394"/>
      <c r="C483" s="402"/>
      <c r="D483" s="395"/>
      <c r="E483" s="395"/>
      <c r="F483" s="396"/>
      <c r="G483" s="682"/>
      <c r="H483" s="697"/>
      <c r="I483" s="399"/>
      <c r="J483" s="432"/>
      <c r="K483" s="400"/>
      <c r="L483" s="401"/>
    </row>
    <row r="484" spans="1:12" ht="15" hidden="1" customHeight="1" outlineLevel="1" x14ac:dyDescent="0.25">
      <c r="A484" s="348">
        <v>477</v>
      </c>
      <c r="B484" s="394"/>
      <c r="C484" s="402"/>
      <c r="D484" s="395"/>
      <c r="E484" s="395"/>
      <c r="F484" s="396"/>
      <c r="G484" s="682"/>
      <c r="H484" s="697"/>
      <c r="I484" s="399"/>
      <c r="J484" s="432"/>
      <c r="K484" s="400"/>
      <c r="L484" s="401"/>
    </row>
    <row r="485" spans="1:12" ht="15" hidden="1" customHeight="1" outlineLevel="1" x14ac:dyDescent="0.25">
      <c r="A485" s="348">
        <v>478</v>
      </c>
      <c r="B485" s="394"/>
      <c r="C485" s="402"/>
      <c r="D485" s="395"/>
      <c r="E485" s="395"/>
      <c r="F485" s="396"/>
      <c r="G485" s="682"/>
      <c r="H485" s="697"/>
      <c r="I485" s="399"/>
      <c r="J485" s="432"/>
      <c r="K485" s="400"/>
      <c r="L485" s="401"/>
    </row>
    <row r="486" spans="1:12" ht="15" hidden="1" customHeight="1" outlineLevel="1" x14ac:dyDescent="0.25">
      <c r="A486" s="348">
        <v>479</v>
      </c>
      <c r="B486" s="394"/>
      <c r="C486" s="402"/>
      <c r="D486" s="395"/>
      <c r="E486" s="395"/>
      <c r="F486" s="396"/>
      <c r="G486" s="682"/>
      <c r="H486" s="697"/>
      <c r="I486" s="399"/>
      <c r="J486" s="432"/>
      <c r="K486" s="400"/>
      <c r="L486" s="401"/>
    </row>
    <row r="487" spans="1:12" ht="15" hidden="1" customHeight="1" outlineLevel="1" x14ac:dyDescent="0.25">
      <c r="A487" s="348">
        <v>480</v>
      </c>
      <c r="B487" s="394"/>
      <c r="C487" s="402"/>
      <c r="D487" s="395"/>
      <c r="E487" s="395"/>
      <c r="F487" s="396"/>
      <c r="G487" s="682"/>
      <c r="H487" s="697"/>
      <c r="I487" s="399"/>
      <c r="J487" s="432"/>
      <c r="K487" s="400"/>
      <c r="L487" s="401"/>
    </row>
    <row r="488" spans="1:12" ht="15" hidden="1" customHeight="1" outlineLevel="1" x14ac:dyDescent="0.25">
      <c r="A488" s="348">
        <v>481</v>
      </c>
      <c r="B488" s="394"/>
      <c r="C488" s="402"/>
      <c r="D488" s="395"/>
      <c r="E488" s="395"/>
      <c r="F488" s="396"/>
      <c r="G488" s="682"/>
      <c r="H488" s="697"/>
      <c r="I488" s="399"/>
      <c r="J488" s="432"/>
      <c r="K488" s="400"/>
      <c r="L488" s="401"/>
    </row>
    <row r="489" spans="1:12" ht="15" hidden="1" customHeight="1" outlineLevel="1" x14ac:dyDescent="0.25">
      <c r="A489" s="348">
        <v>482</v>
      </c>
      <c r="B489" s="394"/>
      <c r="C489" s="402"/>
      <c r="D489" s="395"/>
      <c r="E489" s="395"/>
      <c r="F489" s="396"/>
      <c r="G489" s="682"/>
      <c r="H489" s="697"/>
      <c r="I489" s="399"/>
      <c r="J489" s="432"/>
      <c r="K489" s="400"/>
      <c r="L489" s="401"/>
    </row>
    <row r="490" spans="1:12" ht="15" hidden="1" customHeight="1" outlineLevel="1" x14ac:dyDescent="0.25">
      <c r="A490" s="348">
        <v>483</v>
      </c>
      <c r="B490" s="394"/>
      <c r="C490" s="402"/>
      <c r="D490" s="395"/>
      <c r="E490" s="395"/>
      <c r="F490" s="396"/>
      <c r="G490" s="682"/>
      <c r="H490" s="697"/>
      <c r="I490" s="399"/>
      <c r="J490" s="432"/>
      <c r="K490" s="400"/>
      <c r="L490" s="401"/>
    </row>
    <row r="491" spans="1:12" ht="15" hidden="1" customHeight="1" outlineLevel="1" x14ac:dyDescent="0.25">
      <c r="A491" s="348">
        <v>484</v>
      </c>
      <c r="B491" s="394"/>
      <c r="C491" s="402"/>
      <c r="D491" s="395"/>
      <c r="E491" s="395"/>
      <c r="F491" s="396"/>
      <c r="G491" s="682"/>
      <c r="H491" s="697"/>
      <c r="I491" s="399"/>
      <c r="J491" s="432"/>
      <c r="K491" s="400"/>
      <c r="L491" s="401"/>
    </row>
    <row r="492" spans="1:12" ht="15" hidden="1" customHeight="1" outlineLevel="1" x14ac:dyDescent="0.25">
      <c r="A492" s="348">
        <v>485</v>
      </c>
      <c r="B492" s="394"/>
      <c r="C492" s="402"/>
      <c r="D492" s="395"/>
      <c r="E492" s="395"/>
      <c r="F492" s="396"/>
      <c r="G492" s="682"/>
      <c r="H492" s="697"/>
      <c r="I492" s="399"/>
      <c r="J492" s="432"/>
      <c r="K492" s="400"/>
      <c r="L492" s="401"/>
    </row>
    <row r="493" spans="1:12" ht="15" hidden="1" customHeight="1" outlineLevel="1" x14ac:dyDescent="0.25">
      <c r="A493" s="348">
        <v>486</v>
      </c>
      <c r="B493" s="394"/>
      <c r="C493" s="402"/>
      <c r="D493" s="395"/>
      <c r="E493" s="395"/>
      <c r="F493" s="396"/>
      <c r="G493" s="682"/>
      <c r="H493" s="697"/>
      <c r="I493" s="399"/>
      <c r="J493" s="432"/>
      <c r="K493" s="400"/>
      <c r="L493" s="401"/>
    </row>
    <row r="494" spans="1:12" ht="15" hidden="1" customHeight="1" outlineLevel="1" x14ac:dyDescent="0.25">
      <c r="A494" s="348">
        <v>487</v>
      </c>
      <c r="B494" s="394"/>
      <c r="C494" s="402"/>
      <c r="D494" s="395"/>
      <c r="E494" s="395"/>
      <c r="F494" s="396"/>
      <c r="G494" s="682"/>
      <c r="H494" s="697"/>
      <c r="I494" s="399"/>
      <c r="J494" s="432"/>
      <c r="K494" s="400"/>
      <c r="L494" s="401"/>
    </row>
    <row r="495" spans="1:12" ht="15" hidden="1" customHeight="1" outlineLevel="1" x14ac:dyDescent="0.25">
      <c r="A495" s="348">
        <v>488</v>
      </c>
      <c r="B495" s="394"/>
      <c r="C495" s="402"/>
      <c r="D495" s="395"/>
      <c r="E495" s="395"/>
      <c r="F495" s="396"/>
      <c r="G495" s="682"/>
      <c r="H495" s="697"/>
      <c r="I495" s="399"/>
      <c r="J495" s="432"/>
      <c r="K495" s="400"/>
      <c r="L495" s="401"/>
    </row>
    <row r="496" spans="1:12" ht="15" hidden="1" customHeight="1" outlineLevel="1" x14ac:dyDescent="0.25">
      <c r="A496" s="348">
        <v>489</v>
      </c>
      <c r="B496" s="394"/>
      <c r="C496" s="402"/>
      <c r="D496" s="395"/>
      <c r="E496" s="395"/>
      <c r="F496" s="396"/>
      <c r="G496" s="682"/>
      <c r="H496" s="697"/>
      <c r="I496" s="399"/>
      <c r="J496" s="432"/>
      <c r="K496" s="400"/>
      <c r="L496" s="401"/>
    </row>
    <row r="497" spans="1:12" ht="15" hidden="1" customHeight="1" outlineLevel="1" x14ac:dyDescent="0.25">
      <c r="A497" s="348">
        <v>490</v>
      </c>
      <c r="B497" s="394"/>
      <c r="C497" s="402"/>
      <c r="D497" s="395"/>
      <c r="E497" s="395"/>
      <c r="F497" s="396"/>
      <c r="G497" s="682"/>
      <c r="H497" s="697"/>
      <c r="I497" s="399"/>
      <c r="J497" s="432"/>
      <c r="K497" s="400"/>
      <c r="L497" s="401"/>
    </row>
    <row r="498" spans="1:12" ht="15" hidden="1" customHeight="1" outlineLevel="1" x14ac:dyDescent="0.25">
      <c r="A498" s="348">
        <v>491</v>
      </c>
      <c r="B498" s="394"/>
      <c r="C498" s="402"/>
      <c r="D498" s="395"/>
      <c r="E498" s="395"/>
      <c r="F498" s="396"/>
      <c r="G498" s="682"/>
      <c r="H498" s="697"/>
      <c r="I498" s="399"/>
      <c r="J498" s="432"/>
      <c r="K498" s="400"/>
      <c r="L498" s="401"/>
    </row>
    <row r="499" spans="1:12" ht="15" hidden="1" customHeight="1" outlineLevel="1" x14ac:dyDescent="0.25">
      <c r="A499" s="348">
        <v>492</v>
      </c>
      <c r="B499" s="394"/>
      <c r="C499" s="402"/>
      <c r="D499" s="395"/>
      <c r="E499" s="395"/>
      <c r="F499" s="396"/>
      <c r="G499" s="682"/>
      <c r="H499" s="697"/>
      <c r="I499" s="399"/>
      <c r="J499" s="432"/>
      <c r="K499" s="400"/>
      <c r="L499" s="401"/>
    </row>
    <row r="500" spans="1:12" ht="15" hidden="1" customHeight="1" outlineLevel="1" x14ac:dyDescent="0.25">
      <c r="A500" s="348">
        <v>493</v>
      </c>
      <c r="B500" s="394"/>
      <c r="C500" s="402"/>
      <c r="D500" s="395"/>
      <c r="E500" s="395"/>
      <c r="F500" s="396"/>
      <c r="G500" s="682"/>
      <c r="H500" s="697"/>
      <c r="I500" s="399"/>
      <c r="J500" s="432"/>
      <c r="K500" s="400"/>
      <c r="L500" s="401"/>
    </row>
    <row r="501" spans="1:12" ht="15" hidden="1" customHeight="1" outlineLevel="1" x14ac:dyDescent="0.25">
      <c r="A501" s="348">
        <v>494</v>
      </c>
      <c r="B501" s="394"/>
      <c r="C501" s="402"/>
      <c r="D501" s="395"/>
      <c r="E501" s="395"/>
      <c r="F501" s="396"/>
      <c r="G501" s="682"/>
      <c r="H501" s="697"/>
      <c r="I501" s="399"/>
      <c r="J501" s="432"/>
      <c r="K501" s="400"/>
      <c r="L501" s="401"/>
    </row>
    <row r="502" spans="1:12" ht="15" hidden="1" customHeight="1" outlineLevel="1" x14ac:dyDescent="0.25">
      <c r="A502" s="348">
        <v>495</v>
      </c>
      <c r="B502" s="394"/>
      <c r="C502" s="402"/>
      <c r="D502" s="395"/>
      <c r="E502" s="395"/>
      <c r="F502" s="396"/>
      <c r="G502" s="682"/>
      <c r="H502" s="697"/>
      <c r="I502" s="399"/>
      <c r="J502" s="432"/>
      <c r="K502" s="400"/>
      <c r="L502" s="401"/>
    </row>
    <row r="503" spans="1:12" ht="15" hidden="1" customHeight="1" outlineLevel="1" x14ac:dyDescent="0.25">
      <c r="A503" s="348">
        <v>496</v>
      </c>
      <c r="B503" s="394"/>
      <c r="C503" s="402"/>
      <c r="D503" s="395"/>
      <c r="E503" s="395"/>
      <c r="F503" s="396"/>
      <c r="G503" s="682"/>
      <c r="H503" s="697"/>
      <c r="I503" s="399"/>
      <c r="J503" s="432"/>
      <c r="K503" s="400"/>
      <c r="L503" s="401"/>
    </row>
    <row r="504" spans="1:12" ht="15" hidden="1" customHeight="1" outlineLevel="1" x14ac:dyDescent="0.25">
      <c r="A504" s="348">
        <v>497</v>
      </c>
      <c r="B504" s="394"/>
      <c r="C504" s="402"/>
      <c r="D504" s="395"/>
      <c r="E504" s="395"/>
      <c r="F504" s="396"/>
      <c r="G504" s="682"/>
      <c r="H504" s="697"/>
      <c r="I504" s="399"/>
      <c r="J504" s="432"/>
      <c r="K504" s="400"/>
      <c r="L504" s="401"/>
    </row>
    <row r="505" spans="1:12" ht="15" hidden="1" customHeight="1" outlineLevel="1" x14ac:dyDescent="0.25">
      <c r="A505" s="348">
        <v>498</v>
      </c>
      <c r="B505" s="394"/>
      <c r="C505" s="402"/>
      <c r="D505" s="395"/>
      <c r="E505" s="395"/>
      <c r="F505" s="396"/>
      <c r="G505" s="682"/>
      <c r="H505" s="697"/>
      <c r="I505" s="399"/>
      <c r="J505" s="432"/>
      <c r="K505" s="400"/>
      <c r="L505" s="401"/>
    </row>
    <row r="506" spans="1:12" ht="15" hidden="1" customHeight="1" outlineLevel="1" x14ac:dyDescent="0.25">
      <c r="A506" s="348">
        <v>499</v>
      </c>
      <c r="B506" s="394"/>
      <c r="C506" s="402"/>
      <c r="D506" s="395"/>
      <c r="E506" s="395"/>
      <c r="F506" s="396"/>
      <c r="G506" s="682"/>
      <c r="H506" s="697"/>
      <c r="I506" s="399"/>
      <c r="J506" s="432"/>
      <c r="K506" s="400"/>
      <c r="L506" s="401"/>
    </row>
    <row r="507" spans="1:12" ht="15" hidden="1" customHeight="1" outlineLevel="1" x14ac:dyDescent="0.25">
      <c r="A507" s="348">
        <v>500</v>
      </c>
      <c r="B507" s="394"/>
      <c r="C507" s="402"/>
      <c r="D507" s="395"/>
      <c r="E507" s="395"/>
      <c r="F507" s="396"/>
      <c r="G507" s="682"/>
      <c r="H507" s="697"/>
      <c r="I507" s="399"/>
      <c r="J507" s="432"/>
      <c r="K507" s="400"/>
      <c r="L507" s="401"/>
    </row>
    <row r="508" spans="1:12" ht="15" hidden="1" customHeight="1" outlineLevel="1" x14ac:dyDescent="0.25">
      <c r="A508" s="348">
        <v>501</v>
      </c>
      <c r="B508" s="394"/>
      <c r="C508" s="402"/>
      <c r="D508" s="395"/>
      <c r="E508" s="395"/>
      <c r="F508" s="396"/>
      <c r="G508" s="682"/>
      <c r="H508" s="697"/>
      <c r="I508" s="399"/>
      <c r="J508" s="432"/>
      <c r="K508" s="400"/>
      <c r="L508" s="401"/>
    </row>
    <row r="509" spans="1:12" ht="15" hidden="1" customHeight="1" outlineLevel="1" x14ac:dyDescent="0.25">
      <c r="A509" s="348">
        <v>502</v>
      </c>
      <c r="B509" s="394"/>
      <c r="C509" s="402"/>
      <c r="D509" s="395"/>
      <c r="E509" s="395"/>
      <c r="F509" s="396"/>
      <c r="G509" s="682"/>
      <c r="H509" s="697"/>
      <c r="I509" s="399"/>
      <c r="J509" s="432"/>
      <c r="K509" s="400"/>
      <c r="L509" s="401"/>
    </row>
    <row r="510" spans="1:12" ht="15" hidden="1" customHeight="1" outlineLevel="1" x14ac:dyDescent="0.25">
      <c r="A510" s="348">
        <v>503</v>
      </c>
      <c r="B510" s="394"/>
      <c r="C510" s="402"/>
      <c r="D510" s="395"/>
      <c r="E510" s="395"/>
      <c r="F510" s="396"/>
      <c r="G510" s="682"/>
      <c r="H510" s="697"/>
      <c r="I510" s="399"/>
      <c r="J510" s="432"/>
      <c r="K510" s="400"/>
      <c r="L510" s="401"/>
    </row>
    <row r="511" spans="1:12" ht="15" hidden="1" customHeight="1" outlineLevel="1" x14ac:dyDescent="0.25">
      <c r="A511" s="348">
        <v>504</v>
      </c>
      <c r="B511" s="394"/>
      <c r="C511" s="402"/>
      <c r="D511" s="395"/>
      <c r="E511" s="395"/>
      <c r="F511" s="396"/>
      <c r="G511" s="682"/>
      <c r="H511" s="697"/>
      <c r="I511" s="399"/>
      <c r="J511" s="432"/>
      <c r="K511" s="400"/>
      <c r="L511" s="401"/>
    </row>
    <row r="512" spans="1:12" ht="15" hidden="1" customHeight="1" outlineLevel="1" x14ac:dyDescent="0.25">
      <c r="A512" s="348">
        <v>505</v>
      </c>
      <c r="B512" s="394"/>
      <c r="C512" s="402"/>
      <c r="D512" s="395"/>
      <c r="E512" s="395"/>
      <c r="F512" s="396"/>
      <c r="G512" s="682"/>
      <c r="H512" s="697"/>
      <c r="I512" s="399"/>
      <c r="J512" s="432"/>
      <c r="K512" s="400"/>
      <c r="L512" s="401"/>
    </row>
    <row r="513" spans="1:12" ht="15" hidden="1" customHeight="1" outlineLevel="1" x14ac:dyDescent="0.25">
      <c r="A513" s="348">
        <v>506</v>
      </c>
      <c r="B513" s="394"/>
      <c r="C513" s="402"/>
      <c r="D513" s="395"/>
      <c r="E513" s="395"/>
      <c r="F513" s="396"/>
      <c r="G513" s="682"/>
      <c r="H513" s="697"/>
      <c r="I513" s="399"/>
      <c r="J513" s="432"/>
      <c r="K513" s="400"/>
      <c r="L513" s="401"/>
    </row>
    <row r="514" spans="1:12" ht="15" hidden="1" customHeight="1" outlineLevel="1" x14ac:dyDescent="0.25">
      <c r="A514" s="348">
        <v>507</v>
      </c>
      <c r="B514" s="394"/>
      <c r="C514" s="402"/>
      <c r="D514" s="395"/>
      <c r="E514" s="395"/>
      <c r="F514" s="396"/>
      <c r="G514" s="682"/>
      <c r="H514" s="697"/>
      <c r="I514" s="399"/>
      <c r="J514" s="432"/>
      <c r="K514" s="400"/>
      <c r="L514" s="401"/>
    </row>
    <row r="515" spans="1:12" ht="15" hidden="1" customHeight="1" outlineLevel="1" x14ac:dyDescent="0.25">
      <c r="A515" s="348">
        <v>508</v>
      </c>
      <c r="B515" s="394"/>
      <c r="C515" s="402"/>
      <c r="D515" s="395"/>
      <c r="E515" s="395"/>
      <c r="F515" s="396"/>
      <c r="G515" s="682"/>
      <c r="H515" s="697"/>
      <c r="I515" s="399"/>
      <c r="J515" s="432"/>
      <c r="K515" s="400"/>
      <c r="L515" s="401"/>
    </row>
    <row r="516" spans="1:12" ht="15" hidden="1" customHeight="1" outlineLevel="1" x14ac:dyDescent="0.25">
      <c r="A516" s="348">
        <v>509</v>
      </c>
      <c r="B516" s="394"/>
      <c r="C516" s="402"/>
      <c r="D516" s="395"/>
      <c r="E516" s="395"/>
      <c r="F516" s="396"/>
      <c r="G516" s="682"/>
      <c r="H516" s="697"/>
      <c r="I516" s="399"/>
      <c r="J516" s="432"/>
      <c r="K516" s="400"/>
      <c r="L516" s="401"/>
    </row>
    <row r="517" spans="1:12" ht="15" hidden="1" customHeight="1" outlineLevel="1" x14ac:dyDescent="0.25">
      <c r="A517" s="348">
        <v>510</v>
      </c>
      <c r="B517" s="394"/>
      <c r="C517" s="402"/>
      <c r="D517" s="395"/>
      <c r="E517" s="395"/>
      <c r="F517" s="396"/>
      <c r="G517" s="682"/>
      <c r="H517" s="697"/>
      <c r="I517" s="399"/>
      <c r="J517" s="432"/>
      <c r="K517" s="400"/>
      <c r="L517" s="401"/>
    </row>
    <row r="518" spans="1:12" ht="15" hidden="1" customHeight="1" outlineLevel="1" x14ac:dyDescent="0.25">
      <c r="A518" s="348">
        <v>511</v>
      </c>
      <c r="B518" s="394"/>
      <c r="C518" s="402"/>
      <c r="D518" s="395"/>
      <c r="E518" s="395"/>
      <c r="F518" s="396"/>
      <c r="G518" s="682"/>
      <c r="H518" s="697"/>
      <c r="I518" s="399"/>
      <c r="J518" s="432"/>
      <c r="K518" s="400"/>
      <c r="L518" s="401"/>
    </row>
    <row r="519" spans="1:12" ht="15" hidden="1" customHeight="1" outlineLevel="1" x14ac:dyDescent="0.25">
      <c r="A519" s="348">
        <v>512</v>
      </c>
      <c r="B519" s="394"/>
      <c r="C519" s="402"/>
      <c r="D519" s="395"/>
      <c r="E519" s="395"/>
      <c r="F519" s="396"/>
      <c r="G519" s="682"/>
      <c r="H519" s="697"/>
      <c r="I519" s="399"/>
      <c r="J519" s="432"/>
      <c r="K519" s="400"/>
      <c r="L519" s="401"/>
    </row>
    <row r="520" spans="1:12" ht="15" hidden="1" customHeight="1" outlineLevel="1" x14ac:dyDescent="0.25">
      <c r="A520" s="348">
        <v>513</v>
      </c>
      <c r="B520" s="394"/>
      <c r="C520" s="402"/>
      <c r="D520" s="395"/>
      <c r="E520" s="395"/>
      <c r="F520" s="396"/>
      <c r="G520" s="682"/>
      <c r="H520" s="697"/>
      <c r="I520" s="399"/>
      <c r="J520" s="432"/>
      <c r="K520" s="400"/>
      <c r="L520" s="401"/>
    </row>
    <row r="521" spans="1:12" ht="15" hidden="1" customHeight="1" outlineLevel="1" x14ac:dyDescent="0.25">
      <c r="A521" s="348">
        <v>514</v>
      </c>
      <c r="B521" s="394"/>
      <c r="C521" s="402"/>
      <c r="D521" s="395"/>
      <c r="E521" s="395"/>
      <c r="F521" s="396"/>
      <c r="G521" s="682"/>
      <c r="H521" s="697"/>
      <c r="I521" s="399"/>
      <c r="J521" s="432"/>
      <c r="K521" s="400"/>
      <c r="L521" s="401"/>
    </row>
    <row r="522" spans="1:12" ht="15" hidden="1" customHeight="1" outlineLevel="1" x14ac:dyDescent="0.25">
      <c r="A522" s="348">
        <v>515</v>
      </c>
      <c r="B522" s="394"/>
      <c r="C522" s="402"/>
      <c r="D522" s="395"/>
      <c r="E522" s="395"/>
      <c r="F522" s="396"/>
      <c r="G522" s="682"/>
      <c r="H522" s="697"/>
      <c r="I522" s="399"/>
      <c r="J522" s="432"/>
      <c r="K522" s="400"/>
      <c r="L522" s="401"/>
    </row>
    <row r="523" spans="1:12" ht="15" hidden="1" customHeight="1" outlineLevel="1" x14ac:dyDescent="0.25">
      <c r="A523" s="348">
        <v>516</v>
      </c>
      <c r="B523" s="394"/>
      <c r="C523" s="402"/>
      <c r="D523" s="395"/>
      <c r="E523" s="395"/>
      <c r="F523" s="396"/>
      <c r="G523" s="682"/>
      <c r="H523" s="697"/>
      <c r="I523" s="399"/>
      <c r="J523" s="432"/>
      <c r="K523" s="400"/>
      <c r="L523" s="401"/>
    </row>
    <row r="524" spans="1:12" ht="15" hidden="1" customHeight="1" outlineLevel="1" x14ac:dyDescent="0.25">
      <c r="A524" s="348">
        <v>517</v>
      </c>
      <c r="B524" s="394"/>
      <c r="C524" s="402"/>
      <c r="D524" s="395"/>
      <c r="E524" s="395"/>
      <c r="F524" s="396"/>
      <c r="G524" s="682"/>
      <c r="H524" s="697"/>
      <c r="I524" s="399"/>
      <c r="J524" s="432"/>
      <c r="K524" s="400"/>
      <c r="L524" s="401"/>
    </row>
    <row r="525" spans="1:12" ht="15" hidden="1" customHeight="1" outlineLevel="1" x14ac:dyDescent="0.25">
      <c r="A525" s="348">
        <v>518</v>
      </c>
      <c r="B525" s="394"/>
      <c r="C525" s="402"/>
      <c r="D525" s="395"/>
      <c r="E525" s="395"/>
      <c r="F525" s="396"/>
      <c r="G525" s="682"/>
      <c r="H525" s="697"/>
      <c r="I525" s="399"/>
      <c r="J525" s="432"/>
      <c r="K525" s="400"/>
      <c r="L525" s="401"/>
    </row>
    <row r="526" spans="1:12" ht="15" hidden="1" customHeight="1" outlineLevel="1" x14ac:dyDescent="0.25">
      <c r="A526" s="348">
        <v>519</v>
      </c>
      <c r="B526" s="394"/>
      <c r="C526" s="402"/>
      <c r="D526" s="395"/>
      <c r="E526" s="395"/>
      <c r="F526" s="396"/>
      <c r="G526" s="682"/>
      <c r="H526" s="697"/>
      <c r="I526" s="399"/>
      <c r="J526" s="432"/>
      <c r="K526" s="400"/>
      <c r="L526" s="401"/>
    </row>
    <row r="527" spans="1:12" ht="15" hidden="1" customHeight="1" outlineLevel="1" x14ac:dyDescent="0.25">
      <c r="A527" s="348">
        <v>520</v>
      </c>
      <c r="B527" s="394"/>
      <c r="C527" s="402"/>
      <c r="D527" s="395"/>
      <c r="E527" s="395"/>
      <c r="F527" s="396"/>
      <c r="G527" s="682"/>
      <c r="H527" s="697"/>
      <c r="I527" s="399"/>
      <c r="J527" s="432"/>
      <c r="K527" s="400"/>
      <c r="L527" s="401"/>
    </row>
    <row r="528" spans="1:12" ht="15" hidden="1" customHeight="1" outlineLevel="1" x14ac:dyDescent="0.25">
      <c r="A528" s="348">
        <v>521</v>
      </c>
      <c r="B528" s="394"/>
      <c r="C528" s="402"/>
      <c r="D528" s="395"/>
      <c r="E528" s="395"/>
      <c r="F528" s="396"/>
      <c r="G528" s="682"/>
      <c r="H528" s="697"/>
      <c r="I528" s="399"/>
      <c r="J528" s="432"/>
      <c r="K528" s="400"/>
      <c r="L528" s="401"/>
    </row>
    <row r="529" spans="1:12" ht="15" hidden="1" customHeight="1" outlineLevel="1" x14ac:dyDescent="0.25">
      <c r="A529" s="348">
        <v>522</v>
      </c>
      <c r="B529" s="394"/>
      <c r="C529" s="402"/>
      <c r="D529" s="395"/>
      <c r="E529" s="395"/>
      <c r="F529" s="396"/>
      <c r="G529" s="682"/>
      <c r="H529" s="697"/>
      <c r="I529" s="399"/>
      <c r="J529" s="432"/>
      <c r="K529" s="400"/>
      <c r="L529" s="401"/>
    </row>
    <row r="530" spans="1:12" ht="15" hidden="1" customHeight="1" outlineLevel="1" x14ac:dyDescent="0.25">
      <c r="A530" s="348">
        <v>523</v>
      </c>
      <c r="B530" s="394"/>
      <c r="C530" s="402"/>
      <c r="D530" s="395"/>
      <c r="E530" s="395"/>
      <c r="F530" s="396"/>
      <c r="G530" s="682"/>
      <c r="H530" s="697"/>
      <c r="I530" s="399"/>
      <c r="J530" s="432"/>
      <c r="K530" s="400"/>
      <c r="L530" s="401"/>
    </row>
    <row r="531" spans="1:12" ht="15" hidden="1" customHeight="1" outlineLevel="1" x14ac:dyDescent="0.25">
      <c r="A531" s="348">
        <v>524</v>
      </c>
      <c r="B531" s="394"/>
      <c r="C531" s="402"/>
      <c r="D531" s="395"/>
      <c r="E531" s="395"/>
      <c r="F531" s="396"/>
      <c r="G531" s="682"/>
      <c r="H531" s="697"/>
      <c r="I531" s="399"/>
      <c r="J531" s="432"/>
      <c r="K531" s="400"/>
      <c r="L531" s="401"/>
    </row>
    <row r="532" spans="1:12" ht="15" hidden="1" customHeight="1" outlineLevel="1" x14ac:dyDescent="0.25">
      <c r="A532" s="348">
        <v>525</v>
      </c>
      <c r="B532" s="394"/>
      <c r="C532" s="402"/>
      <c r="D532" s="395"/>
      <c r="E532" s="395"/>
      <c r="F532" s="396"/>
      <c r="G532" s="682"/>
      <c r="H532" s="697"/>
      <c r="I532" s="399"/>
      <c r="J532" s="432"/>
      <c r="K532" s="400"/>
      <c r="L532" s="401"/>
    </row>
    <row r="533" spans="1:12" ht="15" hidden="1" customHeight="1" outlineLevel="1" x14ac:dyDescent="0.25">
      <c r="A533" s="348">
        <v>526</v>
      </c>
      <c r="B533" s="394"/>
      <c r="C533" s="402"/>
      <c r="D533" s="395"/>
      <c r="E533" s="395"/>
      <c r="F533" s="396"/>
      <c r="G533" s="682"/>
      <c r="H533" s="697"/>
      <c r="I533" s="399"/>
      <c r="J533" s="432"/>
      <c r="K533" s="400"/>
      <c r="L533" s="401"/>
    </row>
    <row r="534" spans="1:12" ht="15" hidden="1" customHeight="1" outlineLevel="1" x14ac:dyDescent="0.25">
      <c r="A534" s="348">
        <v>527</v>
      </c>
      <c r="B534" s="394"/>
      <c r="C534" s="402"/>
      <c r="D534" s="395"/>
      <c r="E534" s="395"/>
      <c r="F534" s="396"/>
      <c r="G534" s="682"/>
      <c r="H534" s="697"/>
      <c r="I534" s="399"/>
      <c r="J534" s="432"/>
      <c r="K534" s="400"/>
      <c r="L534" s="401"/>
    </row>
    <row r="535" spans="1:12" ht="15" hidden="1" customHeight="1" outlineLevel="1" x14ac:dyDescent="0.25">
      <c r="A535" s="348">
        <v>528</v>
      </c>
      <c r="B535" s="394"/>
      <c r="C535" s="402"/>
      <c r="D535" s="395"/>
      <c r="E535" s="395"/>
      <c r="F535" s="396"/>
      <c r="G535" s="682"/>
      <c r="H535" s="697"/>
      <c r="I535" s="399"/>
      <c r="J535" s="432"/>
      <c r="K535" s="400"/>
      <c r="L535" s="401"/>
    </row>
    <row r="536" spans="1:12" ht="15" hidden="1" customHeight="1" outlineLevel="1" x14ac:dyDescent="0.25">
      <c r="A536" s="348">
        <v>529</v>
      </c>
      <c r="B536" s="394"/>
      <c r="C536" s="402"/>
      <c r="D536" s="395"/>
      <c r="E536" s="395"/>
      <c r="F536" s="396"/>
      <c r="G536" s="682"/>
      <c r="H536" s="697"/>
      <c r="I536" s="399"/>
      <c r="J536" s="432"/>
      <c r="K536" s="400"/>
      <c r="L536" s="401"/>
    </row>
    <row r="537" spans="1:12" ht="15" hidden="1" customHeight="1" outlineLevel="1" x14ac:dyDescent="0.25">
      <c r="A537" s="348">
        <v>530</v>
      </c>
      <c r="B537" s="394"/>
      <c r="C537" s="402"/>
      <c r="D537" s="395"/>
      <c r="E537" s="395"/>
      <c r="F537" s="396"/>
      <c r="G537" s="682"/>
      <c r="H537" s="697"/>
      <c r="I537" s="399"/>
      <c r="J537" s="432"/>
      <c r="K537" s="400"/>
      <c r="L537" s="401"/>
    </row>
    <row r="538" spans="1:12" ht="15" hidden="1" customHeight="1" outlineLevel="1" x14ac:dyDescent="0.25">
      <c r="A538" s="348">
        <v>531</v>
      </c>
      <c r="B538" s="394"/>
      <c r="C538" s="402"/>
      <c r="D538" s="395"/>
      <c r="E538" s="395"/>
      <c r="F538" s="396"/>
      <c r="G538" s="682"/>
      <c r="H538" s="697"/>
      <c r="I538" s="399"/>
      <c r="J538" s="432"/>
      <c r="K538" s="400"/>
      <c r="L538" s="401"/>
    </row>
    <row r="539" spans="1:12" ht="15" hidden="1" customHeight="1" outlineLevel="1" x14ac:dyDescent="0.25">
      <c r="A539" s="348">
        <v>532</v>
      </c>
      <c r="B539" s="394"/>
      <c r="C539" s="402"/>
      <c r="D539" s="395"/>
      <c r="E539" s="395"/>
      <c r="F539" s="396"/>
      <c r="G539" s="682"/>
      <c r="H539" s="697"/>
      <c r="I539" s="399"/>
      <c r="J539" s="432"/>
      <c r="K539" s="400"/>
      <c r="L539" s="401"/>
    </row>
    <row r="540" spans="1:12" ht="15" hidden="1" customHeight="1" outlineLevel="1" x14ac:dyDescent="0.25">
      <c r="A540" s="348">
        <v>533</v>
      </c>
      <c r="B540" s="394"/>
      <c r="C540" s="402"/>
      <c r="D540" s="395"/>
      <c r="E540" s="395"/>
      <c r="F540" s="396"/>
      <c r="G540" s="682"/>
      <c r="H540" s="697"/>
      <c r="I540" s="399"/>
      <c r="J540" s="432"/>
      <c r="K540" s="400"/>
      <c r="L540" s="401"/>
    </row>
    <row r="541" spans="1:12" ht="15" hidden="1" customHeight="1" outlineLevel="1" x14ac:dyDescent="0.25">
      <c r="A541" s="348">
        <v>534</v>
      </c>
      <c r="B541" s="394"/>
      <c r="C541" s="402"/>
      <c r="D541" s="395"/>
      <c r="E541" s="395"/>
      <c r="F541" s="396"/>
      <c r="G541" s="682"/>
      <c r="H541" s="697"/>
      <c r="I541" s="399"/>
      <c r="J541" s="432"/>
      <c r="K541" s="400"/>
      <c r="L541" s="401"/>
    </row>
    <row r="542" spans="1:12" ht="15" hidden="1" customHeight="1" outlineLevel="1" x14ac:dyDescent="0.25">
      <c r="A542" s="348">
        <v>535</v>
      </c>
      <c r="B542" s="394"/>
      <c r="C542" s="402"/>
      <c r="D542" s="395"/>
      <c r="E542" s="395"/>
      <c r="F542" s="396"/>
      <c r="G542" s="682"/>
      <c r="H542" s="697"/>
      <c r="I542" s="399"/>
      <c r="J542" s="432"/>
      <c r="K542" s="400"/>
      <c r="L542" s="401"/>
    </row>
    <row r="543" spans="1:12" ht="15" hidden="1" customHeight="1" outlineLevel="1" x14ac:dyDescent="0.25">
      <c r="A543" s="348">
        <v>536</v>
      </c>
      <c r="B543" s="394"/>
      <c r="C543" s="402"/>
      <c r="D543" s="395"/>
      <c r="E543" s="395"/>
      <c r="F543" s="396"/>
      <c r="G543" s="682"/>
      <c r="H543" s="697"/>
      <c r="I543" s="399"/>
      <c r="J543" s="432"/>
      <c r="K543" s="400"/>
      <c r="L543" s="401"/>
    </row>
    <row r="544" spans="1:12" ht="15" hidden="1" customHeight="1" outlineLevel="1" x14ac:dyDescent="0.25">
      <c r="A544" s="348">
        <v>537</v>
      </c>
      <c r="B544" s="394"/>
      <c r="C544" s="402"/>
      <c r="D544" s="395"/>
      <c r="E544" s="395"/>
      <c r="F544" s="396"/>
      <c r="G544" s="682"/>
      <c r="H544" s="697"/>
      <c r="I544" s="399"/>
      <c r="J544" s="432"/>
      <c r="K544" s="400"/>
      <c r="L544" s="401"/>
    </row>
    <row r="545" spans="1:12" ht="15" hidden="1" customHeight="1" outlineLevel="1" x14ac:dyDescent="0.25">
      <c r="A545" s="348">
        <v>538</v>
      </c>
      <c r="B545" s="394"/>
      <c r="C545" s="402"/>
      <c r="D545" s="395"/>
      <c r="E545" s="395"/>
      <c r="F545" s="396"/>
      <c r="G545" s="682"/>
      <c r="H545" s="697"/>
      <c r="I545" s="399"/>
      <c r="J545" s="432"/>
      <c r="K545" s="400"/>
      <c r="L545" s="401"/>
    </row>
    <row r="546" spans="1:12" ht="15" hidden="1" customHeight="1" outlineLevel="1" x14ac:dyDescent="0.25">
      <c r="A546" s="348">
        <v>539</v>
      </c>
      <c r="B546" s="394"/>
      <c r="C546" s="402"/>
      <c r="D546" s="395"/>
      <c r="E546" s="395"/>
      <c r="F546" s="396"/>
      <c r="G546" s="682"/>
      <c r="H546" s="697"/>
      <c r="I546" s="399"/>
      <c r="J546" s="432"/>
      <c r="K546" s="400"/>
      <c r="L546" s="401"/>
    </row>
    <row r="547" spans="1:12" ht="15" hidden="1" customHeight="1" outlineLevel="1" x14ac:dyDescent="0.25">
      <c r="A547" s="348">
        <v>540</v>
      </c>
      <c r="B547" s="394"/>
      <c r="C547" s="402"/>
      <c r="D547" s="395"/>
      <c r="E547" s="395"/>
      <c r="F547" s="396"/>
      <c r="G547" s="682"/>
      <c r="H547" s="697"/>
      <c r="I547" s="399"/>
      <c r="J547" s="432"/>
      <c r="K547" s="400"/>
      <c r="L547" s="401"/>
    </row>
    <row r="548" spans="1:12" ht="15" hidden="1" customHeight="1" outlineLevel="1" x14ac:dyDescent="0.25">
      <c r="A548" s="348">
        <v>541</v>
      </c>
      <c r="B548" s="394"/>
      <c r="C548" s="402"/>
      <c r="D548" s="395"/>
      <c r="E548" s="395"/>
      <c r="F548" s="396"/>
      <c r="G548" s="682"/>
      <c r="H548" s="697"/>
      <c r="I548" s="399"/>
      <c r="J548" s="432"/>
      <c r="K548" s="400"/>
      <c r="L548" s="401"/>
    </row>
    <row r="549" spans="1:12" ht="15" hidden="1" customHeight="1" outlineLevel="1" x14ac:dyDescent="0.25">
      <c r="A549" s="348">
        <v>542</v>
      </c>
      <c r="B549" s="394"/>
      <c r="C549" s="402"/>
      <c r="D549" s="395"/>
      <c r="E549" s="395"/>
      <c r="F549" s="396"/>
      <c r="G549" s="682"/>
      <c r="H549" s="697"/>
      <c r="I549" s="399"/>
      <c r="J549" s="432"/>
      <c r="K549" s="400"/>
      <c r="L549" s="401"/>
    </row>
    <row r="550" spans="1:12" ht="15" hidden="1" customHeight="1" outlineLevel="1" x14ac:dyDescent="0.25">
      <c r="A550" s="348">
        <v>543</v>
      </c>
      <c r="B550" s="394"/>
      <c r="C550" s="402"/>
      <c r="D550" s="395"/>
      <c r="E550" s="395"/>
      <c r="F550" s="396"/>
      <c r="G550" s="682"/>
      <c r="H550" s="697"/>
      <c r="I550" s="399"/>
      <c r="J550" s="432"/>
      <c r="K550" s="400"/>
      <c r="L550" s="401"/>
    </row>
    <row r="551" spans="1:12" ht="15" hidden="1" customHeight="1" outlineLevel="1" x14ac:dyDescent="0.25">
      <c r="A551" s="348">
        <v>544</v>
      </c>
      <c r="B551" s="394"/>
      <c r="C551" s="402"/>
      <c r="D551" s="395"/>
      <c r="E551" s="395"/>
      <c r="F551" s="396"/>
      <c r="G551" s="682"/>
      <c r="H551" s="697"/>
      <c r="I551" s="399"/>
      <c r="J551" s="432"/>
      <c r="K551" s="400"/>
      <c r="L551" s="401"/>
    </row>
    <row r="552" spans="1:12" ht="15" hidden="1" customHeight="1" outlineLevel="1" x14ac:dyDescent="0.25">
      <c r="A552" s="348">
        <v>545</v>
      </c>
      <c r="B552" s="394"/>
      <c r="C552" s="402"/>
      <c r="D552" s="395"/>
      <c r="E552" s="395"/>
      <c r="F552" s="396"/>
      <c r="G552" s="682"/>
      <c r="H552" s="697"/>
      <c r="I552" s="399"/>
      <c r="J552" s="432"/>
      <c r="K552" s="400"/>
      <c r="L552" s="401"/>
    </row>
    <row r="553" spans="1:12" ht="15" hidden="1" customHeight="1" outlineLevel="1" x14ac:dyDescent="0.25">
      <c r="A553" s="348">
        <v>546</v>
      </c>
      <c r="B553" s="394"/>
      <c r="C553" s="402"/>
      <c r="D553" s="395"/>
      <c r="E553" s="395"/>
      <c r="F553" s="396"/>
      <c r="G553" s="682"/>
      <c r="H553" s="697"/>
      <c r="I553" s="399"/>
      <c r="J553" s="432"/>
      <c r="K553" s="400"/>
      <c r="L553" s="401"/>
    </row>
    <row r="554" spans="1:12" ht="15" hidden="1" customHeight="1" outlineLevel="1" x14ac:dyDescent="0.25">
      <c r="A554" s="348">
        <v>547</v>
      </c>
      <c r="B554" s="394"/>
      <c r="C554" s="402"/>
      <c r="D554" s="395"/>
      <c r="E554" s="395"/>
      <c r="F554" s="396"/>
      <c r="G554" s="682"/>
      <c r="H554" s="697"/>
      <c r="I554" s="399"/>
      <c r="J554" s="432"/>
      <c r="K554" s="400"/>
      <c r="L554" s="401"/>
    </row>
    <row r="555" spans="1:12" ht="15" hidden="1" customHeight="1" outlineLevel="1" x14ac:dyDescent="0.25">
      <c r="A555" s="348">
        <v>548</v>
      </c>
      <c r="B555" s="394"/>
      <c r="C555" s="402"/>
      <c r="D555" s="395"/>
      <c r="E555" s="395"/>
      <c r="F555" s="396"/>
      <c r="G555" s="682"/>
      <c r="H555" s="697"/>
      <c r="I555" s="399"/>
      <c r="J555" s="432"/>
      <c r="K555" s="400"/>
      <c r="L555" s="401"/>
    </row>
    <row r="556" spans="1:12" ht="15" hidden="1" customHeight="1" outlineLevel="1" x14ac:dyDescent="0.25">
      <c r="A556" s="348">
        <v>549</v>
      </c>
      <c r="B556" s="394"/>
      <c r="C556" s="402"/>
      <c r="D556" s="395"/>
      <c r="E556" s="395"/>
      <c r="F556" s="396"/>
      <c r="G556" s="682"/>
      <c r="H556" s="697"/>
      <c r="I556" s="399"/>
      <c r="J556" s="432"/>
      <c r="K556" s="400"/>
      <c r="L556" s="401"/>
    </row>
    <row r="557" spans="1:12" ht="15" hidden="1" customHeight="1" outlineLevel="1" x14ac:dyDescent="0.25">
      <c r="A557" s="348">
        <v>550</v>
      </c>
      <c r="B557" s="394"/>
      <c r="C557" s="402"/>
      <c r="D557" s="395"/>
      <c r="E557" s="395"/>
      <c r="F557" s="396"/>
      <c r="G557" s="682"/>
      <c r="H557" s="697"/>
      <c r="I557" s="399"/>
      <c r="J557" s="432"/>
      <c r="K557" s="400"/>
      <c r="L557" s="401"/>
    </row>
    <row r="558" spans="1:12" ht="15" hidden="1" customHeight="1" outlineLevel="1" x14ac:dyDescent="0.25">
      <c r="A558" s="348">
        <v>551</v>
      </c>
      <c r="B558" s="394"/>
      <c r="C558" s="402"/>
      <c r="D558" s="395"/>
      <c r="E558" s="395"/>
      <c r="F558" s="396"/>
      <c r="G558" s="682"/>
      <c r="H558" s="697"/>
      <c r="I558" s="399"/>
      <c r="J558" s="432"/>
      <c r="K558" s="400"/>
      <c r="L558" s="401"/>
    </row>
    <row r="559" spans="1:12" ht="15" hidden="1" customHeight="1" outlineLevel="1" x14ac:dyDescent="0.25">
      <c r="A559" s="348">
        <v>552</v>
      </c>
      <c r="B559" s="394"/>
      <c r="C559" s="402"/>
      <c r="D559" s="395"/>
      <c r="E559" s="395"/>
      <c r="F559" s="396"/>
      <c r="G559" s="682"/>
      <c r="H559" s="697"/>
      <c r="I559" s="399"/>
      <c r="J559" s="432"/>
      <c r="K559" s="400"/>
      <c r="L559" s="401"/>
    </row>
    <row r="560" spans="1:12" ht="15" hidden="1" customHeight="1" outlineLevel="1" x14ac:dyDescent="0.25">
      <c r="A560" s="348">
        <v>553</v>
      </c>
      <c r="B560" s="394"/>
      <c r="C560" s="402"/>
      <c r="D560" s="395"/>
      <c r="E560" s="395"/>
      <c r="F560" s="396"/>
      <c r="G560" s="682"/>
      <c r="H560" s="697"/>
      <c r="I560" s="399"/>
      <c r="J560" s="432"/>
      <c r="K560" s="400"/>
      <c r="L560" s="401"/>
    </row>
    <row r="561" spans="1:12" ht="15" hidden="1" customHeight="1" outlineLevel="1" x14ac:dyDescent="0.25">
      <c r="A561" s="348">
        <v>554</v>
      </c>
      <c r="B561" s="394"/>
      <c r="C561" s="402"/>
      <c r="D561" s="395"/>
      <c r="E561" s="395"/>
      <c r="F561" s="396"/>
      <c r="G561" s="682"/>
      <c r="H561" s="697"/>
      <c r="I561" s="399"/>
      <c r="J561" s="432"/>
      <c r="K561" s="400"/>
      <c r="L561" s="401"/>
    </row>
    <row r="562" spans="1:12" ht="15" hidden="1" customHeight="1" outlineLevel="1" x14ac:dyDescent="0.25">
      <c r="A562" s="348">
        <v>555</v>
      </c>
      <c r="B562" s="394"/>
      <c r="C562" s="402"/>
      <c r="D562" s="395"/>
      <c r="E562" s="395"/>
      <c r="F562" s="396"/>
      <c r="G562" s="682"/>
      <c r="H562" s="697"/>
      <c r="I562" s="399"/>
      <c r="J562" s="432"/>
      <c r="K562" s="400"/>
      <c r="L562" s="401"/>
    </row>
    <row r="563" spans="1:12" ht="15" hidden="1" customHeight="1" outlineLevel="1" x14ac:dyDescent="0.25">
      <c r="A563" s="348">
        <v>556</v>
      </c>
      <c r="B563" s="394"/>
      <c r="C563" s="402"/>
      <c r="D563" s="395"/>
      <c r="E563" s="395"/>
      <c r="F563" s="396"/>
      <c r="G563" s="682"/>
      <c r="H563" s="697"/>
      <c r="I563" s="399"/>
      <c r="J563" s="432"/>
      <c r="K563" s="400"/>
      <c r="L563" s="401"/>
    </row>
    <row r="564" spans="1:12" ht="15" hidden="1" customHeight="1" outlineLevel="1" x14ac:dyDescent="0.25">
      <c r="A564" s="348">
        <v>557</v>
      </c>
      <c r="B564" s="394"/>
      <c r="C564" s="402"/>
      <c r="D564" s="395"/>
      <c r="E564" s="395"/>
      <c r="F564" s="396"/>
      <c r="G564" s="682"/>
      <c r="H564" s="697"/>
      <c r="I564" s="399"/>
      <c r="J564" s="432"/>
      <c r="K564" s="400"/>
      <c r="L564" s="401"/>
    </row>
    <row r="565" spans="1:12" ht="15" hidden="1" customHeight="1" outlineLevel="1" x14ac:dyDescent="0.25">
      <c r="A565" s="348">
        <v>558</v>
      </c>
      <c r="B565" s="394"/>
      <c r="C565" s="402"/>
      <c r="D565" s="395"/>
      <c r="E565" s="395"/>
      <c r="F565" s="396"/>
      <c r="G565" s="682"/>
      <c r="H565" s="697"/>
      <c r="I565" s="399"/>
      <c r="J565" s="432"/>
      <c r="K565" s="400"/>
      <c r="L565" s="401"/>
    </row>
    <row r="566" spans="1:12" ht="15" hidden="1" customHeight="1" outlineLevel="1" x14ac:dyDescent="0.25">
      <c r="A566" s="348">
        <v>559</v>
      </c>
      <c r="B566" s="394"/>
      <c r="C566" s="402"/>
      <c r="D566" s="395"/>
      <c r="E566" s="395"/>
      <c r="F566" s="396"/>
      <c r="G566" s="682"/>
      <c r="H566" s="697"/>
      <c r="I566" s="399"/>
      <c r="J566" s="432"/>
      <c r="K566" s="400"/>
      <c r="L566" s="401"/>
    </row>
    <row r="567" spans="1:12" ht="15" hidden="1" customHeight="1" outlineLevel="1" x14ac:dyDescent="0.25">
      <c r="A567" s="348">
        <v>560</v>
      </c>
      <c r="B567" s="394"/>
      <c r="C567" s="402"/>
      <c r="D567" s="395"/>
      <c r="E567" s="395"/>
      <c r="F567" s="396"/>
      <c r="G567" s="682"/>
      <c r="H567" s="697"/>
      <c r="I567" s="399"/>
      <c r="J567" s="432"/>
      <c r="K567" s="400"/>
      <c r="L567" s="401"/>
    </row>
    <row r="568" spans="1:12" ht="15" hidden="1" customHeight="1" outlineLevel="1" x14ac:dyDescent="0.25">
      <c r="A568" s="348">
        <v>561</v>
      </c>
      <c r="B568" s="394"/>
      <c r="C568" s="402"/>
      <c r="D568" s="395"/>
      <c r="E568" s="395"/>
      <c r="F568" s="396"/>
      <c r="G568" s="682"/>
      <c r="H568" s="697"/>
      <c r="I568" s="399"/>
      <c r="J568" s="432"/>
      <c r="K568" s="400"/>
      <c r="L568" s="401"/>
    </row>
    <row r="569" spans="1:12" ht="15" hidden="1" customHeight="1" outlineLevel="1" x14ac:dyDescent="0.25">
      <c r="A569" s="348">
        <v>562</v>
      </c>
      <c r="B569" s="394"/>
      <c r="C569" s="402"/>
      <c r="D569" s="395"/>
      <c r="E569" s="395"/>
      <c r="F569" s="396"/>
      <c r="G569" s="682"/>
      <c r="H569" s="697"/>
      <c r="I569" s="399"/>
      <c r="J569" s="432"/>
      <c r="K569" s="400"/>
      <c r="L569" s="401"/>
    </row>
    <row r="570" spans="1:12" ht="15" hidden="1" customHeight="1" outlineLevel="1" x14ac:dyDescent="0.25">
      <c r="A570" s="348">
        <v>563</v>
      </c>
      <c r="B570" s="394"/>
      <c r="C570" s="402"/>
      <c r="D570" s="395"/>
      <c r="E570" s="395"/>
      <c r="F570" s="396"/>
      <c r="G570" s="682"/>
      <c r="H570" s="697"/>
      <c r="I570" s="399"/>
      <c r="J570" s="432"/>
      <c r="K570" s="400"/>
      <c r="L570" s="401"/>
    </row>
    <row r="571" spans="1:12" ht="15" hidden="1" customHeight="1" outlineLevel="1" x14ac:dyDescent="0.25">
      <c r="A571" s="348">
        <v>564</v>
      </c>
      <c r="B571" s="394"/>
      <c r="C571" s="402"/>
      <c r="D571" s="395"/>
      <c r="E571" s="395"/>
      <c r="F571" s="396"/>
      <c r="G571" s="682"/>
      <c r="H571" s="697"/>
      <c r="I571" s="399"/>
      <c r="J571" s="432"/>
      <c r="K571" s="400"/>
      <c r="L571" s="401"/>
    </row>
    <row r="572" spans="1:12" ht="15" hidden="1" customHeight="1" outlineLevel="1" x14ac:dyDescent="0.25">
      <c r="A572" s="348">
        <v>565</v>
      </c>
      <c r="B572" s="394"/>
      <c r="C572" s="402"/>
      <c r="D572" s="395"/>
      <c r="E572" s="395"/>
      <c r="F572" s="396"/>
      <c r="G572" s="682"/>
      <c r="H572" s="697"/>
      <c r="I572" s="399"/>
      <c r="J572" s="432"/>
      <c r="K572" s="400"/>
      <c r="L572" s="401"/>
    </row>
    <row r="573" spans="1:12" ht="15" hidden="1" customHeight="1" outlineLevel="1" x14ac:dyDescent="0.25">
      <c r="A573" s="348">
        <v>566</v>
      </c>
      <c r="B573" s="394"/>
      <c r="C573" s="402"/>
      <c r="D573" s="395"/>
      <c r="E573" s="395"/>
      <c r="F573" s="396"/>
      <c r="G573" s="682"/>
      <c r="H573" s="697"/>
      <c r="I573" s="399"/>
      <c r="J573" s="432"/>
      <c r="K573" s="400"/>
      <c r="L573" s="401"/>
    </row>
    <row r="574" spans="1:12" ht="15" hidden="1" customHeight="1" outlineLevel="1" x14ac:dyDescent="0.25">
      <c r="A574" s="348">
        <v>567</v>
      </c>
      <c r="B574" s="394"/>
      <c r="C574" s="402"/>
      <c r="D574" s="395"/>
      <c r="E574" s="395"/>
      <c r="F574" s="396"/>
      <c r="G574" s="682"/>
      <c r="H574" s="697"/>
      <c r="I574" s="399"/>
      <c r="J574" s="432"/>
      <c r="K574" s="400"/>
      <c r="L574" s="401"/>
    </row>
    <row r="575" spans="1:12" ht="15" hidden="1" customHeight="1" outlineLevel="1" x14ac:dyDescent="0.25">
      <c r="A575" s="348">
        <v>568</v>
      </c>
      <c r="B575" s="394"/>
      <c r="C575" s="402"/>
      <c r="D575" s="395"/>
      <c r="E575" s="395"/>
      <c r="F575" s="396"/>
      <c r="G575" s="682"/>
      <c r="H575" s="697"/>
      <c r="I575" s="399"/>
      <c r="J575" s="432"/>
      <c r="K575" s="400"/>
      <c r="L575" s="401"/>
    </row>
    <row r="576" spans="1:12" ht="15" hidden="1" customHeight="1" outlineLevel="1" x14ac:dyDescent="0.25">
      <c r="A576" s="348">
        <v>569</v>
      </c>
      <c r="B576" s="394"/>
      <c r="C576" s="402"/>
      <c r="D576" s="395"/>
      <c r="E576" s="395"/>
      <c r="F576" s="396"/>
      <c r="G576" s="682"/>
      <c r="H576" s="697"/>
      <c r="I576" s="399"/>
      <c r="J576" s="432"/>
      <c r="K576" s="400"/>
      <c r="L576" s="401"/>
    </row>
    <row r="577" spans="1:12" ht="15" hidden="1" customHeight="1" outlineLevel="1" x14ac:dyDescent="0.25">
      <c r="A577" s="348">
        <v>570</v>
      </c>
      <c r="B577" s="394"/>
      <c r="C577" s="402"/>
      <c r="D577" s="395"/>
      <c r="E577" s="395"/>
      <c r="F577" s="396"/>
      <c r="G577" s="682"/>
      <c r="H577" s="697"/>
      <c r="I577" s="399"/>
      <c r="J577" s="432"/>
      <c r="K577" s="400"/>
      <c r="L577" s="401"/>
    </row>
    <row r="578" spans="1:12" ht="15" hidden="1" customHeight="1" outlineLevel="1" x14ac:dyDescent="0.25">
      <c r="A578" s="348">
        <v>571</v>
      </c>
      <c r="B578" s="394"/>
      <c r="C578" s="402"/>
      <c r="D578" s="395"/>
      <c r="E578" s="395"/>
      <c r="F578" s="396"/>
      <c r="G578" s="682"/>
      <c r="H578" s="697"/>
      <c r="I578" s="399"/>
      <c r="J578" s="432"/>
      <c r="K578" s="400"/>
      <c r="L578" s="401"/>
    </row>
    <row r="579" spans="1:12" ht="15" hidden="1" customHeight="1" outlineLevel="1" x14ac:dyDescent="0.25">
      <c r="A579" s="348">
        <v>572</v>
      </c>
      <c r="B579" s="394"/>
      <c r="C579" s="402"/>
      <c r="D579" s="395"/>
      <c r="E579" s="395"/>
      <c r="F579" s="396"/>
      <c r="G579" s="682"/>
      <c r="H579" s="697"/>
      <c r="I579" s="399"/>
      <c r="J579" s="432"/>
      <c r="K579" s="400"/>
      <c r="L579" s="401"/>
    </row>
    <row r="580" spans="1:12" ht="15" hidden="1" customHeight="1" outlineLevel="1" x14ac:dyDescent="0.25">
      <c r="A580" s="348">
        <v>573</v>
      </c>
      <c r="B580" s="394"/>
      <c r="C580" s="402"/>
      <c r="D580" s="395"/>
      <c r="E580" s="395"/>
      <c r="F580" s="396"/>
      <c r="G580" s="682"/>
      <c r="H580" s="697"/>
      <c r="I580" s="399"/>
      <c r="J580" s="432"/>
      <c r="K580" s="400"/>
      <c r="L580" s="401"/>
    </row>
    <row r="581" spans="1:12" ht="15" hidden="1" customHeight="1" outlineLevel="1" x14ac:dyDescent="0.25">
      <c r="A581" s="348">
        <v>574</v>
      </c>
      <c r="B581" s="394"/>
      <c r="C581" s="402"/>
      <c r="D581" s="395"/>
      <c r="E581" s="395"/>
      <c r="F581" s="396"/>
      <c r="G581" s="682"/>
      <c r="H581" s="697"/>
      <c r="I581" s="399"/>
      <c r="J581" s="432"/>
      <c r="K581" s="400"/>
      <c r="L581" s="401"/>
    </row>
    <row r="582" spans="1:12" ht="15" hidden="1" customHeight="1" outlineLevel="1" x14ac:dyDescent="0.25">
      <c r="A582" s="348">
        <v>575</v>
      </c>
      <c r="B582" s="394"/>
      <c r="C582" s="402"/>
      <c r="D582" s="395"/>
      <c r="E582" s="395"/>
      <c r="F582" s="396"/>
      <c r="G582" s="682"/>
      <c r="H582" s="697"/>
      <c r="I582" s="399"/>
      <c r="J582" s="432"/>
      <c r="K582" s="400"/>
      <c r="L582" s="401"/>
    </row>
    <row r="583" spans="1:12" ht="15" hidden="1" customHeight="1" outlineLevel="1" x14ac:dyDescent="0.25">
      <c r="A583" s="348">
        <v>576</v>
      </c>
      <c r="B583" s="394"/>
      <c r="C583" s="402"/>
      <c r="D583" s="395"/>
      <c r="E583" s="395"/>
      <c r="F583" s="396"/>
      <c r="G583" s="682"/>
      <c r="H583" s="697"/>
      <c r="I583" s="399"/>
      <c r="J583" s="432"/>
      <c r="K583" s="400"/>
      <c r="L583" s="401"/>
    </row>
    <row r="584" spans="1:12" ht="15" hidden="1" customHeight="1" outlineLevel="1" x14ac:dyDescent="0.25">
      <c r="A584" s="348">
        <v>577</v>
      </c>
      <c r="B584" s="394"/>
      <c r="C584" s="402"/>
      <c r="D584" s="395"/>
      <c r="E584" s="395"/>
      <c r="F584" s="396"/>
      <c r="G584" s="682"/>
      <c r="H584" s="697"/>
      <c r="I584" s="399"/>
      <c r="J584" s="432"/>
      <c r="K584" s="400"/>
      <c r="L584" s="401"/>
    </row>
    <row r="585" spans="1:12" ht="15" hidden="1" customHeight="1" outlineLevel="1" x14ac:dyDescent="0.25">
      <c r="A585" s="348">
        <v>578</v>
      </c>
      <c r="B585" s="394"/>
      <c r="C585" s="402"/>
      <c r="D585" s="395"/>
      <c r="E585" s="395"/>
      <c r="F585" s="396"/>
      <c r="G585" s="682"/>
      <c r="H585" s="697"/>
      <c r="I585" s="399"/>
      <c r="J585" s="432"/>
      <c r="K585" s="400"/>
      <c r="L585" s="401"/>
    </row>
    <row r="586" spans="1:12" ht="15" hidden="1" customHeight="1" outlineLevel="1" x14ac:dyDescent="0.25">
      <c r="A586" s="348">
        <v>579</v>
      </c>
      <c r="B586" s="394"/>
      <c r="C586" s="402"/>
      <c r="D586" s="395"/>
      <c r="E586" s="395"/>
      <c r="F586" s="396"/>
      <c r="G586" s="682"/>
      <c r="H586" s="697"/>
      <c r="I586" s="399"/>
      <c r="J586" s="432"/>
      <c r="K586" s="400"/>
      <c r="L586" s="401"/>
    </row>
    <row r="587" spans="1:12" ht="15" hidden="1" customHeight="1" outlineLevel="1" x14ac:dyDescent="0.25">
      <c r="A587" s="348">
        <v>580</v>
      </c>
      <c r="B587" s="394"/>
      <c r="C587" s="402"/>
      <c r="D587" s="395"/>
      <c r="E587" s="395"/>
      <c r="F587" s="396"/>
      <c r="G587" s="682"/>
      <c r="H587" s="697"/>
      <c r="I587" s="399"/>
      <c r="J587" s="432"/>
      <c r="K587" s="400"/>
      <c r="L587" s="401"/>
    </row>
    <row r="588" spans="1:12" ht="15" hidden="1" customHeight="1" outlineLevel="1" x14ac:dyDescent="0.25">
      <c r="A588" s="348">
        <v>581</v>
      </c>
      <c r="B588" s="394"/>
      <c r="C588" s="402"/>
      <c r="D588" s="395"/>
      <c r="E588" s="395"/>
      <c r="F588" s="396"/>
      <c r="G588" s="682"/>
      <c r="H588" s="697"/>
      <c r="I588" s="399"/>
      <c r="J588" s="432"/>
      <c r="K588" s="400"/>
      <c r="L588" s="401"/>
    </row>
    <row r="589" spans="1:12" ht="15" hidden="1" customHeight="1" outlineLevel="1" x14ac:dyDescent="0.25">
      <c r="A589" s="348">
        <v>582</v>
      </c>
      <c r="B589" s="394"/>
      <c r="C589" s="402"/>
      <c r="D589" s="395"/>
      <c r="E589" s="395"/>
      <c r="F589" s="396"/>
      <c r="G589" s="682"/>
      <c r="H589" s="697"/>
      <c r="I589" s="399"/>
      <c r="J589" s="432"/>
      <c r="K589" s="400"/>
      <c r="L589" s="401"/>
    </row>
    <row r="590" spans="1:12" ht="15" hidden="1" customHeight="1" outlineLevel="1" x14ac:dyDescent="0.25">
      <c r="A590" s="348">
        <v>583</v>
      </c>
      <c r="B590" s="394"/>
      <c r="C590" s="402"/>
      <c r="D590" s="395"/>
      <c r="E590" s="395"/>
      <c r="F590" s="396"/>
      <c r="G590" s="682"/>
      <c r="H590" s="697"/>
      <c r="I590" s="399"/>
      <c r="J590" s="432"/>
      <c r="K590" s="400"/>
      <c r="L590" s="401"/>
    </row>
    <row r="591" spans="1:12" ht="15" hidden="1" customHeight="1" outlineLevel="1" x14ac:dyDescent="0.25">
      <c r="A591" s="348">
        <v>584</v>
      </c>
      <c r="B591" s="394"/>
      <c r="C591" s="402"/>
      <c r="D591" s="395"/>
      <c r="E591" s="395"/>
      <c r="F591" s="396"/>
      <c r="G591" s="682"/>
      <c r="H591" s="697"/>
      <c r="I591" s="399"/>
      <c r="J591" s="432"/>
      <c r="K591" s="400"/>
      <c r="L591" s="401"/>
    </row>
    <row r="592" spans="1:12" ht="15" hidden="1" customHeight="1" outlineLevel="1" x14ac:dyDescent="0.25">
      <c r="A592" s="348">
        <v>585</v>
      </c>
      <c r="B592" s="394"/>
      <c r="C592" s="402"/>
      <c r="D592" s="395"/>
      <c r="E592" s="395"/>
      <c r="F592" s="396"/>
      <c r="G592" s="682"/>
      <c r="H592" s="697"/>
      <c r="I592" s="399"/>
      <c r="J592" s="432"/>
      <c r="K592" s="400"/>
      <c r="L592" s="401"/>
    </row>
    <row r="593" spans="1:12" ht="15" hidden="1" customHeight="1" outlineLevel="1" x14ac:dyDescent="0.25">
      <c r="A593" s="348">
        <v>586</v>
      </c>
      <c r="B593" s="394"/>
      <c r="C593" s="402"/>
      <c r="D593" s="395"/>
      <c r="E593" s="395"/>
      <c r="F593" s="396"/>
      <c r="G593" s="682"/>
      <c r="H593" s="697"/>
      <c r="I593" s="399"/>
      <c r="J593" s="432"/>
      <c r="K593" s="400"/>
      <c r="L593" s="401"/>
    </row>
    <row r="594" spans="1:12" ht="15" hidden="1" customHeight="1" outlineLevel="1" x14ac:dyDescent="0.25">
      <c r="A594" s="348">
        <v>587</v>
      </c>
      <c r="B594" s="394"/>
      <c r="C594" s="402"/>
      <c r="D594" s="395"/>
      <c r="E594" s="395"/>
      <c r="F594" s="396"/>
      <c r="G594" s="682"/>
      <c r="H594" s="697"/>
      <c r="I594" s="399"/>
      <c r="J594" s="432"/>
      <c r="K594" s="400"/>
      <c r="L594" s="401"/>
    </row>
    <row r="595" spans="1:12" ht="15" hidden="1" customHeight="1" outlineLevel="1" x14ac:dyDescent="0.25">
      <c r="A595" s="348">
        <v>588</v>
      </c>
      <c r="B595" s="394"/>
      <c r="C595" s="402"/>
      <c r="D595" s="395"/>
      <c r="E595" s="395"/>
      <c r="F595" s="396"/>
      <c r="G595" s="682"/>
      <c r="H595" s="697"/>
      <c r="I595" s="399"/>
      <c r="J595" s="432"/>
      <c r="K595" s="400"/>
      <c r="L595" s="401"/>
    </row>
    <row r="596" spans="1:12" ht="15" hidden="1" customHeight="1" outlineLevel="1" x14ac:dyDescent="0.25">
      <c r="A596" s="348">
        <v>589</v>
      </c>
      <c r="B596" s="394"/>
      <c r="C596" s="402"/>
      <c r="D596" s="395"/>
      <c r="E596" s="395"/>
      <c r="F596" s="396"/>
      <c r="G596" s="682"/>
      <c r="H596" s="697"/>
      <c r="I596" s="399"/>
      <c r="J596" s="432"/>
      <c r="K596" s="400"/>
      <c r="L596" s="401"/>
    </row>
    <row r="597" spans="1:12" ht="15" hidden="1" customHeight="1" outlineLevel="1" x14ac:dyDescent="0.25">
      <c r="A597" s="348">
        <v>590</v>
      </c>
      <c r="B597" s="394"/>
      <c r="C597" s="402"/>
      <c r="D597" s="395"/>
      <c r="E597" s="395"/>
      <c r="F597" s="396"/>
      <c r="G597" s="682"/>
      <c r="H597" s="697"/>
      <c r="I597" s="399"/>
      <c r="J597" s="432"/>
      <c r="K597" s="400"/>
      <c r="L597" s="401"/>
    </row>
    <row r="598" spans="1:12" ht="15" hidden="1" customHeight="1" outlineLevel="1" x14ac:dyDescent="0.25">
      <c r="A598" s="348">
        <v>591</v>
      </c>
      <c r="B598" s="394"/>
      <c r="C598" s="402"/>
      <c r="D598" s="395"/>
      <c r="E598" s="395"/>
      <c r="F598" s="396"/>
      <c r="G598" s="682"/>
      <c r="H598" s="697"/>
      <c r="I598" s="399"/>
      <c r="J598" s="432"/>
      <c r="K598" s="400"/>
      <c r="L598" s="401"/>
    </row>
    <row r="599" spans="1:12" ht="15" hidden="1" customHeight="1" outlineLevel="1" x14ac:dyDescent="0.25">
      <c r="A599" s="348">
        <v>592</v>
      </c>
      <c r="B599" s="394"/>
      <c r="C599" s="402"/>
      <c r="D599" s="395"/>
      <c r="E599" s="395"/>
      <c r="F599" s="396"/>
      <c r="G599" s="682"/>
      <c r="H599" s="697"/>
      <c r="I599" s="399"/>
      <c r="J599" s="432"/>
      <c r="K599" s="400"/>
      <c r="L599" s="401"/>
    </row>
    <row r="600" spans="1:12" ht="15" hidden="1" customHeight="1" outlineLevel="1" x14ac:dyDescent="0.25">
      <c r="A600" s="348">
        <v>593</v>
      </c>
      <c r="B600" s="394"/>
      <c r="C600" s="402"/>
      <c r="D600" s="395"/>
      <c r="E600" s="395"/>
      <c r="F600" s="396"/>
      <c r="G600" s="682"/>
      <c r="H600" s="697"/>
      <c r="I600" s="399"/>
      <c r="J600" s="432"/>
      <c r="K600" s="400"/>
      <c r="L600" s="401"/>
    </row>
    <row r="601" spans="1:12" ht="15" hidden="1" customHeight="1" outlineLevel="1" x14ac:dyDescent="0.25">
      <c r="A601" s="348">
        <v>594</v>
      </c>
      <c r="B601" s="394"/>
      <c r="C601" s="402"/>
      <c r="D601" s="395"/>
      <c r="E601" s="395"/>
      <c r="F601" s="396"/>
      <c r="G601" s="682"/>
      <c r="H601" s="697"/>
      <c r="I601" s="399"/>
      <c r="J601" s="432"/>
      <c r="K601" s="400"/>
      <c r="L601" s="401"/>
    </row>
    <row r="602" spans="1:12" ht="15" hidden="1" customHeight="1" outlineLevel="1" x14ac:dyDescent="0.25">
      <c r="A602" s="348">
        <v>595</v>
      </c>
      <c r="B602" s="394"/>
      <c r="C602" s="402"/>
      <c r="D602" s="395"/>
      <c r="E602" s="395"/>
      <c r="F602" s="396"/>
      <c r="G602" s="682"/>
      <c r="H602" s="697"/>
      <c r="I602" s="399"/>
      <c r="J602" s="432"/>
      <c r="K602" s="400"/>
      <c r="L602" s="401"/>
    </row>
    <row r="603" spans="1:12" ht="15" hidden="1" customHeight="1" outlineLevel="1" x14ac:dyDescent="0.25">
      <c r="A603" s="348">
        <v>596</v>
      </c>
      <c r="B603" s="394"/>
      <c r="C603" s="402"/>
      <c r="D603" s="395"/>
      <c r="E603" s="395"/>
      <c r="F603" s="396"/>
      <c r="G603" s="682"/>
      <c r="H603" s="697"/>
      <c r="I603" s="399"/>
      <c r="J603" s="432"/>
      <c r="K603" s="400"/>
      <c r="L603" s="401"/>
    </row>
    <row r="604" spans="1:12" ht="15" hidden="1" customHeight="1" outlineLevel="1" x14ac:dyDescent="0.25">
      <c r="A604" s="348">
        <v>597</v>
      </c>
      <c r="B604" s="394"/>
      <c r="C604" s="402"/>
      <c r="D604" s="395"/>
      <c r="E604" s="395"/>
      <c r="F604" s="396"/>
      <c r="G604" s="682"/>
      <c r="H604" s="697"/>
      <c r="I604" s="399"/>
      <c r="J604" s="432"/>
      <c r="K604" s="400"/>
      <c r="L604" s="401"/>
    </row>
    <row r="605" spans="1:12" ht="15" hidden="1" customHeight="1" outlineLevel="1" x14ac:dyDescent="0.25">
      <c r="A605" s="348">
        <v>598</v>
      </c>
      <c r="B605" s="394"/>
      <c r="C605" s="402"/>
      <c r="D605" s="395"/>
      <c r="E605" s="395"/>
      <c r="F605" s="396"/>
      <c r="G605" s="682"/>
      <c r="H605" s="697"/>
      <c r="I605" s="399"/>
      <c r="J605" s="432"/>
      <c r="K605" s="400"/>
      <c r="L605" s="401"/>
    </row>
    <row r="606" spans="1:12" ht="15" hidden="1" customHeight="1" outlineLevel="1" x14ac:dyDescent="0.25">
      <c r="A606" s="348">
        <v>599</v>
      </c>
      <c r="B606" s="394"/>
      <c r="C606" s="402"/>
      <c r="D606" s="395"/>
      <c r="E606" s="395"/>
      <c r="F606" s="396"/>
      <c r="G606" s="682"/>
      <c r="H606" s="697"/>
      <c r="I606" s="399"/>
      <c r="J606" s="432"/>
      <c r="K606" s="400"/>
      <c r="L606" s="401"/>
    </row>
    <row r="607" spans="1:12" ht="15" hidden="1" customHeight="1" outlineLevel="1" x14ac:dyDescent="0.25">
      <c r="A607" s="348">
        <v>600</v>
      </c>
      <c r="B607" s="394"/>
      <c r="C607" s="402"/>
      <c r="D607" s="395"/>
      <c r="E607" s="395"/>
      <c r="F607" s="396"/>
      <c r="G607" s="682"/>
      <c r="H607" s="697"/>
      <c r="I607" s="399"/>
      <c r="J607" s="432"/>
      <c r="K607" s="400"/>
      <c r="L607" s="401"/>
    </row>
    <row r="608" spans="1:12" ht="15" hidden="1" customHeight="1" outlineLevel="1" x14ac:dyDescent="0.25">
      <c r="A608" s="348">
        <v>601</v>
      </c>
      <c r="B608" s="394"/>
      <c r="C608" s="402"/>
      <c r="D608" s="395"/>
      <c r="E608" s="395"/>
      <c r="F608" s="396"/>
      <c r="G608" s="682"/>
      <c r="H608" s="697"/>
      <c r="I608" s="399"/>
      <c r="J608" s="432"/>
      <c r="K608" s="400"/>
      <c r="L608" s="401"/>
    </row>
    <row r="609" spans="1:12" ht="15" hidden="1" customHeight="1" outlineLevel="1" x14ac:dyDescent="0.25">
      <c r="A609" s="348">
        <v>602</v>
      </c>
      <c r="B609" s="394"/>
      <c r="C609" s="402"/>
      <c r="D609" s="395"/>
      <c r="E609" s="395"/>
      <c r="F609" s="396"/>
      <c r="G609" s="682"/>
      <c r="H609" s="697"/>
      <c r="I609" s="399"/>
      <c r="J609" s="432"/>
      <c r="K609" s="400"/>
      <c r="L609" s="401"/>
    </row>
    <row r="610" spans="1:12" ht="15" hidden="1" customHeight="1" outlineLevel="1" x14ac:dyDescent="0.25">
      <c r="A610" s="348">
        <v>603</v>
      </c>
      <c r="B610" s="394"/>
      <c r="C610" s="402"/>
      <c r="D610" s="395"/>
      <c r="E610" s="395"/>
      <c r="F610" s="396"/>
      <c r="G610" s="682"/>
      <c r="H610" s="697"/>
      <c r="I610" s="399"/>
      <c r="J610" s="432"/>
      <c r="K610" s="400"/>
      <c r="L610" s="401"/>
    </row>
    <row r="611" spans="1:12" ht="15" hidden="1" customHeight="1" outlineLevel="1" x14ac:dyDescent="0.25">
      <c r="A611" s="348">
        <v>604</v>
      </c>
      <c r="B611" s="394"/>
      <c r="C611" s="402"/>
      <c r="D611" s="395"/>
      <c r="E611" s="395"/>
      <c r="F611" s="396"/>
      <c r="G611" s="682"/>
      <c r="H611" s="697"/>
      <c r="I611" s="399"/>
      <c r="J611" s="432"/>
      <c r="K611" s="400"/>
      <c r="L611" s="401"/>
    </row>
    <row r="612" spans="1:12" ht="15" hidden="1" customHeight="1" outlineLevel="1" x14ac:dyDescent="0.25">
      <c r="A612" s="348">
        <v>605</v>
      </c>
      <c r="B612" s="394"/>
      <c r="C612" s="402"/>
      <c r="D612" s="395"/>
      <c r="E612" s="395"/>
      <c r="F612" s="396"/>
      <c r="G612" s="682"/>
      <c r="H612" s="697"/>
      <c r="I612" s="399"/>
      <c r="J612" s="432"/>
      <c r="K612" s="400"/>
      <c r="L612" s="401"/>
    </row>
    <row r="613" spans="1:12" ht="15" hidden="1" customHeight="1" outlineLevel="1" x14ac:dyDescent="0.25">
      <c r="A613" s="348">
        <v>606</v>
      </c>
      <c r="B613" s="394"/>
      <c r="C613" s="402"/>
      <c r="D613" s="395"/>
      <c r="E613" s="395"/>
      <c r="F613" s="396"/>
      <c r="G613" s="682"/>
      <c r="H613" s="697"/>
      <c r="I613" s="399"/>
      <c r="J613" s="432"/>
      <c r="K613" s="400"/>
      <c r="L613" s="401"/>
    </row>
    <row r="614" spans="1:12" ht="15" hidden="1" customHeight="1" outlineLevel="1" x14ac:dyDescent="0.25">
      <c r="A614" s="348">
        <v>607</v>
      </c>
      <c r="B614" s="394"/>
      <c r="C614" s="402"/>
      <c r="D614" s="395"/>
      <c r="E614" s="395"/>
      <c r="F614" s="396"/>
      <c r="G614" s="682"/>
      <c r="H614" s="697"/>
      <c r="I614" s="399"/>
      <c r="J614" s="432"/>
      <c r="K614" s="400"/>
      <c r="L614" s="401"/>
    </row>
    <row r="615" spans="1:12" ht="15" hidden="1" customHeight="1" outlineLevel="1" x14ac:dyDescent="0.25">
      <c r="A615" s="348">
        <v>608</v>
      </c>
      <c r="B615" s="394"/>
      <c r="C615" s="402"/>
      <c r="D615" s="395"/>
      <c r="E615" s="395"/>
      <c r="F615" s="396"/>
      <c r="G615" s="682"/>
      <c r="H615" s="697"/>
      <c r="I615" s="399"/>
      <c r="J615" s="432"/>
      <c r="K615" s="400"/>
      <c r="L615" s="401"/>
    </row>
    <row r="616" spans="1:12" ht="15" hidden="1" customHeight="1" outlineLevel="1" x14ac:dyDescent="0.25">
      <c r="A616" s="348">
        <v>609</v>
      </c>
      <c r="B616" s="394"/>
      <c r="C616" s="402"/>
      <c r="D616" s="395"/>
      <c r="E616" s="395"/>
      <c r="F616" s="396"/>
      <c r="G616" s="682"/>
      <c r="H616" s="697"/>
      <c r="I616" s="399"/>
      <c r="J616" s="432"/>
      <c r="K616" s="400"/>
      <c r="L616" s="401"/>
    </row>
    <row r="617" spans="1:12" ht="15" hidden="1" customHeight="1" outlineLevel="1" x14ac:dyDescent="0.25">
      <c r="A617" s="348">
        <v>610</v>
      </c>
      <c r="B617" s="394"/>
      <c r="C617" s="402"/>
      <c r="D617" s="395"/>
      <c r="E617" s="395"/>
      <c r="F617" s="396"/>
      <c r="G617" s="682"/>
      <c r="H617" s="697"/>
      <c r="I617" s="399"/>
      <c r="J617" s="432"/>
      <c r="K617" s="400"/>
      <c r="L617" s="401"/>
    </row>
    <row r="618" spans="1:12" ht="15" hidden="1" customHeight="1" outlineLevel="1" x14ac:dyDescent="0.25">
      <c r="A618" s="348">
        <v>611</v>
      </c>
      <c r="B618" s="394"/>
      <c r="C618" s="402"/>
      <c r="D618" s="395"/>
      <c r="E618" s="395"/>
      <c r="F618" s="396"/>
      <c r="G618" s="682"/>
      <c r="H618" s="697"/>
      <c r="I618" s="399"/>
      <c r="J618" s="432"/>
      <c r="K618" s="400"/>
      <c r="L618" s="401"/>
    </row>
    <row r="619" spans="1:12" ht="15" hidden="1" customHeight="1" outlineLevel="1" x14ac:dyDescent="0.25">
      <c r="A619" s="348">
        <v>612</v>
      </c>
      <c r="B619" s="394"/>
      <c r="C619" s="402"/>
      <c r="D619" s="395"/>
      <c r="E619" s="395"/>
      <c r="F619" s="396"/>
      <c r="G619" s="682"/>
      <c r="H619" s="697"/>
      <c r="I619" s="399"/>
      <c r="J619" s="432"/>
      <c r="K619" s="400"/>
      <c r="L619" s="401"/>
    </row>
    <row r="620" spans="1:12" ht="15" hidden="1" customHeight="1" outlineLevel="1" x14ac:dyDescent="0.25">
      <c r="A620" s="348">
        <v>613</v>
      </c>
      <c r="B620" s="394"/>
      <c r="C620" s="402"/>
      <c r="D620" s="395"/>
      <c r="E620" s="395"/>
      <c r="F620" s="396"/>
      <c r="G620" s="682"/>
      <c r="H620" s="697"/>
      <c r="I620" s="399"/>
      <c r="J620" s="432"/>
      <c r="K620" s="400"/>
      <c r="L620" s="401"/>
    </row>
    <row r="621" spans="1:12" ht="15" hidden="1" customHeight="1" outlineLevel="1" x14ac:dyDescent="0.25">
      <c r="A621" s="348">
        <v>614</v>
      </c>
      <c r="B621" s="394"/>
      <c r="C621" s="402"/>
      <c r="D621" s="395"/>
      <c r="E621" s="395"/>
      <c r="F621" s="396"/>
      <c r="G621" s="682"/>
      <c r="H621" s="697"/>
      <c r="I621" s="399"/>
      <c r="J621" s="432"/>
      <c r="K621" s="400"/>
      <c r="L621" s="401"/>
    </row>
    <row r="622" spans="1:12" ht="15" hidden="1" customHeight="1" outlineLevel="1" x14ac:dyDescent="0.25">
      <c r="A622" s="348">
        <v>615</v>
      </c>
      <c r="B622" s="394"/>
      <c r="C622" s="402"/>
      <c r="D622" s="395"/>
      <c r="E622" s="395"/>
      <c r="F622" s="396"/>
      <c r="G622" s="682"/>
      <c r="H622" s="697"/>
      <c r="I622" s="399"/>
      <c r="J622" s="432"/>
      <c r="K622" s="400"/>
      <c r="L622" s="401"/>
    </row>
    <row r="623" spans="1:12" ht="15" hidden="1" customHeight="1" outlineLevel="1" x14ac:dyDescent="0.25">
      <c r="A623" s="348">
        <v>616</v>
      </c>
      <c r="B623" s="394"/>
      <c r="C623" s="402"/>
      <c r="D623" s="395"/>
      <c r="E623" s="395"/>
      <c r="F623" s="396"/>
      <c r="G623" s="682"/>
      <c r="H623" s="697"/>
      <c r="I623" s="399"/>
      <c r="J623" s="432"/>
      <c r="K623" s="400"/>
      <c r="L623" s="401"/>
    </row>
    <row r="624" spans="1:12" ht="15" hidden="1" customHeight="1" outlineLevel="1" x14ac:dyDescent="0.25">
      <c r="A624" s="348">
        <v>617</v>
      </c>
      <c r="B624" s="394"/>
      <c r="C624" s="402"/>
      <c r="D624" s="395"/>
      <c r="E624" s="395"/>
      <c r="F624" s="396"/>
      <c r="G624" s="682"/>
      <c r="H624" s="697"/>
      <c r="I624" s="399"/>
      <c r="J624" s="432"/>
      <c r="K624" s="400"/>
      <c r="L624" s="401"/>
    </row>
    <row r="625" spans="1:12" ht="15" hidden="1" customHeight="1" outlineLevel="1" x14ac:dyDescent="0.25">
      <c r="A625" s="348">
        <v>618</v>
      </c>
      <c r="B625" s="394"/>
      <c r="C625" s="402"/>
      <c r="D625" s="395"/>
      <c r="E625" s="395"/>
      <c r="F625" s="396"/>
      <c r="G625" s="682"/>
      <c r="H625" s="697"/>
      <c r="I625" s="399"/>
      <c r="J625" s="432"/>
      <c r="K625" s="400"/>
      <c r="L625" s="401"/>
    </row>
    <row r="626" spans="1:12" ht="15" hidden="1" customHeight="1" outlineLevel="1" x14ac:dyDescent="0.25">
      <c r="A626" s="348">
        <v>619</v>
      </c>
      <c r="B626" s="394"/>
      <c r="C626" s="402"/>
      <c r="D626" s="395"/>
      <c r="E626" s="395"/>
      <c r="F626" s="396"/>
      <c r="G626" s="682"/>
      <c r="H626" s="697"/>
      <c r="I626" s="399"/>
      <c r="J626" s="432"/>
      <c r="K626" s="400"/>
      <c r="L626" s="401"/>
    </row>
    <row r="627" spans="1:12" ht="15" hidden="1" customHeight="1" outlineLevel="1" x14ac:dyDescent="0.25">
      <c r="A627" s="348">
        <v>620</v>
      </c>
      <c r="B627" s="394"/>
      <c r="C627" s="402"/>
      <c r="D627" s="395"/>
      <c r="E627" s="395"/>
      <c r="F627" s="396"/>
      <c r="G627" s="682"/>
      <c r="H627" s="697"/>
      <c r="I627" s="399"/>
      <c r="J627" s="432"/>
      <c r="K627" s="400"/>
      <c r="L627" s="401"/>
    </row>
    <row r="628" spans="1:12" ht="15" hidden="1" customHeight="1" outlineLevel="1" x14ac:dyDescent="0.25">
      <c r="A628" s="348">
        <v>621</v>
      </c>
      <c r="B628" s="394"/>
      <c r="C628" s="402"/>
      <c r="D628" s="395"/>
      <c r="E628" s="395"/>
      <c r="F628" s="396"/>
      <c r="G628" s="682"/>
      <c r="H628" s="697"/>
      <c r="I628" s="399"/>
      <c r="J628" s="432"/>
      <c r="K628" s="400"/>
      <c r="L628" s="401"/>
    </row>
    <row r="629" spans="1:12" ht="15" hidden="1" customHeight="1" outlineLevel="1" x14ac:dyDescent="0.25">
      <c r="A629" s="348">
        <v>622</v>
      </c>
      <c r="B629" s="394"/>
      <c r="C629" s="402"/>
      <c r="D629" s="395"/>
      <c r="E629" s="395"/>
      <c r="F629" s="396"/>
      <c r="G629" s="682"/>
      <c r="H629" s="697"/>
      <c r="I629" s="399"/>
      <c r="J629" s="432"/>
      <c r="K629" s="400"/>
      <c r="L629" s="401"/>
    </row>
    <row r="630" spans="1:12" ht="15" hidden="1" customHeight="1" outlineLevel="1" x14ac:dyDescent="0.25">
      <c r="A630" s="348">
        <v>623</v>
      </c>
      <c r="B630" s="394"/>
      <c r="C630" s="402"/>
      <c r="D630" s="395"/>
      <c r="E630" s="395"/>
      <c r="F630" s="396"/>
      <c r="G630" s="682"/>
      <c r="H630" s="697"/>
      <c r="I630" s="399"/>
      <c r="J630" s="432"/>
      <c r="K630" s="400"/>
      <c r="L630" s="401"/>
    </row>
    <row r="631" spans="1:12" ht="15" hidden="1" customHeight="1" outlineLevel="1" x14ac:dyDescent="0.25">
      <c r="A631" s="348">
        <v>624</v>
      </c>
      <c r="B631" s="394"/>
      <c r="C631" s="402"/>
      <c r="D631" s="395"/>
      <c r="E631" s="395"/>
      <c r="F631" s="396"/>
      <c r="G631" s="682"/>
      <c r="H631" s="697"/>
      <c r="I631" s="399"/>
      <c r="J631" s="432"/>
      <c r="K631" s="400"/>
      <c r="L631" s="401"/>
    </row>
    <row r="632" spans="1:12" ht="15" hidden="1" customHeight="1" outlineLevel="1" x14ac:dyDescent="0.25">
      <c r="A632" s="348">
        <v>625</v>
      </c>
      <c r="B632" s="394"/>
      <c r="C632" s="402"/>
      <c r="D632" s="395"/>
      <c r="E632" s="395"/>
      <c r="F632" s="396"/>
      <c r="G632" s="682"/>
      <c r="H632" s="697"/>
      <c r="I632" s="399"/>
      <c r="J632" s="432"/>
      <c r="K632" s="400"/>
      <c r="L632" s="401"/>
    </row>
    <row r="633" spans="1:12" ht="15" hidden="1" customHeight="1" outlineLevel="1" x14ac:dyDescent="0.25">
      <c r="A633" s="348">
        <v>626</v>
      </c>
      <c r="B633" s="394"/>
      <c r="C633" s="402"/>
      <c r="D633" s="395"/>
      <c r="E633" s="395"/>
      <c r="F633" s="396"/>
      <c r="G633" s="682"/>
      <c r="H633" s="697"/>
      <c r="I633" s="399"/>
      <c r="J633" s="432"/>
      <c r="K633" s="400"/>
      <c r="L633" s="401"/>
    </row>
    <row r="634" spans="1:12" ht="15" hidden="1" customHeight="1" outlineLevel="1" x14ac:dyDescent="0.25">
      <c r="A634" s="348">
        <v>627</v>
      </c>
      <c r="B634" s="394"/>
      <c r="C634" s="402"/>
      <c r="D634" s="395"/>
      <c r="E634" s="395"/>
      <c r="F634" s="396"/>
      <c r="G634" s="682"/>
      <c r="H634" s="697"/>
      <c r="I634" s="399"/>
      <c r="J634" s="432"/>
      <c r="K634" s="400"/>
      <c r="L634" s="401"/>
    </row>
    <row r="635" spans="1:12" ht="15" hidden="1" customHeight="1" outlineLevel="1" x14ac:dyDescent="0.25">
      <c r="A635" s="348">
        <v>628</v>
      </c>
      <c r="B635" s="394"/>
      <c r="C635" s="402"/>
      <c r="D635" s="395"/>
      <c r="E635" s="395"/>
      <c r="F635" s="396"/>
      <c r="G635" s="682"/>
      <c r="H635" s="697"/>
      <c r="I635" s="399"/>
      <c r="J635" s="432"/>
      <c r="K635" s="400"/>
      <c r="L635" s="401"/>
    </row>
    <row r="636" spans="1:12" ht="15" hidden="1" customHeight="1" outlineLevel="1" x14ac:dyDescent="0.25">
      <c r="A636" s="348">
        <v>629</v>
      </c>
      <c r="B636" s="394"/>
      <c r="C636" s="402"/>
      <c r="D636" s="395"/>
      <c r="E636" s="395"/>
      <c r="F636" s="396"/>
      <c r="G636" s="682"/>
      <c r="H636" s="697"/>
      <c r="I636" s="399"/>
      <c r="J636" s="432"/>
      <c r="K636" s="400"/>
      <c r="L636" s="401"/>
    </row>
    <row r="637" spans="1:12" ht="15" hidden="1" customHeight="1" outlineLevel="1" x14ac:dyDescent="0.25">
      <c r="A637" s="348">
        <v>630</v>
      </c>
      <c r="B637" s="394"/>
      <c r="C637" s="402"/>
      <c r="D637" s="395"/>
      <c r="E637" s="395"/>
      <c r="F637" s="396"/>
      <c r="G637" s="682"/>
      <c r="H637" s="697"/>
      <c r="I637" s="399"/>
      <c r="J637" s="432"/>
      <c r="K637" s="400"/>
      <c r="L637" s="401"/>
    </row>
    <row r="638" spans="1:12" ht="15" hidden="1" customHeight="1" outlineLevel="1" x14ac:dyDescent="0.25">
      <c r="A638" s="348">
        <v>631</v>
      </c>
      <c r="B638" s="394"/>
      <c r="C638" s="402"/>
      <c r="D638" s="395"/>
      <c r="E638" s="395"/>
      <c r="F638" s="396"/>
      <c r="G638" s="682"/>
      <c r="H638" s="697"/>
      <c r="I638" s="399"/>
      <c r="J638" s="432"/>
      <c r="K638" s="400"/>
      <c r="L638" s="401"/>
    </row>
    <row r="639" spans="1:12" ht="15" hidden="1" customHeight="1" outlineLevel="1" x14ac:dyDescent="0.25">
      <c r="A639" s="348">
        <v>632</v>
      </c>
      <c r="B639" s="394"/>
      <c r="C639" s="402"/>
      <c r="D639" s="395"/>
      <c r="E639" s="395"/>
      <c r="F639" s="396"/>
      <c r="G639" s="682"/>
      <c r="H639" s="697"/>
      <c r="I639" s="399"/>
      <c r="J639" s="432"/>
      <c r="K639" s="400"/>
      <c r="L639" s="401"/>
    </row>
    <row r="640" spans="1:12" ht="15" hidden="1" customHeight="1" outlineLevel="1" x14ac:dyDescent="0.25">
      <c r="A640" s="348">
        <v>633</v>
      </c>
      <c r="B640" s="394"/>
      <c r="C640" s="402"/>
      <c r="D640" s="395"/>
      <c r="E640" s="395"/>
      <c r="F640" s="396"/>
      <c r="G640" s="682"/>
      <c r="H640" s="697"/>
      <c r="I640" s="399"/>
      <c r="J640" s="432"/>
      <c r="K640" s="400"/>
      <c r="L640" s="401"/>
    </row>
    <row r="641" spans="1:12" ht="15" hidden="1" customHeight="1" outlineLevel="1" x14ac:dyDescent="0.25">
      <c r="A641" s="348">
        <v>634</v>
      </c>
      <c r="B641" s="394"/>
      <c r="C641" s="402"/>
      <c r="D641" s="395"/>
      <c r="E641" s="395"/>
      <c r="F641" s="396"/>
      <c r="G641" s="682"/>
      <c r="H641" s="697"/>
      <c r="I641" s="399"/>
      <c r="J641" s="432"/>
      <c r="K641" s="400"/>
      <c r="L641" s="401"/>
    </row>
    <row r="642" spans="1:12" ht="15" hidden="1" customHeight="1" outlineLevel="1" x14ac:dyDescent="0.25">
      <c r="A642" s="348">
        <v>635</v>
      </c>
      <c r="B642" s="394"/>
      <c r="C642" s="402"/>
      <c r="D642" s="395"/>
      <c r="E642" s="395"/>
      <c r="F642" s="396"/>
      <c r="G642" s="682"/>
      <c r="H642" s="697"/>
      <c r="I642" s="399"/>
      <c r="J642" s="432"/>
      <c r="K642" s="400"/>
      <c r="L642" s="401"/>
    </row>
    <row r="643" spans="1:12" ht="15" hidden="1" customHeight="1" outlineLevel="1" x14ac:dyDescent="0.25">
      <c r="A643" s="348">
        <v>636</v>
      </c>
      <c r="B643" s="394"/>
      <c r="C643" s="402"/>
      <c r="D643" s="395"/>
      <c r="E643" s="395"/>
      <c r="F643" s="396"/>
      <c r="G643" s="682"/>
      <c r="H643" s="697"/>
      <c r="I643" s="399"/>
      <c r="J643" s="432"/>
      <c r="K643" s="400"/>
      <c r="L643" s="401"/>
    </row>
    <row r="644" spans="1:12" ht="15" hidden="1" customHeight="1" outlineLevel="1" x14ac:dyDescent="0.25">
      <c r="A644" s="348">
        <v>637</v>
      </c>
      <c r="B644" s="394"/>
      <c r="C644" s="402"/>
      <c r="D644" s="395"/>
      <c r="E644" s="395"/>
      <c r="F644" s="396"/>
      <c r="G644" s="682"/>
      <c r="H644" s="697"/>
      <c r="I644" s="399"/>
      <c r="J644" s="432"/>
      <c r="K644" s="400"/>
      <c r="L644" s="401"/>
    </row>
    <row r="645" spans="1:12" ht="15" hidden="1" customHeight="1" outlineLevel="1" x14ac:dyDescent="0.25">
      <c r="A645" s="348">
        <v>638</v>
      </c>
      <c r="B645" s="394"/>
      <c r="C645" s="402"/>
      <c r="D645" s="395"/>
      <c r="E645" s="395"/>
      <c r="F645" s="396"/>
      <c r="G645" s="682"/>
      <c r="H645" s="697"/>
      <c r="I645" s="399"/>
      <c r="J645" s="432"/>
      <c r="K645" s="400"/>
      <c r="L645" s="401"/>
    </row>
    <row r="646" spans="1:12" ht="15" hidden="1" customHeight="1" outlineLevel="1" x14ac:dyDescent="0.25">
      <c r="A646" s="348">
        <v>639</v>
      </c>
      <c r="B646" s="394"/>
      <c r="C646" s="402"/>
      <c r="D646" s="395"/>
      <c r="E646" s="395"/>
      <c r="F646" s="396"/>
      <c r="G646" s="682"/>
      <c r="H646" s="697"/>
      <c r="I646" s="399"/>
      <c r="J646" s="432"/>
      <c r="K646" s="400"/>
      <c r="L646" s="401"/>
    </row>
    <row r="647" spans="1:12" ht="15" hidden="1" customHeight="1" outlineLevel="1" x14ac:dyDescent="0.25">
      <c r="A647" s="348">
        <v>640</v>
      </c>
      <c r="B647" s="394"/>
      <c r="C647" s="402"/>
      <c r="D647" s="395"/>
      <c r="E647" s="395"/>
      <c r="F647" s="396"/>
      <c r="G647" s="682"/>
      <c r="H647" s="697"/>
      <c r="I647" s="399"/>
      <c r="J647" s="432"/>
      <c r="K647" s="400"/>
      <c r="L647" s="401"/>
    </row>
    <row r="648" spans="1:12" ht="15" hidden="1" customHeight="1" outlineLevel="1" x14ac:dyDescent="0.25">
      <c r="A648" s="348">
        <v>641</v>
      </c>
      <c r="B648" s="394"/>
      <c r="C648" s="402"/>
      <c r="D648" s="395"/>
      <c r="E648" s="395"/>
      <c r="F648" s="396"/>
      <c r="G648" s="682"/>
      <c r="H648" s="697"/>
      <c r="I648" s="399"/>
      <c r="J648" s="432"/>
      <c r="K648" s="400"/>
      <c r="L648" s="401"/>
    </row>
    <row r="649" spans="1:12" ht="15" hidden="1" customHeight="1" outlineLevel="1" x14ac:dyDescent="0.25">
      <c r="A649" s="348">
        <v>642</v>
      </c>
      <c r="B649" s="394"/>
      <c r="C649" s="402"/>
      <c r="D649" s="395"/>
      <c r="E649" s="395"/>
      <c r="F649" s="396"/>
      <c r="G649" s="682"/>
      <c r="H649" s="697"/>
      <c r="I649" s="399"/>
      <c r="J649" s="432"/>
      <c r="K649" s="400"/>
      <c r="L649" s="401"/>
    </row>
    <row r="650" spans="1:12" ht="15" hidden="1" customHeight="1" outlineLevel="1" x14ac:dyDescent="0.25">
      <c r="A650" s="348">
        <v>643</v>
      </c>
      <c r="B650" s="394"/>
      <c r="C650" s="402"/>
      <c r="D650" s="395"/>
      <c r="E650" s="395"/>
      <c r="F650" s="396"/>
      <c r="G650" s="682"/>
      <c r="H650" s="697"/>
      <c r="I650" s="399"/>
      <c r="J650" s="432"/>
      <c r="K650" s="400"/>
      <c r="L650" s="401"/>
    </row>
    <row r="651" spans="1:12" ht="15" hidden="1" customHeight="1" outlineLevel="1" x14ac:dyDescent="0.25">
      <c r="A651" s="348">
        <v>644</v>
      </c>
      <c r="B651" s="394"/>
      <c r="C651" s="402"/>
      <c r="D651" s="395"/>
      <c r="E651" s="395"/>
      <c r="F651" s="396"/>
      <c r="G651" s="682"/>
      <c r="H651" s="697"/>
      <c r="I651" s="399"/>
      <c r="J651" s="432"/>
      <c r="K651" s="400"/>
      <c r="L651" s="401"/>
    </row>
    <row r="652" spans="1:12" ht="15" hidden="1" customHeight="1" outlineLevel="1" x14ac:dyDescent="0.25">
      <c r="A652" s="348">
        <v>645</v>
      </c>
      <c r="B652" s="394"/>
      <c r="C652" s="402"/>
      <c r="D652" s="395"/>
      <c r="E652" s="395"/>
      <c r="F652" s="396"/>
      <c r="G652" s="682"/>
      <c r="H652" s="697"/>
      <c r="I652" s="399"/>
      <c r="J652" s="432"/>
      <c r="K652" s="400"/>
      <c r="L652" s="401"/>
    </row>
    <row r="653" spans="1:12" ht="15" hidden="1" customHeight="1" outlineLevel="1" x14ac:dyDescent="0.25">
      <c r="A653" s="348">
        <v>646</v>
      </c>
      <c r="B653" s="394"/>
      <c r="C653" s="402"/>
      <c r="D653" s="395"/>
      <c r="E653" s="395"/>
      <c r="F653" s="396"/>
      <c r="G653" s="682"/>
      <c r="H653" s="697"/>
      <c r="I653" s="399"/>
      <c r="J653" s="432"/>
      <c r="K653" s="400"/>
      <c r="L653" s="401"/>
    </row>
    <row r="654" spans="1:12" ht="15" hidden="1" customHeight="1" outlineLevel="1" x14ac:dyDescent="0.25">
      <c r="A654" s="348">
        <v>647</v>
      </c>
      <c r="B654" s="394"/>
      <c r="C654" s="402"/>
      <c r="D654" s="395"/>
      <c r="E654" s="395"/>
      <c r="F654" s="396"/>
      <c r="G654" s="682"/>
      <c r="H654" s="697"/>
      <c r="I654" s="399"/>
      <c r="J654" s="432"/>
      <c r="K654" s="400"/>
      <c r="L654" s="401"/>
    </row>
    <row r="655" spans="1:12" ht="15" hidden="1" customHeight="1" outlineLevel="1" x14ac:dyDescent="0.25">
      <c r="A655" s="348">
        <v>648</v>
      </c>
      <c r="B655" s="394"/>
      <c r="C655" s="402"/>
      <c r="D655" s="395"/>
      <c r="E655" s="395"/>
      <c r="F655" s="396"/>
      <c r="G655" s="682"/>
      <c r="H655" s="697"/>
      <c r="I655" s="399"/>
      <c r="J655" s="432"/>
      <c r="K655" s="400"/>
      <c r="L655" s="401"/>
    </row>
    <row r="656" spans="1:12" ht="15" hidden="1" customHeight="1" outlineLevel="1" x14ac:dyDescent="0.25">
      <c r="A656" s="348">
        <v>649</v>
      </c>
      <c r="B656" s="394"/>
      <c r="C656" s="402"/>
      <c r="D656" s="395"/>
      <c r="E656" s="395"/>
      <c r="F656" s="396"/>
      <c r="G656" s="682"/>
      <c r="H656" s="697"/>
      <c r="I656" s="399"/>
      <c r="J656" s="432"/>
      <c r="K656" s="400"/>
      <c r="L656" s="401"/>
    </row>
    <row r="657" spans="1:12" ht="15" hidden="1" customHeight="1" outlineLevel="1" x14ac:dyDescent="0.25">
      <c r="A657" s="348">
        <v>650</v>
      </c>
      <c r="B657" s="394"/>
      <c r="C657" s="402"/>
      <c r="D657" s="395"/>
      <c r="E657" s="395"/>
      <c r="F657" s="396"/>
      <c r="G657" s="682"/>
      <c r="H657" s="697"/>
      <c r="I657" s="399"/>
      <c r="J657" s="432"/>
      <c r="K657" s="400"/>
      <c r="L657" s="401"/>
    </row>
    <row r="658" spans="1:12" ht="15" hidden="1" customHeight="1" outlineLevel="1" x14ac:dyDescent="0.25">
      <c r="A658" s="348">
        <v>651</v>
      </c>
      <c r="B658" s="394"/>
      <c r="C658" s="402"/>
      <c r="D658" s="395"/>
      <c r="E658" s="395"/>
      <c r="F658" s="396"/>
      <c r="G658" s="682"/>
      <c r="H658" s="697"/>
      <c r="I658" s="399"/>
      <c r="J658" s="432"/>
      <c r="K658" s="400"/>
      <c r="L658" s="401"/>
    </row>
    <row r="659" spans="1:12" ht="15" hidden="1" customHeight="1" outlineLevel="1" x14ac:dyDescent="0.25">
      <c r="A659" s="348">
        <v>652</v>
      </c>
      <c r="B659" s="394"/>
      <c r="C659" s="402"/>
      <c r="D659" s="395"/>
      <c r="E659" s="395"/>
      <c r="F659" s="396"/>
      <c r="G659" s="682"/>
      <c r="H659" s="697"/>
      <c r="I659" s="399"/>
      <c r="J659" s="432"/>
      <c r="K659" s="400"/>
      <c r="L659" s="401"/>
    </row>
    <row r="660" spans="1:12" ht="15" hidden="1" customHeight="1" outlineLevel="1" x14ac:dyDescent="0.25">
      <c r="A660" s="348">
        <v>653</v>
      </c>
      <c r="B660" s="394"/>
      <c r="C660" s="402"/>
      <c r="D660" s="395"/>
      <c r="E660" s="395"/>
      <c r="F660" s="396"/>
      <c r="G660" s="682"/>
      <c r="H660" s="697"/>
      <c r="I660" s="399"/>
      <c r="J660" s="432"/>
      <c r="K660" s="400"/>
      <c r="L660" s="401"/>
    </row>
    <row r="661" spans="1:12" ht="15" hidden="1" customHeight="1" outlineLevel="1" x14ac:dyDescent="0.25">
      <c r="A661" s="348">
        <v>654</v>
      </c>
      <c r="B661" s="394"/>
      <c r="C661" s="402"/>
      <c r="D661" s="395"/>
      <c r="E661" s="395"/>
      <c r="F661" s="396"/>
      <c r="G661" s="682"/>
      <c r="H661" s="697"/>
      <c r="I661" s="399"/>
      <c r="J661" s="432"/>
      <c r="K661" s="400"/>
      <c r="L661" s="401"/>
    </row>
    <row r="662" spans="1:12" ht="15" hidden="1" customHeight="1" outlineLevel="1" x14ac:dyDescent="0.25">
      <c r="A662" s="348">
        <v>655</v>
      </c>
      <c r="B662" s="394"/>
      <c r="C662" s="402"/>
      <c r="D662" s="395"/>
      <c r="E662" s="395"/>
      <c r="F662" s="396"/>
      <c r="G662" s="682"/>
      <c r="H662" s="697"/>
      <c r="I662" s="399"/>
      <c r="J662" s="432"/>
      <c r="K662" s="400"/>
      <c r="L662" s="401"/>
    </row>
    <row r="663" spans="1:12" ht="15" hidden="1" customHeight="1" outlineLevel="1" x14ac:dyDescent="0.25">
      <c r="A663" s="348">
        <v>656</v>
      </c>
      <c r="B663" s="394"/>
      <c r="C663" s="402"/>
      <c r="D663" s="395"/>
      <c r="E663" s="395"/>
      <c r="F663" s="396"/>
      <c r="G663" s="682"/>
      <c r="H663" s="697"/>
      <c r="I663" s="399"/>
      <c r="J663" s="432"/>
      <c r="K663" s="400"/>
      <c r="L663" s="401"/>
    </row>
    <row r="664" spans="1:12" ht="15" hidden="1" customHeight="1" outlineLevel="1" x14ac:dyDescent="0.25">
      <c r="A664" s="348">
        <v>657</v>
      </c>
      <c r="B664" s="394"/>
      <c r="C664" s="402"/>
      <c r="D664" s="395"/>
      <c r="E664" s="395"/>
      <c r="F664" s="396"/>
      <c r="G664" s="682"/>
      <c r="H664" s="697"/>
      <c r="I664" s="399"/>
      <c r="J664" s="432"/>
      <c r="K664" s="400"/>
      <c r="L664" s="401"/>
    </row>
    <row r="665" spans="1:12" ht="15" hidden="1" customHeight="1" outlineLevel="1" x14ac:dyDescent="0.25">
      <c r="A665" s="348">
        <v>658</v>
      </c>
      <c r="B665" s="394"/>
      <c r="C665" s="402"/>
      <c r="D665" s="395"/>
      <c r="E665" s="395"/>
      <c r="F665" s="396"/>
      <c r="G665" s="682"/>
      <c r="H665" s="697"/>
      <c r="I665" s="399"/>
      <c r="J665" s="432"/>
      <c r="K665" s="400"/>
      <c r="L665" s="401"/>
    </row>
    <row r="666" spans="1:12" ht="15" hidden="1" customHeight="1" outlineLevel="1" x14ac:dyDescent="0.25">
      <c r="A666" s="348">
        <v>659</v>
      </c>
      <c r="B666" s="394"/>
      <c r="C666" s="402"/>
      <c r="D666" s="395"/>
      <c r="E666" s="395"/>
      <c r="F666" s="396"/>
      <c r="G666" s="682"/>
      <c r="H666" s="697"/>
      <c r="I666" s="399"/>
      <c r="J666" s="432"/>
      <c r="K666" s="400"/>
      <c r="L666" s="401"/>
    </row>
    <row r="667" spans="1:12" ht="15" hidden="1" customHeight="1" outlineLevel="1" x14ac:dyDescent="0.25">
      <c r="A667" s="348">
        <v>660</v>
      </c>
      <c r="B667" s="394"/>
      <c r="C667" s="402"/>
      <c r="D667" s="395"/>
      <c r="E667" s="395"/>
      <c r="F667" s="396"/>
      <c r="G667" s="682"/>
      <c r="H667" s="697"/>
      <c r="I667" s="399"/>
      <c r="J667" s="432"/>
      <c r="K667" s="400"/>
      <c r="L667" s="401"/>
    </row>
    <row r="668" spans="1:12" ht="15" hidden="1" customHeight="1" outlineLevel="1" x14ac:dyDescent="0.25">
      <c r="A668" s="348">
        <v>661</v>
      </c>
      <c r="B668" s="394"/>
      <c r="C668" s="402"/>
      <c r="D668" s="395"/>
      <c r="E668" s="395"/>
      <c r="F668" s="396"/>
      <c r="G668" s="682"/>
      <c r="H668" s="697"/>
      <c r="I668" s="399"/>
      <c r="J668" s="432"/>
      <c r="K668" s="400"/>
      <c r="L668" s="401"/>
    </row>
    <row r="669" spans="1:12" ht="15" hidden="1" customHeight="1" outlineLevel="1" x14ac:dyDescent="0.25">
      <c r="A669" s="348">
        <v>662</v>
      </c>
      <c r="B669" s="394"/>
      <c r="C669" s="402"/>
      <c r="D669" s="395"/>
      <c r="E669" s="395"/>
      <c r="F669" s="396"/>
      <c r="G669" s="682"/>
      <c r="H669" s="697"/>
      <c r="I669" s="399"/>
      <c r="J669" s="432"/>
      <c r="K669" s="400"/>
      <c r="L669" s="401"/>
    </row>
    <row r="670" spans="1:12" ht="15" hidden="1" customHeight="1" outlineLevel="1" x14ac:dyDescent="0.25">
      <c r="A670" s="348">
        <v>663</v>
      </c>
      <c r="B670" s="394"/>
      <c r="C670" s="402"/>
      <c r="D670" s="395"/>
      <c r="E670" s="395"/>
      <c r="F670" s="396"/>
      <c r="G670" s="682"/>
      <c r="H670" s="697"/>
      <c r="I670" s="399"/>
      <c r="J670" s="432"/>
      <c r="K670" s="400"/>
      <c r="L670" s="401"/>
    </row>
    <row r="671" spans="1:12" ht="15" hidden="1" customHeight="1" outlineLevel="1" x14ac:dyDescent="0.25">
      <c r="A671" s="348">
        <v>664</v>
      </c>
      <c r="B671" s="394"/>
      <c r="C671" s="402"/>
      <c r="D671" s="395"/>
      <c r="E671" s="395"/>
      <c r="F671" s="396"/>
      <c r="G671" s="682"/>
      <c r="H671" s="697"/>
      <c r="I671" s="399"/>
      <c r="J671" s="432"/>
      <c r="K671" s="400"/>
      <c r="L671" s="401"/>
    </row>
    <row r="672" spans="1:12" ht="15" hidden="1" customHeight="1" outlineLevel="1" x14ac:dyDescent="0.25">
      <c r="A672" s="348">
        <v>665</v>
      </c>
      <c r="B672" s="394"/>
      <c r="C672" s="402"/>
      <c r="D672" s="395"/>
      <c r="E672" s="395"/>
      <c r="F672" s="396"/>
      <c r="G672" s="682"/>
      <c r="H672" s="697"/>
      <c r="I672" s="399"/>
      <c r="J672" s="432"/>
      <c r="K672" s="400"/>
      <c r="L672" s="401"/>
    </row>
    <row r="673" spans="1:12" ht="15" hidden="1" customHeight="1" outlineLevel="1" x14ac:dyDescent="0.25">
      <c r="A673" s="348">
        <v>666</v>
      </c>
      <c r="B673" s="394"/>
      <c r="C673" s="402"/>
      <c r="D673" s="395"/>
      <c r="E673" s="395"/>
      <c r="F673" s="396"/>
      <c r="G673" s="682"/>
      <c r="H673" s="697"/>
      <c r="I673" s="399"/>
      <c r="J673" s="432"/>
      <c r="K673" s="400"/>
      <c r="L673" s="401"/>
    </row>
    <row r="674" spans="1:12" ht="15" hidden="1" customHeight="1" outlineLevel="1" x14ac:dyDescent="0.25">
      <c r="A674" s="348">
        <v>667</v>
      </c>
      <c r="B674" s="394"/>
      <c r="C674" s="402"/>
      <c r="D674" s="395"/>
      <c r="E674" s="395"/>
      <c r="F674" s="396"/>
      <c r="G674" s="682"/>
      <c r="H674" s="697"/>
      <c r="I674" s="399"/>
      <c r="J674" s="432"/>
      <c r="K674" s="400"/>
      <c r="L674" s="401"/>
    </row>
    <row r="675" spans="1:12" ht="15" hidden="1" customHeight="1" outlineLevel="1" x14ac:dyDescent="0.25">
      <c r="A675" s="348">
        <v>668</v>
      </c>
      <c r="B675" s="394"/>
      <c r="C675" s="402"/>
      <c r="D675" s="395"/>
      <c r="E675" s="395"/>
      <c r="F675" s="396"/>
      <c r="G675" s="682"/>
      <c r="H675" s="697"/>
      <c r="I675" s="399"/>
      <c r="J675" s="432"/>
      <c r="K675" s="400"/>
      <c r="L675" s="401"/>
    </row>
    <row r="676" spans="1:12" ht="15" hidden="1" customHeight="1" outlineLevel="1" x14ac:dyDescent="0.25">
      <c r="A676" s="348">
        <v>669</v>
      </c>
      <c r="B676" s="394"/>
      <c r="C676" s="402"/>
      <c r="D676" s="395"/>
      <c r="E676" s="395"/>
      <c r="F676" s="396"/>
      <c r="G676" s="682"/>
      <c r="H676" s="697"/>
      <c r="I676" s="399"/>
      <c r="J676" s="432"/>
      <c r="K676" s="400"/>
      <c r="L676" s="401"/>
    </row>
    <row r="677" spans="1:12" ht="15" hidden="1" customHeight="1" outlineLevel="1" x14ac:dyDescent="0.25">
      <c r="A677" s="348">
        <v>670</v>
      </c>
      <c r="B677" s="394"/>
      <c r="C677" s="402"/>
      <c r="D677" s="395"/>
      <c r="E677" s="395"/>
      <c r="F677" s="396"/>
      <c r="G677" s="682"/>
      <c r="H677" s="697"/>
      <c r="I677" s="399"/>
      <c r="J677" s="432"/>
      <c r="K677" s="400"/>
      <c r="L677" s="401"/>
    </row>
    <row r="678" spans="1:12" ht="15" hidden="1" customHeight="1" outlineLevel="1" x14ac:dyDescent="0.25">
      <c r="A678" s="348">
        <v>671</v>
      </c>
      <c r="B678" s="394"/>
      <c r="C678" s="402"/>
      <c r="D678" s="395"/>
      <c r="E678" s="395"/>
      <c r="F678" s="396"/>
      <c r="G678" s="682"/>
      <c r="H678" s="697"/>
      <c r="I678" s="399"/>
      <c r="J678" s="432"/>
      <c r="K678" s="400"/>
      <c r="L678" s="401"/>
    </row>
    <row r="679" spans="1:12" ht="15" hidden="1" customHeight="1" outlineLevel="1" x14ac:dyDescent="0.25">
      <c r="A679" s="348">
        <v>672</v>
      </c>
      <c r="B679" s="394"/>
      <c r="C679" s="402"/>
      <c r="D679" s="395"/>
      <c r="E679" s="395"/>
      <c r="F679" s="396"/>
      <c r="G679" s="682"/>
      <c r="H679" s="697"/>
      <c r="I679" s="399"/>
      <c r="J679" s="432"/>
      <c r="K679" s="400"/>
      <c r="L679" s="401"/>
    </row>
    <row r="680" spans="1:12" ht="15" hidden="1" customHeight="1" outlineLevel="1" x14ac:dyDescent="0.25">
      <c r="A680" s="348">
        <v>673</v>
      </c>
      <c r="B680" s="394"/>
      <c r="C680" s="402"/>
      <c r="D680" s="395"/>
      <c r="E680" s="395"/>
      <c r="F680" s="396"/>
      <c r="G680" s="682"/>
      <c r="H680" s="697"/>
      <c r="I680" s="399"/>
      <c r="J680" s="432"/>
      <c r="K680" s="400"/>
      <c r="L680" s="401"/>
    </row>
    <row r="681" spans="1:12" ht="15" hidden="1" customHeight="1" outlineLevel="1" x14ac:dyDescent="0.25">
      <c r="A681" s="348">
        <v>674</v>
      </c>
      <c r="B681" s="394"/>
      <c r="C681" s="402"/>
      <c r="D681" s="395"/>
      <c r="E681" s="395"/>
      <c r="F681" s="396"/>
      <c r="G681" s="682"/>
      <c r="H681" s="697"/>
      <c r="I681" s="399"/>
      <c r="J681" s="432"/>
      <c r="K681" s="400"/>
      <c r="L681" s="401"/>
    </row>
    <row r="682" spans="1:12" ht="15" hidden="1" customHeight="1" outlineLevel="1" x14ac:dyDescent="0.25">
      <c r="A682" s="348">
        <v>675</v>
      </c>
      <c r="B682" s="394"/>
      <c r="C682" s="402"/>
      <c r="D682" s="395"/>
      <c r="E682" s="395"/>
      <c r="F682" s="396"/>
      <c r="G682" s="682"/>
      <c r="H682" s="697"/>
      <c r="I682" s="399"/>
      <c r="J682" s="432"/>
      <c r="K682" s="400"/>
      <c r="L682" s="401"/>
    </row>
    <row r="683" spans="1:12" ht="15" hidden="1" customHeight="1" outlineLevel="1" x14ac:dyDescent="0.25">
      <c r="A683" s="348">
        <v>676</v>
      </c>
      <c r="B683" s="394"/>
      <c r="C683" s="402"/>
      <c r="D683" s="395"/>
      <c r="E683" s="395"/>
      <c r="F683" s="396"/>
      <c r="G683" s="682"/>
      <c r="H683" s="697"/>
      <c r="I683" s="399"/>
      <c r="J683" s="432"/>
      <c r="K683" s="400"/>
      <c r="L683" s="401"/>
    </row>
    <row r="684" spans="1:12" ht="15" hidden="1" customHeight="1" outlineLevel="1" x14ac:dyDescent="0.25">
      <c r="A684" s="348">
        <v>677</v>
      </c>
      <c r="B684" s="394"/>
      <c r="C684" s="402"/>
      <c r="D684" s="395"/>
      <c r="E684" s="395"/>
      <c r="F684" s="396"/>
      <c r="G684" s="682"/>
      <c r="H684" s="697"/>
      <c r="I684" s="399"/>
      <c r="J684" s="432"/>
      <c r="K684" s="400"/>
      <c r="L684" s="401"/>
    </row>
    <row r="685" spans="1:12" ht="15" hidden="1" customHeight="1" outlineLevel="1" x14ac:dyDescent="0.25">
      <c r="A685" s="348">
        <v>678</v>
      </c>
      <c r="B685" s="394"/>
      <c r="C685" s="402"/>
      <c r="D685" s="395"/>
      <c r="E685" s="395"/>
      <c r="F685" s="396"/>
      <c r="G685" s="682"/>
      <c r="H685" s="697"/>
      <c r="I685" s="399"/>
      <c r="J685" s="432"/>
      <c r="K685" s="400"/>
      <c r="L685" s="401"/>
    </row>
    <row r="686" spans="1:12" ht="15" hidden="1" customHeight="1" outlineLevel="1" x14ac:dyDescent="0.25">
      <c r="A686" s="348">
        <v>679</v>
      </c>
      <c r="B686" s="394"/>
      <c r="C686" s="402"/>
      <c r="D686" s="395"/>
      <c r="E686" s="395"/>
      <c r="F686" s="396"/>
      <c r="G686" s="682"/>
      <c r="H686" s="697"/>
      <c r="I686" s="399"/>
      <c r="J686" s="432"/>
      <c r="K686" s="400"/>
      <c r="L686" s="401"/>
    </row>
    <row r="687" spans="1:12" ht="15" hidden="1" customHeight="1" outlineLevel="1" x14ac:dyDescent="0.25">
      <c r="A687" s="348">
        <v>680</v>
      </c>
      <c r="B687" s="394"/>
      <c r="C687" s="402"/>
      <c r="D687" s="395"/>
      <c r="E687" s="395"/>
      <c r="F687" s="396"/>
      <c r="G687" s="682"/>
      <c r="H687" s="697"/>
      <c r="I687" s="399"/>
      <c r="J687" s="432"/>
      <c r="K687" s="400"/>
      <c r="L687" s="401"/>
    </row>
    <row r="688" spans="1:12" ht="15" hidden="1" customHeight="1" outlineLevel="1" x14ac:dyDescent="0.25">
      <c r="A688" s="348">
        <v>681</v>
      </c>
      <c r="B688" s="394"/>
      <c r="C688" s="402"/>
      <c r="D688" s="395"/>
      <c r="E688" s="395"/>
      <c r="F688" s="396"/>
      <c r="G688" s="682"/>
      <c r="H688" s="697"/>
      <c r="I688" s="399"/>
      <c r="J688" s="432"/>
      <c r="K688" s="400"/>
      <c r="L688" s="401"/>
    </row>
    <row r="689" spans="1:12" ht="15" hidden="1" customHeight="1" outlineLevel="1" x14ac:dyDescent="0.25">
      <c r="A689" s="348">
        <v>682</v>
      </c>
      <c r="B689" s="394"/>
      <c r="C689" s="402"/>
      <c r="D689" s="395"/>
      <c r="E689" s="395"/>
      <c r="F689" s="396"/>
      <c r="G689" s="682"/>
      <c r="H689" s="697"/>
      <c r="I689" s="399"/>
      <c r="J689" s="432"/>
      <c r="K689" s="400"/>
      <c r="L689" s="401"/>
    </row>
    <row r="690" spans="1:12" ht="15" hidden="1" customHeight="1" outlineLevel="1" x14ac:dyDescent="0.25">
      <c r="A690" s="348">
        <v>683</v>
      </c>
      <c r="B690" s="394"/>
      <c r="C690" s="402"/>
      <c r="D690" s="395"/>
      <c r="E690" s="395"/>
      <c r="F690" s="396"/>
      <c r="G690" s="682"/>
      <c r="H690" s="697"/>
      <c r="I690" s="399"/>
      <c r="J690" s="432"/>
      <c r="K690" s="400"/>
      <c r="L690" s="401"/>
    </row>
    <row r="691" spans="1:12" ht="15" hidden="1" customHeight="1" outlineLevel="1" x14ac:dyDescent="0.25">
      <c r="A691" s="348">
        <v>684</v>
      </c>
      <c r="B691" s="394"/>
      <c r="C691" s="402"/>
      <c r="D691" s="395"/>
      <c r="E691" s="395"/>
      <c r="F691" s="396"/>
      <c r="G691" s="682"/>
      <c r="H691" s="697"/>
      <c r="I691" s="399"/>
      <c r="J691" s="432"/>
      <c r="K691" s="400"/>
      <c r="L691" s="401"/>
    </row>
    <row r="692" spans="1:12" ht="15" hidden="1" customHeight="1" outlineLevel="1" x14ac:dyDescent="0.25">
      <c r="A692" s="348">
        <v>685</v>
      </c>
      <c r="B692" s="394"/>
      <c r="C692" s="402"/>
      <c r="D692" s="395"/>
      <c r="E692" s="395"/>
      <c r="F692" s="396"/>
      <c r="G692" s="682"/>
      <c r="H692" s="697"/>
      <c r="I692" s="399"/>
      <c r="J692" s="432"/>
      <c r="K692" s="400"/>
      <c r="L692" s="401"/>
    </row>
    <row r="693" spans="1:12" ht="15" hidden="1" customHeight="1" outlineLevel="1" x14ac:dyDescent="0.25">
      <c r="A693" s="348">
        <v>686</v>
      </c>
      <c r="B693" s="394"/>
      <c r="C693" s="402"/>
      <c r="D693" s="395"/>
      <c r="E693" s="395"/>
      <c r="F693" s="396"/>
      <c r="G693" s="682"/>
      <c r="H693" s="697"/>
      <c r="I693" s="399"/>
      <c r="J693" s="432"/>
      <c r="K693" s="400"/>
      <c r="L693" s="401"/>
    </row>
    <row r="694" spans="1:12" ht="15" hidden="1" customHeight="1" outlineLevel="1" x14ac:dyDescent="0.25">
      <c r="A694" s="348">
        <v>687</v>
      </c>
      <c r="B694" s="394"/>
      <c r="C694" s="402"/>
      <c r="D694" s="395"/>
      <c r="E694" s="395"/>
      <c r="F694" s="396"/>
      <c r="G694" s="682"/>
      <c r="H694" s="697"/>
      <c r="I694" s="399"/>
      <c r="J694" s="432"/>
      <c r="K694" s="400"/>
      <c r="L694" s="401"/>
    </row>
    <row r="695" spans="1:12" ht="15" hidden="1" customHeight="1" outlineLevel="1" x14ac:dyDescent="0.25">
      <c r="A695" s="348">
        <v>688</v>
      </c>
      <c r="B695" s="394"/>
      <c r="C695" s="402"/>
      <c r="D695" s="395"/>
      <c r="E695" s="395"/>
      <c r="F695" s="396"/>
      <c r="G695" s="682"/>
      <c r="H695" s="697"/>
      <c r="I695" s="399"/>
      <c r="J695" s="432"/>
      <c r="K695" s="400"/>
      <c r="L695" s="401"/>
    </row>
    <row r="696" spans="1:12" ht="15" hidden="1" customHeight="1" outlineLevel="1" x14ac:dyDescent="0.25">
      <c r="A696" s="348">
        <v>689</v>
      </c>
      <c r="B696" s="394"/>
      <c r="C696" s="402"/>
      <c r="D696" s="395"/>
      <c r="E696" s="395"/>
      <c r="F696" s="396"/>
      <c r="G696" s="682"/>
      <c r="H696" s="697"/>
      <c r="I696" s="399"/>
      <c r="J696" s="432"/>
      <c r="K696" s="400"/>
      <c r="L696" s="401"/>
    </row>
    <row r="697" spans="1:12" ht="15" hidden="1" customHeight="1" outlineLevel="1" x14ac:dyDescent="0.25">
      <c r="A697" s="348">
        <v>690</v>
      </c>
      <c r="B697" s="394"/>
      <c r="C697" s="402"/>
      <c r="D697" s="395"/>
      <c r="E697" s="395"/>
      <c r="F697" s="396"/>
      <c r="G697" s="682"/>
      <c r="H697" s="697"/>
      <c r="I697" s="399"/>
      <c r="J697" s="432"/>
      <c r="K697" s="400"/>
      <c r="L697" s="401"/>
    </row>
    <row r="698" spans="1:12" ht="15" hidden="1" customHeight="1" outlineLevel="1" x14ac:dyDescent="0.25">
      <c r="A698" s="348">
        <v>691</v>
      </c>
      <c r="B698" s="394"/>
      <c r="C698" s="402"/>
      <c r="D698" s="395"/>
      <c r="E698" s="395"/>
      <c r="F698" s="396"/>
      <c r="G698" s="682"/>
      <c r="H698" s="697"/>
      <c r="I698" s="399"/>
      <c r="J698" s="432"/>
      <c r="K698" s="400"/>
      <c r="L698" s="401"/>
    </row>
    <row r="699" spans="1:12" ht="15" hidden="1" customHeight="1" outlineLevel="1" x14ac:dyDescent="0.25">
      <c r="A699" s="348">
        <v>692</v>
      </c>
      <c r="B699" s="394"/>
      <c r="C699" s="402"/>
      <c r="D699" s="395"/>
      <c r="E699" s="395"/>
      <c r="F699" s="396"/>
      <c r="G699" s="682"/>
      <c r="H699" s="697"/>
      <c r="I699" s="399"/>
      <c r="J699" s="432"/>
      <c r="K699" s="400"/>
      <c r="L699" s="401"/>
    </row>
    <row r="700" spans="1:12" ht="15" hidden="1" customHeight="1" outlineLevel="1" x14ac:dyDescent="0.25">
      <c r="A700" s="348">
        <v>693</v>
      </c>
      <c r="B700" s="394"/>
      <c r="C700" s="402"/>
      <c r="D700" s="395"/>
      <c r="E700" s="395"/>
      <c r="F700" s="396"/>
      <c r="G700" s="682"/>
      <c r="H700" s="697"/>
      <c r="I700" s="399"/>
      <c r="J700" s="432"/>
      <c r="K700" s="400"/>
      <c r="L700" s="401"/>
    </row>
    <row r="701" spans="1:12" ht="15" hidden="1" customHeight="1" outlineLevel="1" x14ac:dyDescent="0.25">
      <c r="A701" s="348">
        <v>694</v>
      </c>
      <c r="B701" s="394"/>
      <c r="C701" s="402"/>
      <c r="D701" s="395"/>
      <c r="E701" s="395"/>
      <c r="F701" s="396"/>
      <c r="G701" s="682"/>
      <c r="H701" s="697"/>
      <c r="I701" s="399"/>
      <c r="J701" s="432"/>
      <c r="K701" s="400"/>
      <c r="L701" s="401"/>
    </row>
    <row r="702" spans="1:12" ht="15" hidden="1" customHeight="1" outlineLevel="1" x14ac:dyDescent="0.25">
      <c r="A702" s="348">
        <v>695</v>
      </c>
      <c r="B702" s="394"/>
      <c r="C702" s="402"/>
      <c r="D702" s="395"/>
      <c r="E702" s="395"/>
      <c r="F702" s="396"/>
      <c r="G702" s="682"/>
      <c r="H702" s="697"/>
      <c r="I702" s="399"/>
      <c r="J702" s="432"/>
      <c r="K702" s="400"/>
      <c r="L702" s="401"/>
    </row>
    <row r="703" spans="1:12" ht="15" hidden="1" customHeight="1" outlineLevel="1" x14ac:dyDescent="0.25">
      <c r="A703" s="348">
        <v>696</v>
      </c>
      <c r="B703" s="394"/>
      <c r="C703" s="402"/>
      <c r="D703" s="395"/>
      <c r="E703" s="395"/>
      <c r="F703" s="396"/>
      <c r="G703" s="682"/>
      <c r="H703" s="697"/>
      <c r="I703" s="399"/>
      <c r="J703" s="432"/>
      <c r="K703" s="400"/>
      <c r="L703" s="401"/>
    </row>
    <row r="704" spans="1:12" ht="15" hidden="1" customHeight="1" outlineLevel="1" x14ac:dyDescent="0.25">
      <c r="A704" s="348">
        <v>697</v>
      </c>
      <c r="B704" s="394"/>
      <c r="C704" s="402"/>
      <c r="D704" s="395"/>
      <c r="E704" s="395"/>
      <c r="F704" s="396"/>
      <c r="G704" s="682"/>
      <c r="H704" s="697"/>
      <c r="I704" s="399"/>
      <c r="J704" s="432"/>
      <c r="K704" s="400"/>
      <c r="L704" s="401"/>
    </row>
    <row r="705" spans="1:12" ht="15" hidden="1" customHeight="1" outlineLevel="1" x14ac:dyDescent="0.25">
      <c r="A705" s="348">
        <v>698</v>
      </c>
      <c r="B705" s="394"/>
      <c r="C705" s="402"/>
      <c r="D705" s="395"/>
      <c r="E705" s="395"/>
      <c r="F705" s="396"/>
      <c r="G705" s="682"/>
      <c r="H705" s="697"/>
      <c r="I705" s="399"/>
      <c r="J705" s="432"/>
      <c r="K705" s="400"/>
      <c r="L705" s="401"/>
    </row>
    <row r="706" spans="1:12" ht="15" hidden="1" customHeight="1" outlineLevel="1" x14ac:dyDescent="0.25">
      <c r="A706" s="348">
        <v>699</v>
      </c>
      <c r="B706" s="394"/>
      <c r="C706" s="402"/>
      <c r="D706" s="395"/>
      <c r="E706" s="395"/>
      <c r="F706" s="396"/>
      <c r="G706" s="682"/>
      <c r="H706" s="697"/>
      <c r="I706" s="399"/>
      <c r="J706" s="432"/>
      <c r="K706" s="400"/>
      <c r="L706" s="401"/>
    </row>
    <row r="707" spans="1:12" ht="15" hidden="1" customHeight="1" outlineLevel="1" x14ac:dyDescent="0.25">
      <c r="A707" s="348">
        <v>700</v>
      </c>
      <c r="B707" s="394"/>
      <c r="C707" s="402"/>
      <c r="D707" s="395"/>
      <c r="E707" s="395"/>
      <c r="F707" s="396"/>
      <c r="G707" s="682"/>
      <c r="H707" s="697"/>
      <c r="I707" s="399"/>
      <c r="J707" s="432"/>
      <c r="K707" s="400"/>
      <c r="L707" s="401"/>
    </row>
    <row r="708" spans="1:12" ht="15" hidden="1" customHeight="1" outlineLevel="1" x14ac:dyDescent="0.25">
      <c r="A708" s="348">
        <v>701</v>
      </c>
      <c r="B708" s="394"/>
      <c r="C708" s="402"/>
      <c r="D708" s="395"/>
      <c r="E708" s="395"/>
      <c r="F708" s="396"/>
      <c r="G708" s="682"/>
      <c r="H708" s="697"/>
      <c r="I708" s="399"/>
      <c r="J708" s="432"/>
      <c r="K708" s="400"/>
      <c r="L708" s="401"/>
    </row>
    <row r="709" spans="1:12" ht="15" hidden="1" customHeight="1" outlineLevel="1" x14ac:dyDescent="0.25">
      <c r="A709" s="348">
        <v>702</v>
      </c>
      <c r="B709" s="394"/>
      <c r="C709" s="402"/>
      <c r="D709" s="395"/>
      <c r="E709" s="395"/>
      <c r="F709" s="396"/>
      <c r="G709" s="682"/>
      <c r="H709" s="697"/>
      <c r="I709" s="399"/>
      <c r="J709" s="432"/>
      <c r="K709" s="400"/>
      <c r="L709" s="401"/>
    </row>
    <row r="710" spans="1:12" ht="15" hidden="1" customHeight="1" outlineLevel="1" x14ac:dyDescent="0.25">
      <c r="A710" s="348">
        <v>703</v>
      </c>
      <c r="B710" s="394"/>
      <c r="C710" s="402"/>
      <c r="D710" s="395"/>
      <c r="E710" s="395"/>
      <c r="F710" s="396"/>
      <c r="G710" s="682"/>
      <c r="H710" s="697"/>
      <c r="I710" s="399"/>
      <c r="J710" s="432"/>
      <c r="K710" s="400"/>
      <c r="L710" s="401"/>
    </row>
    <row r="711" spans="1:12" ht="15" hidden="1" customHeight="1" outlineLevel="1" x14ac:dyDescent="0.25">
      <c r="A711" s="348">
        <v>704</v>
      </c>
      <c r="B711" s="394"/>
      <c r="C711" s="402"/>
      <c r="D711" s="395"/>
      <c r="E711" s="395"/>
      <c r="F711" s="396"/>
      <c r="G711" s="682"/>
      <c r="H711" s="697"/>
      <c r="I711" s="399"/>
      <c r="J711" s="432"/>
      <c r="K711" s="400"/>
      <c r="L711" s="401"/>
    </row>
    <row r="712" spans="1:12" ht="15" hidden="1" customHeight="1" outlineLevel="1" x14ac:dyDescent="0.25">
      <c r="A712" s="348">
        <v>705</v>
      </c>
      <c r="B712" s="394"/>
      <c r="C712" s="402"/>
      <c r="D712" s="395"/>
      <c r="E712" s="395"/>
      <c r="F712" s="396"/>
      <c r="G712" s="682"/>
      <c r="H712" s="697"/>
      <c r="I712" s="399"/>
      <c r="J712" s="432"/>
      <c r="K712" s="400"/>
      <c r="L712" s="401"/>
    </row>
    <row r="713" spans="1:12" ht="15" hidden="1" customHeight="1" outlineLevel="1" x14ac:dyDescent="0.25">
      <c r="A713" s="348">
        <v>706</v>
      </c>
      <c r="B713" s="394"/>
      <c r="C713" s="402"/>
      <c r="D713" s="395"/>
      <c r="E713" s="395"/>
      <c r="F713" s="396"/>
      <c r="G713" s="682"/>
      <c r="H713" s="697"/>
      <c r="I713" s="399"/>
      <c r="J713" s="432"/>
      <c r="K713" s="400"/>
      <c r="L713" s="401"/>
    </row>
    <row r="714" spans="1:12" ht="15" hidden="1" customHeight="1" outlineLevel="1" x14ac:dyDescent="0.25">
      <c r="A714" s="348">
        <v>707</v>
      </c>
      <c r="B714" s="394"/>
      <c r="C714" s="402"/>
      <c r="D714" s="395"/>
      <c r="E714" s="395"/>
      <c r="F714" s="396"/>
      <c r="G714" s="682"/>
      <c r="H714" s="697"/>
      <c r="I714" s="399"/>
      <c r="J714" s="432"/>
      <c r="K714" s="400"/>
      <c r="L714" s="401"/>
    </row>
    <row r="715" spans="1:12" ht="15" hidden="1" customHeight="1" outlineLevel="1" x14ac:dyDescent="0.25">
      <c r="A715" s="348">
        <v>708</v>
      </c>
      <c r="B715" s="394"/>
      <c r="C715" s="402"/>
      <c r="D715" s="395"/>
      <c r="E715" s="395"/>
      <c r="F715" s="396"/>
      <c r="G715" s="682"/>
      <c r="H715" s="697"/>
      <c r="I715" s="399"/>
      <c r="J715" s="432"/>
      <c r="K715" s="400"/>
      <c r="L715" s="401"/>
    </row>
    <row r="716" spans="1:12" ht="15" hidden="1" customHeight="1" outlineLevel="1" x14ac:dyDescent="0.25">
      <c r="A716" s="348">
        <v>709</v>
      </c>
      <c r="B716" s="394"/>
      <c r="C716" s="402"/>
      <c r="D716" s="395"/>
      <c r="E716" s="395"/>
      <c r="F716" s="396"/>
      <c r="G716" s="682"/>
      <c r="H716" s="697"/>
      <c r="I716" s="399"/>
      <c r="J716" s="432"/>
      <c r="K716" s="400"/>
      <c r="L716" s="401"/>
    </row>
    <row r="717" spans="1:12" ht="15" hidden="1" customHeight="1" outlineLevel="1" x14ac:dyDescent="0.25">
      <c r="A717" s="348">
        <v>710</v>
      </c>
      <c r="B717" s="394"/>
      <c r="C717" s="402"/>
      <c r="D717" s="395"/>
      <c r="E717" s="395"/>
      <c r="F717" s="396"/>
      <c r="G717" s="682"/>
      <c r="H717" s="697"/>
      <c r="I717" s="399"/>
      <c r="J717" s="432"/>
      <c r="K717" s="400"/>
      <c r="L717" s="401"/>
    </row>
    <row r="718" spans="1:12" ht="15" hidden="1" customHeight="1" outlineLevel="1" x14ac:dyDescent="0.25">
      <c r="A718" s="348">
        <v>711</v>
      </c>
      <c r="B718" s="394"/>
      <c r="C718" s="402"/>
      <c r="D718" s="395"/>
      <c r="E718" s="395"/>
      <c r="F718" s="396"/>
      <c r="G718" s="682"/>
      <c r="H718" s="697"/>
      <c r="I718" s="399"/>
      <c r="J718" s="432"/>
      <c r="K718" s="400"/>
      <c r="L718" s="401"/>
    </row>
    <row r="719" spans="1:12" ht="15" hidden="1" customHeight="1" outlineLevel="1" x14ac:dyDescent="0.25">
      <c r="A719" s="348">
        <v>712</v>
      </c>
      <c r="B719" s="394"/>
      <c r="C719" s="402"/>
      <c r="D719" s="395"/>
      <c r="E719" s="395"/>
      <c r="F719" s="396"/>
      <c r="G719" s="682"/>
      <c r="H719" s="697"/>
      <c r="I719" s="399"/>
      <c r="J719" s="432"/>
      <c r="K719" s="400"/>
      <c r="L719" s="401"/>
    </row>
    <row r="720" spans="1:12" ht="15" hidden="1" customHeight="1" outlineLevel="1" x14ac:dyDescent="0.25">
      <c r="A720" s="348">
        <v>713</v>
      </c>
      <c r="B720" s="394"/>
      <c r="C720" s="402"/>
      <c r="D720" s="395"/>
      <c r="E720" s="395"/>
      <c r="F720" s="396"/>
      <c r="G720" s="682"/>
      <c r="H720" s="697"/>
      <c r="I720" s="399"/>
      <c r="J720" s="432"/>
      <c r="K720" s="400"/>
      <c r="L720" s="401"/>
    </row>
    <row r="721" spans="1:12" ht="15" hidden="1" customHeight="1" outlineLevel="1" x14ac:dyDescent="0.25">
      <c r="A721" s="348">
        <v>714</v>
      </c>
      <c r="B721" s="394"/>
      <c r="C721" s="402"/>
      <c r="D721" s="395"/>
      <c r="E721" s="395"/>
      <c r="F721" s="396"/>
      <c r="G721" s="682"/>
      <c r="H721" s="697"/>
      <c r="I721" s="399"/>
      <c r="J721" s="432"/>
      <c r="K721" s="400"/>
      <c r="L721" s="401"/>
    </row>
    <row r="722" spans="1:12" ht="15" hidden="1" customHeight="1" outlineLevel="1" x14ac:dyDescent="0.25">
      <c r="A722" s="348">
        <v>715</v>
      </c>
      <c r="B722" s="394"/>
      <c r="C722" s="402"/>
      <c r="D722" s="395"/>
      <c r="E722" s="395"/>
      <c r="F722" s="396"/>
      <c r="G722" s="682"/>
      <c r="H722" s="697"/>
      <c r="I722" s="399"/>
      <c r="J722" s="432"/>
      <c r="K722" s="400"/>
      <c r="L722" s="401"/>
    </row>
    <row r="723" spans="1:12" ht="15" hidden="1" customHeight="1" outlineLevel="1" x14ac:dyDescent="0.25">
      <c r="A723" s="348">
        <v>716</v>
      </c>
      <c r="B723" s="394"/>
      <c r="C723" s="402"/>
      <c r="D723" s="395"/>
      <c r="E723" s="395"/>
      <c r="F723" s="396"/>
      <c r="G723" s="682"/>
      <c r="H723" s="697"/>
      <c r="I723" s="399"/>
      <c r="J723" s="432"/>
      <c r="K723" s="400"/>
      <c r="L723" s="401"/>
    </row>
    <row r="724" spans="1:12" ht="15" hidden="1" customHeight="1" outlineLevel="1" x14ac:dyDescent="0.25">
      <c r="A724" s="348">
        <v>717</v>
      </c>
      <c r="B724" s="394"/>
      <c r="C724" s="402"/>
      <c r="D724" s="395"/>
      <c r="E724" s="395"/>
      <c r="F724" s="396"/>
      <c r="G724" s="682"/>
      <c r="H724" s="697"/>
      <c r="I724" s="399"/>
      <c r="J724" s="432"/>
      <c r="K724" s="400"/>
      <c r="L724" s="401"/>
    </row>
    <row r="725" spans="1:12" ht="15" hidden="1" customHeight="1" outlineLevel="1" x14ac:dyDescent="0.25">
      <c r="A725" s="348">
        <v>718</v>
      </c>
      <c r="B725" s="394"/>
      <c r="C725" s="402"/>
      <c r="D725" s="395"/>
      <c r="E725" s="395"/>
      <c r="F725" s="396"/>
      <c r="G725" s="682"/>
      <c r="H725" s="697"/>
      <c r="I725" s="399"/>
      <c r="J725" s="432"/>
      <c r="K725" s="400"/>
      <c r="L725" s="401"/>
    </row>
    <row r="726" spans="1:12" ht="15" hidden="1" customHeight="1" outlineLevel="1" x14ac:dyDescent="0.25">
      <c r="A726" s="348">
        <v>719</v>
      </c>
      <c r="B726" s="394"/>
      <c r="C726" s="402"/>
      <c r="D726" s="395"/>
      <c r="E726" s="395"/>
      <c r="F726" s="396"/>
      <c r="G726" s="682"/>
      <c r="H726" s="697"/>
      <c r="I726" s="399"/>
      <c r="J726" s="432"/>
      <c r="K726" s="400"/>
      <c r="L726" s="401"/>
    </row>
    <row r="727" spans="1:12" ht="15" hidden="1" customHeight="1" outlineLevel="1" x14ac:dyDescent="0.25">
      <c r="A727" s="348">
        <v>720</v>
      </c>
      <c r="B727" s="394"/>
      <c r="C727" s="402"/>
      <c r="D727" s="395"/>
      <c r="E727" s="395"/>
      <c r="F727" s="396"/>
      <c r="G727" s="682"/>
      <c r="H727" s="697"/>
      <c r="I727" s="399"/>
      <c r="J727" s="432"/>
      <c r="K727" s="400"/>
      <c r="L727" s="401"/>
    </row>
    <row r="728" spans="1:12" ht="15" hidden="1" customHeight="1" outlineLevel="1" x14ac:dyDescent="0.25">
      <c r="A728" s="348">
        <v>721</v>
      </c>
      <c r="B728" s="394"/>
      <c r="C728" s="402"/>
      <c r="D728" s="395"/>
      <c r="E728" s="395"/>
      <c r="F728" s="396"/>
      <c r="G728" s="682"/>
      <c r="H728" s="697"/>
      <c r="I728" s="399"/>
      <c r="J728" s="432"/>
      <c r="K728" s="400"/>
      <c r="L728" s="401"/>
    </row>
    <row r="729" spans="1:12" ht="15" hidden="1" customHeight="1" outlineLevel="1" x14ac:dyDescent="0.25">
      <c r="A729" s="348">
        <v>722</v>
      </c>
      <c r="B729" s="394"/>
      <c r="C729" s="402"/>
      <c r="D729" s="395"/>
      <c r="E729" s="395"/>
      <c r="F729" s="396"/>
      <c r="G729" s="682"/>
      <c r="H729" s="697"/>
      <c r="I729" s="399"/>
      <c r="J729" s="432"/>
      <c r="K729" s="400"/>
      <c r="L729" s="401"/>
    </row>
    <row r="730" spans="1:12" ht="15" hidden="1" customHeight="1" outlineLevel="1" x14ac:dyDescent="0.25">
      <c r="A730" s="348">
        <v>723</v>
      </c>
      <c r="B730" s="394"/>
      <c r="C730" s="402"/>
      <c r="D730" s="395"/>
      <c r="E730" s="395"/>
      <c r="F730" s="396"/>
      <c r="G730" s="682"/>
      <c r="H730" s="697"/>
      <c r="I730" s="399"/>
      <c r="J730" s="432"/>
      <c r="K730" s="400"/>
      <c r="L730" s="401"/>
    </row>
    <row r="731" spans="1:12" ht="15" hidden="1" customHeight="1" outlineLevel="1" x14ac:dyDescent="0.25">
      <c r="A731" s="348">
        <v>724</v>
      </c>
      <c r="B731" s="394"/>
      <c r="C731" s="402"/>
      <c r="D731" s="395"/>
      <c r="E731" s="395"/>
      <c r="F731" s="396"/>
      <c r="G731" s="682"/>
      <c r="H731" s="697"/>
      <c r="I731" s="399"/>
      <c r="J731" s="432"/>
      <c r="K731" s="400"/>
      <c r="L731" s="401"/>
    </row>
    <row r="732" spans="1:12" ht="15" hidden="1" customHeight="1" outlineLevel="1" x14ac:dyDescent="0.25">
      <c r="A732" s="348">
        <v>725</v>
      </c>
      <c r="B732" s="394"/>
      <c r="C732" s="402"/>
      <c r="D732" s="395"/>
      <c r="E732" s="395"/>
      <c r="F732" s="396"/>
      <c r="G732" s="682"/>
      <c r="H732" s="697"/>
      <c r="I732" s="399"/>
      <c r="J732" s="432"/>
      <c r="K732" s="400"/>
      <c r="L732" s="401"/>
    </row>
    <row r="733" spans="1:12" ht="15" hidden="1" customHeight="1" outlineLevel="1" x14ac:dyDescent="0.25">
      <c r="A733" s="348">
        <v>726</v>
      </c>
      <c r="B733" s="394"/>
      <c r="C733" s="402"/>
      <c r="D733" s="395"/>
      <c r="E733" s="395"/>
      <c r="F733" s="396"/>
      <c r="G733" s="682"/>
      <c r="H733" s="697"/>
      <c r="I733" s="399"/>
      <c r="J733" s="432"/>
      <c r="K733" s="400"/>
      <c r="L733" s="401"/>
    </row>
    <row r="734" spans="1:12" ht="15" hidden="1" customHeight="1" outlineLevel="1" x14ac:dyDescent="0.25">
      <c r="A734" s="348">
        <v>727</v>
      </c>
      <c r="B734" s="394"/>
      <c r="C734" s="402"/>
      <c r="D734" s="395"/>
      <c r="E734" s="395"/>
      <c r="F734" s="396"/>
      <c r="G734" s="682"/>
      <c r="H734" s="697"/>
      <c r="I734" s="399"/>
      <c r="J734" s="432"/>
      <c r="K734" s="400"/>
      <c r="L734" s="401"/>
    </row>
    <row r="735" spans="1:12" ht="15" hidden="1" customHeight="1" outlineLevel="1" x14ac:dyDescent="0.25">
      <c r="A735" s="348">
        <v>728</v>
      </c>
      <c r="B735" s="394"/>
      <c r="C735" s="402"/>
      <c r="D735" s="395"/>
      <c r="E735" s="395"/>
      <c r="F735" s="396"/>
      <c r="G735" s="682"/>
      <c r="H735" s="697"/>
      <c r="I735" s="399"/>
      <c r="J735" s="432"/>
      <c r="K735" s="400"/>
      <c r="L735" s="401"/>
    </row>
    <row r="736" spans="1:12" ht="15" hidden="1" customHeight="1" outlineLevel="1" x14ac:dyDescent="0.25">
      <c r="A736" s="348">
        <v>729</v>
      </c>
      <c r="B736" s="394"/>
      <c r="C736" s="402"/>
      <c r="D736" s="395"/>
      <c r="E736" s="395"/>
      <c r="F736" s="396"/>
      <c r="G736" s="682"/>
      <c r="H736" s="697"/>
      <c r="I736" s="399"/>
      <c r="J736" s="432"/>
      <c r="K736" s="400"/>
      <c r="L736" s="401"/>
    </row>
    <row r="737" spans="1:12" ht="15" hidden="1" customHeight="1" outlineLevel="1" x14ac:dyDescent="0.25">
      <c r="A737" s="348">
        <v>730</v>
      </c>
      <c r="B737" s="394"/>
      <c r="C737" s="402"/>
      <c r="D737" s="395"/>
      <c r="E737" s="395"/>
      <c r="F737" s="396"/>
      <c r="G737" s="682"/>
      <c r="H737" s="697"/>
      <c r="I737" s="399"/>
      <c r="J737" s="432"/>
      <c r="K737" s="400"/>
      <c r="L737" s="401"/>
    </row>
    <row r="738" spans="1:12" ht="15" hidden="1" customHeight="1" outlineLevel="1" x14ac:dyDescent="0.25">
      <c r="A738" s="348">
        <v>731</v>
      </c>
      <c r="B738" s="394"/>
      <c r="C738" s="402"/>
      <c r="D738" s="395"/>
      <c r="E738" s="395"/>
      <c r="F738" s="396"/>
      <c r="G738" s="682"/>
      <c r="H738" s="697"/>
      <c r="I738" s="399"/>
      <c r="J738" s="432"/>
      <c r="K738" s="400"/>
      <c r="L738" s="401"/>
    </row>
    <row r="739" spans="1:12" ht="15" hidden="1" customHeight="1" outlineLevel="1" x14ac:dyDescent="0.25">
      <c r="A739" s="348">
        <v>732</v>
      </c>
      <c r="B739" s="394"/>
      <c r="C739" s="402"/>
      <c r="D739" s="395"/>
      <c r="E739" s="395"/>
      <c r="F739" s="396"/>
      <c r="G739" s="682"/>
      <c r="H739" s="697"/>
      <c r="I739" s="399"/>
      <c r="J739" s="432"/>
      <c r="K739" s="400"/>
      <c r="L739" s="401"/>
    </row>
    <row r="740" spans="1:12" ht="15" hidden="1" customHeight="1" outlineLevel="1" x14ac:dyDescent="0.25">
      <c r="A740" s="348">
        <v>733</v>
      </c>
      <c r="B740" s="394"/>
      <c r="C740" s="402"/>
      <c r="D740" s="395"/>
      <c r="E740" s="395"/>
      <c r="F740" s="396"/>
      <c r="G740" s="682"/>
      <c r="H740" s="697"/>
      <c r="I740" s="399"/>
      <c r="J740" s="432"/>
      <c r="K740" s="400"/>
      <c r="L740" s="401"/>
    </row>
    <row r="741" spans="1:12" ht="15" hidden="1" customHeight="1" outlineLevel="1" x14ac:dyDescent="0.25">
      <c r="A741" s="348">
        <v>734</v>
      </c>
      <c r="B741" s="394"/>
      <c r="C741" s="402"/>
      <c r="D741" s="395"/>
      <c r="E741" s="395"/>
      <c r="F741" s="396"/>
      <c r="G741" s="682"/>
      <c r="H741" s="697"/>
      <c r="I741" s="399"/>
      <c r="J741" s="432"/>
      <c r="K741" s="400"/>
      <c r="L741" s="401"/>
    </row>
    <row r="742" spans="1:12" ht="15" hidden="1" customHeight="1" outlineLevel="1" x14ac:dyDescent="0.25">
      <c r="A742" s="348">
        <v>735</v>
      </c>
      <c r="B742" s="394"/>
      <c r="C742" s="402"/>
      <c r="D742" s="395"/>
      <c r="E742" s="395"/>
      <c r="F742" s="396"/>
      <c r="G742" s="682"/>
      <c r="H742" s="697"/>
      <c r="I742" s="399"/>
      <c r="J742" s="432"/>
      <c r="K742" s="400"/>
      <c r="L742" s="401"/>
    </row>
    <row r="743" spans="1:12" ht="15" hidden="1" customHeight="1" outlineLevel="1" x14ac:dyDescent="0.25">
      <c r="A743" s="348">
        <v>736</v>
      </c>
      <c r="B743" s="394"/>
      <c r="C743" s="402"/>
      <c r="D743" s="395"/>
      <c r="E743" s="395"/>
      <c r="F743" s="396"/>
      <c r="G743" s="682"/>
      <c r="H743" s="697"/>
      <c r="I743" s="399"/>
      <c r="J743" s="432"/>
      <c r="K743" s="400"/>
      <c r="L743" s="401"/>
    </row>
    <row r="744" spans="1:12" ht="15" hidden="1" customHeight="1" outlineLevel="1" x14ac:dyDescent="0.25">
      <c r="A744" s="348">
        <v>737</v>
      </c>
      <c r="B744" s="394"/>
      <c r="C744" s="402"/>
      <c r="D744" s="395"/>
      <c r="E744" s="395"/>
      <c r="F744" s="396"/>
      <c r="G744" s="682"/>
      <c r="H744" s="697"/>
      <c r="I744" s="399"/>
      <c r="J744" s="432"/>
      <c r="K744" s="400"/>
      <c r="L744" s="401"/>
    </row>
    <row r="745" spans="1:12" ht="15" hidden="1" customHeight="1" outlineLevel="1" x14ac:dyDescent="0.25">
      <c r="A745" s="348">
        <v>738</v>
      </c>
      <c r="B745" s="394"/>
      <c r="C745" s="402"/>
      <c r="D745" s="395"/>
      <c r="E745" s="395"/>
      <c r="F745" s="396"/>
      <c r="G745" s="682"/>
      <c r="H745" s="697"/>
      <c r="I745" s="399"/>
      <c r="J745" s="432"/>
      <c r="K745" s="400"/>
      <c r="L745" s="401"/>
    </row>
    <row r="746" spans="1:12" ht="15" hidden="1" customHeight="1" outlineLevel="1" x14ac:dyDescent="0.25">
      <c r="A746" s="348">
        <v>739</v>
      </c>
      <c r="B746" s="394"/>
      <c r="C746" s="402"/>
      <c r="D746" s="395"/>
      <c r="E746" s="395"/>
      <c r="F746" s="396"/>
      <c r="G746" s="682"/>
      <c r="H746" s="697"/>
      <c r="I746" s="399"/>
      <c r="J746" s="432"/>
      <c r="K746" s="400"/>
      <c r="L746" s="401"/>
    </row>
    <row r="747" spans="1:12" ht="15" hidden="1" customHeight="1" outlineLevel="1" x14ac:dyDescent="0.25">
      <c r="A747" s="348">
        <v>740</v>
      </c>
      <c r="B747" s="394"/>
      <c r="C747" s="402"/>
      <c r="D747" s="395"/>
      <c r="E747" s="395"/>
      <c r="F747" s="396"/>
      <c r="G747" s="682"/>
      <c r="H747" s="697"/>
      <c r="I747" s="399"/>
      <c r="J747" s="432"/>
      <c r="K747" s="400"/>
      <c r="L747" s="401"/>
    </row>
    <row r="748" spans="1:12" ht="15" hidden="1" customHeight="1" outlineLevel="1" x14ac:dyDescent="0.25">
      <c r="A748" s="348">
        <v>741</v>
      </c>
      <c r="B748" s="394"/>
      <c r="C748" s="402"/>
      <c r="D748" s="395"/>
      <c r="E748" s="395"/>
      <c r="F748" s="396"/>
      <c r="G748" s="682"/>
      <c r="H748" s="697"/>
      <c r="I748" s="399"/>
      <c r="J748" s="432"/>
      <c r="K748" s="400"/>
      <c r="L748" s="401"/>
    </row>
    <row r="749" spans="1:12" ht="15" hidden="1" customHeight="1" outlineLevel="1" x14ac:dyDescent="0.25">
      <c r="A749" s="348">
        <v>742</v>
      </c>
      <c r="B749" s="394"/>
      <c r="C749" s="402"/>
      <c r="D749" s="395"/>
      <c r="E749" s="395"/>
      <c r="F749" s="396"/>
      <c r="G749" s="682"/>
      <c r="H749" s="697"/>
      <c r="I749" s="399"/>
      <c r="J749" s="432"/>
      <c r="K749" s="400"/>
      <c r="L749" s="401"/>
    </row>
    <row r="750" spans="1:12" ht="15" hidden="1" customHeight="1" outlineLevel="1" x14ac:dyDescent="0.25">
      <c r="A750" s="348">
        <v>743</v>
      </c>
      <c r="B750" s="394"/>
      <c r="C750" s="402"/>
      <c r="D750" s="395"/>
      <c r="E750" s="395"/>
      <c r="F750" s="396"/>
      <c r="G750" s="682"/>
      <c r="H750" s="697"/>
      <c r="I750" s="399"/>
      <c r="J750" s="432"/>
      <c r="K750" s="400"/>
      <c r="L750" s="401"/>
    </row>
    <row r="751" spans="1:12" ht="15" hidden="1" customHeight="1" outlineLevel="1" x14ac:dyDescent="0.25">
      <c r="A751" s="348">
        <v>744</v>
      </c>
      <c r="B751" s="394"/>
      <c r="C751" s="402"/>
      <c r="D751" s="395"/>
      <c r="E751" s="395"/>
      <c r="F751" s="396"/>
      <c r="G751" s="682"/>
      <c r="H751" s="697"/>
      <c r="I751" s="399"/>
      <c r="J751" s="432"/>
      <c r="K751" s="400"/>
      <c r="L751" s="401"/>
    </row>
    <row r="752" spans="1:12" ht="15" hidden="1" customHeight="1" outlineLevel="1" x14ac:dyDescent="0.25">
      <c r="A752" s="348">
        <v>745</v>
      </c>
      <c r="B752" s="394"/>
      <c r="C752" s="402"/>
      <c r="D752" s="395"/>
      <c r="E752" s="395"/>
      <c r="F752" s="396"/>
      <c r="G752" s="682"/>
      <c r="H752" s="697"/>
      <c r="I752" s="399"/>
      <c r="J752" s="432"/>
      <c r="K752" s="400"/>
      <c r="L752" s="401"/>
    </row>
    <row r="753" spans="1:12" ht="15" hidden="1" customHeight="1" outlineLevel="1" x14ac:dyDescent="0.25">
      <c r="A753" s="348">
        <v>746</v>
      </c>
      <c r="B753" s="394"/>
      <c r="C753" s="402"/>
      <c r="D753" s="395"/>
      <c r="E753" s="395"/>
      <c r="F753" s="396"/>
      <c r="G753" s="682"/>
      <c r="H753" s="697"/>
      <c r="I753" s="399"/>
      <c r="J753" s="432"/>
      <c r="K753" s="400"/>
      <c r="L753" s="401"/>
    </row>
    <row r="754" spans="1:12" ht="15" hidden="1" customHeight="1" outlineLevel="1" x14ac:dyDescent="0.25">
      <c r="A754" s="348">
        <v>747</v>
      </c>
      <c r="B754" s="394"/>
      <c r="C754" s="402"/>
      <c r="D754" s="395"/>
      <c r="E754" s="395"/>
      <c r="F754" s="396"/>
      <c r="G754" s="682"/>
      <c r="H754" s="697"/>
      <c r="I754" s="399"/>
      <c r="J754" s="432"/>
      <c r="K754" s="400"/>
      <c r="L754" s="401"/>
    </row>
    <row r="755" spans="1:12" ht="15" hidden="1" customHeight="1" outlineLevel="1" x14ac:dyDescent="0.25">
      <c r="A755" s="348">
        <v>748</v>
      </c>
      <c r="B755" s="394"/>
      <c r="C755" s="402"/>
      <c r="D755" s="395"/>
      <c r="E755" s="395"/>
      <c r="F755" s="396"/>
      <c r="G755" s="682"/>
      <c r="H755" s="697"/>
      <c r="I755" s="399"/>
      <c r="J755" s="432"/>
      <c r="K755" s="400"/>
      <c r="L755" s="401"/>
    </row>
    <row r="756" spans="1:12" ht="15" hidden="1" customHeight="1" outlineLevel="1" x14ac:dyDescent="0.25">
      <c r="A756" s="348">
        <v>749</v>
      </c>
      <c r="B756" s="394"/>
      <c r="C756" s="402"/>
      <c r="D756" s="395"/>
      <c r="E756" s="395"/>
      <c r="F756" s="396"/>
      <c r="G756" s="682"/>
      <c r="H756" s="697"/>
      <c r="I756" s="399"/>
      <c r="J756" s="432"/>
      <c r="K756" s="400"/>
      <c r="L756" s="401"/>
    </row>
    <row r="757" spans="1:12" ht="15" hidden="1" customHeight="1" outlineLevel="1" x14ac:dyDescent="0.25">
      <c r="A757" s="348">
        <v>750</v>
      </c>
      <c r="B757" s="394"/>
      <c r="C757" s="402"/>
      <c r="D757" s="395"/>
      <c r="E757" s="395"/>
      <c r="F757" s="396"/>
      <c r="G757" s="682"/>
      <c r="H757" s="697"/>
      <c r="I757" s="399"/>
      <c r="J757" s="432"/>
      <c r="K757" s="400"/>
      <c r="L757" s="401"/>
    </row>
    <row r="758" spans="1:12" ht="15" hidden="1" customHeight="1" outlineLevel="1" x14ac:dyDescent="0.25">
      <c r="A758" s="348">
        <v>751</v>
      </c>
      <c r="B758" s="394"/>
      <c r="C758" s="402"/>
      <c r="D758" s="395"/>
      <c r="E758" s="395"/>
      <c r="F758" s="396"/>
      <c r="G758" s="682"/>
      <c r="H758" s="697"/>
      <c r="I758" s="399"/>
      <c r="J758" s="432"/>
      <c r="K758" s="400"/>
      <c r="L758" s="401"/>
    </row>
    <row r="759" spans="1:12" ht="15" hidden="1" customHeight="1" outlineLevel="1" x14ac:dyDescent="0.25">
      <c r="A759" s="348">
        <v>752</v>
      </c>
      <c r="B759" s="394"/>
      <c r="C759" s="402"/>
      <c r="D759" s="395"/>
      <c r="E759" s="395"/>
      <c r="F759" s="396"/>
      <c r="G759" s="682"/>
      <c r="H759" s="697"/>
      <c r="I759" s="399"/>
      <c r="J759" s="432"/>
      <c r="K759" s="400"/>
      <c r="L759" s="401"/>
    </row>
    <row r="760" spans="1:12" ht="15" hidden="1" customHeight="1" outlineLevel="1" x14ac:dyDescent="0.25">
      <c r="A760" s="348">
        <v>753</v>
      </c>
      <c r="B760" s="394"/>
      <c r="C760" s="402"/>
      <c r="D760" s="395"/>
      <c r="E760" s="395"/>
      <c r="F760" s="396"/>
      <c r="G760" s="682"/>
      <c r="H760" s="697"/>
      <c r="I760" s="399"/>
      <c r="J760" s="432"/>
      <c r="K760" s="400"/>
      <c r="L760" s="401"/>
    </row>
    <row r="761" spans="1:12" ht="15" hidden="1" customHeight="1" outlineLevel="1" x14ac:dyDescent="0.25">
      <c r="A761" s="348">
        <v>754</v>
      </c>
      <c r="B761" s="394"/>
      <c r="C761" s="402"/>
      <c r="D761" s="395"/>
      <c r="E761" s="395"/>
      <c r="F761" s="396"/>
      <c r="G761" s="682"/>
      <c r="H761" s="697"/>
      <c r="I761" s="399"/>
      <c r="J761" s="432"/>
      <c r="K761" s="400"/>
      <c r="L761" s="401"/>
    </row>
    <row r="762" spans="1:12" ht="15" hidden="1" customHeight="1" outlineLevel="1" x14ac:dyDescent="0.25">
      <c r="A762" s="348">
        <v>755</v>
      </c>
      <c r="B762" s="394"/>
      <c r="C762" s="402"/>
      <c r="D762" s="395"/>
      <c r="E762" s="395"/>
      <c r="F762" s="396"/>
      <c r="G762" s="682"/>
      <c r="H762" s="697"/>
      <c r="I762" s="399"/>
      <c r="J762" s="432"/>
      <c r="K762" s="400"/>
      <c r="L762" s="401"/>
    </row>
    <row r="763" spans="1:12" ht="15" hidden="1" customHeight="1" outlineLevel="1" x14ac:dyDescent="0.25">
      <c r="A763" s="348">
        <v>756</v>
      </c>
      <c r="B763" s="394"/>
      <c r="C763" s="402"/>
      <c r="D763" s="395"/>
      <c r="E763" s="395"/>
      <c r="F763" s="396"/>
      <c r="G763" s="682"/>
      <c r="H763" s="697"/>
      <c r="I763" s="399"/>
      <c r="J763" s="432"/>
      <c r="K763" s="400"/>
      <c r="L763" s="401"/>
    </row>
    <row r="764" spans="1:12" ht="15" hidden="1" customHeight="1" outlineLevel="1" x14ac:dyDescent="0.25">
      <c r="A764" s="348">
        <v>757</v>
      </c>
      <c r="B764" s="394"/>
      <c r="C764" s="402"/>
      <c r="D764" s="395"/>
      <c r="E764" s="395"/>
      <c r="F764" s="396"/>
      <c r="G764" s="682"/>
      <c r="H764" s="697"/>
      <c r="I764" s="399"/>
      <c r="J764" s="432"/>
      <c r="K764" s="400"/>
      <c r="L764" s="401"/>
    </row>
    <row r="765" spans="1:12" ht="15" hidden="1" customHeight="1" outlineLevel="1" x14ac:dyDescent="0.25">
      <c r="A765" s="348">
        <v>758</v>
      </c>
      <c r="B765" s="394"/>
      <c r="C765" s="402"/>
      <c r="D765" s="395"/>
      <c r="E765" s="395"/>
      <c r="F765" s="396"/>
      <c r="G765" s="682"/>
      <c r="H765" s="697"/>
      <c r="I765" s="399"/>
      <c r="J765" s="432"/>
      <c r="K765" s="400"/>
      <c r="L765" s="401"/>
    </row>
    <row r="766" spans="1:12" ht="15" hidden="1" customHeight="1" outlineLevel="1" x14ac:dyDescent="0.25">
      <c r="A766" s="348">
        <v>759</v>
      </c>
      <c r="B766" s="394"/>
      <c r="C766" s="402"/>
      <c r="D766" s="395"/>
      <c r="E766" s="395"/>
      <c r="F766" s="396"/>
      <c r="G766" s="682"/>
      <c r="H766" s="697"/>
      <c r="I766" s="399"/>
      <c r="J766" s="432"/>
      <c r="K766" s="400"/>
      <c r="L766" s="401"/>
    </row>
    <row r="767" spans="1:12" ht="15" hidden="1" customHeight="1" outlineLevel="1" x14ac:dyDescent="0.25">
      <c r="A767" s="348">
        <v>760</v>
      </c>
      <c r="B767" s="394"/>
      <c r="C767" s="402"/>
      <c r="D767" s="395"/>
      <c r="E767" s="395"/>
      <c r="F767" s="396"/>
      <c r="G767" s="682"/>
      <c r="H767" s="697"/>
      <c r="I767" s="399"/>
      <c r="J767" s="432"/>
      <c r="K767" s="400"/>
      <c r="L767" s="401"/>
    </row>
    <row r="768" spans="1:12" ht="15" hidden="1" customHeight="1" outlineLevel="1" x14ac:dyDescent="0.25">
      <c r="A768" s="348">
        <v>761</v>
      </c>
      <c r="B768" s="394"/>
      <c r="C768" s="402"/>
      <c r="D768" s="395"/>
      <c r="E768" s="395"/>
      <c r="F768" s="396"/>
      <c r="G768" s="682"/>
      <c r="H768" s="697"/>
      <c r="I768" s="399"/>
      <c r="J768" s="432"/>
      <c r="K768" s="400"/>
      <c r="L768" s="401"/>
    </row>
    <row r="769" spans="1:12" ht="15" hidden="1" customHeight="1" outlineLevel="1" x14ac:dyDescent="0.25">
      <c r="A769" s="348">
        <v>762</v>
      </c>
      <c r="B769" s="394"/>
      <c r="C769" s="402"/>
      <c r="D769" s="395"/>
      <c r="E769" s="395"/>
      <c r="F769" s="396"/>
      <c r="G769" s="682"/>
      <c r="H769" s="697"/>
      <c r="I769" s="399"/>
      <c r="J769" s="432"/>
      <c r="K769" s="400"/>
      <c r="L769" s="401"/>
    </row>
    <row r="770" spans="1:12" ht="15" hidden="1" customHeight="1" outlineLevel="1" x14ac:dyDescent="0.25">
      <c r="A770" s="348">
        <v>763</v>
      </c>
      <c r="B770" s="394"/>
      <c r="C770" s="402"/>
      <c r="D770" s="395"/>
      <c r="E770" s="395"/>
      <c r="F770" s="396"/>
      <c r="G770" s="682"/>
      <c r="H770" s="697"/>
      <c r="I770" s="399"/>
      <c r="J770" s="432"/>
      <c r="K770" s="400"/>
      <c r="L770" s="401"/>
    </row>
    <row r="771" spans="1:12" ht="15" hidden="1" customHeight="1" outlineLevel="1" x14ac:dyDescent="0.25">
      <c r="A771" s="348">
        <v>764</v>
      </c>
      <c r="B771" s="394"/>
      <c r="C771" s="402"/>
      <c r="D771" s="395"/>
      <c r="E771" s="395"/>
      <c r="F771" s="396"/>
      <c r="G771" s="682"/>
      <c r="H771" s="697"/>
      <c r="I771" s="399"/>
      <c r="J771" s="432"/>
      <c r="K771" s="400"/>
      <c r="L771" s="401"/>
    </row>
    <row r="772" spans="1:12" ht="15" hidden="1" customHeight="1" outlineLevel="1" x14ac:dyDescent="0.25">
      <c r="A772" s="348">
        <v>765</v>
      </c>
      <c r="B772" s="394"/>
      <c r="C772" s="402"/>
      <c r="D772" s="395"/>
      <c r="E772" s="395"/>
      <c r="F772" s="396"/>
      <c r="G772" s="682"/>
      <c r="H772" s="697"/>
      <c r="I772" s="399"/>
      <c r="J772" s="432"/>
      <c r="K772" s="400"/>
      <c r="L772" s="401"/>
    </row>
    <row r="773" spans="1:12" ht="15" hidden="1" customHeight="1" outlineLevel="1" x14ac:dyDescent="0.25">
      <c r="A773" s="348">
        <v>766</v>
      </c>
      <c r="B773" s="394"/>
      <c r="C773" s="402"/>
      <c r="D773" s="395"/>
      <c r="E773" s="395"/>
      <c r="F773" s="396"/>
      <c r="G773" s="682"/>
      <c r="H773" s="697"/>
      <c r="I773" s="399"/>
      <c r="J773" s="432"/>
      <c r="K773" s="400"/>
      <c r="L773" s="401"/>
    </row>
    <row r="774" spans="1:12" ht="15" hidden="1" customHeight="1" outlineLevel="1" x14ac:dyDescent="0.25">
      <c r="A774" s="348">
        <v>767</v>
      </c>
      <c r="B774" s="394"/>
      <c r="C774" s="402"/>
      <c r="D774" s="395"/>
      <c r="E774" s="395"/>
      <c r="F774" s="396"/>
      <c r="G774" s="682"/>
      <c r="H774" s="697"/>
      <c r="I774" s="399"/>
      <c r="J774" s="432"/>
      <c r="K774" s="400"/>
      <c r="L774" s="401"/>
    </row>
    <row r="775" spans="1:12" ht="15" hidden="1" customHeight="1" outlineLevel="1" x14ac:dyDescent="0.25">
      <c r="A775" s="348">
        <v>768</v>
      </c>
      <c r="B775" s="394"/>
      <c r="C775" s="402"/>
      <c r="D775" s="395"/>
      <c r="E775" s="395"/>
      <c r="F775" s="396"/>
      <c r="G775" s="682"/>
      <c r="H775" s="697"/>
      <c r="I775" s="399"/>
      <c r="J775" s="432"/>
      <c r="K775" s="400"/>
      <c r="L775" s="401"/>
    </row>
    <row r="776" spans="1:12" ht="15" hidden="1" customHeight="1" outlineLevel="1" x14ac:dyDescent="0.25">
      <c r="A776" s="348">
        <v>769</v>
      </c>
      <c r="B776" s="394"/>
      <c r="C776" s="402"/>
      <c r="D776" s="395"/>
      <c r="E776" s="395"/>
      <c r="F776" s="396"/>
      <c r="G776" s="682"/>
      <c r="H776" s="697"/>
      <c r="I776" s="399"/>
      <c r="J776" s="432"/>
      <c r="K776" s="400"/>
      <c r="L776" s="401"/>
    </row>
    <row r="777" spans="1:12" ht="15" hidden="1" customHeight="1" outlineLevel="1" x14ac:dyDescent="0.25">
      <c r="A777" s="348">
        <v>770</v>
      </c>
      <c r="B777" s="394"/>
      <c r="C777" s="402"/>
      <c r="D777" s="395"/>
      <c r="E777" s="395"/>
      <c r="F777" s="396"/>
      <c r="G777" s="682"/>
      <c r="H777" s="697"/>
      <c r="I777" s="399"/>
      <c r="J777" s="432"/>
      <c r="K777" s="400"/>
      <c r="L777" s="401"/>
    </row>
    <row r="778" spans="1:12" ht="15" hidden="1" customHeight="1" outlineLevel="1" x14ac:dyDescent="0.25">
      <c r="A778" s="348">
        <v>771</v>
      </c>
      <c r="B778" s="394"/>
      <c r="C778" s="402"/>
      <c r="D778" s="395"/>
      <c r="E778" s="395"/>
      <c r="F778" s="396"/>
      <c r="G778" s="682"/>
      <c r="H778" s="697"/>
      <c r="I778" s="399"/>
      <c r="J778" s="432"/>
      <c r="K778" s="400"/>
      <c r="L778" s="401"/>
    </row>
    <row r="779" spans="1:12" ht="15" hidden="1" customHeight="1" outlineLevel="1" x14ac:dyDescent="0.25">
      <c r="A779" s="348">
        <v>772</v>
      </c>
      <c r="B779" s="394"/>
      <c r="C779" s="402"/>
      <c r="D779" s="395"/>
      <c r="E779" s="395"/>
      <c r="F779" s="396"/>
      <c r="G779" s="682"/>
      <c r="H779" s="697"/>
      <c r="I779" s="399"/>
      <c r="J779" s="432"/>
      <c r="K779" s="400"/>
      <c r="L779" s="401"/>
    </row>
    <row r="780" spans="1:12" ht="15" hidden="1" customHeight="1" outlineLevel="1" x14ac:dyDescent="0.25">
      <c r="A780" s="348">
        <v>773</v>
      </c>
      <c r="B780" s="394"/>
      <c r="C780" s="402"/>
      <c r="D780" s="395"/>
      <c r="E780" s="395"/>
      <c r="F780" s="396"/>
      <c r="G780" s="682"/>
      <c r="H780" s="697"/>
      <c r="I780" s="399"/>
      <c r="J780" s="432"/>
      <c r="K780" s="400"/>
      <c r="L780" s="401"/>
    </row>
    <row r="781" spans="1:12" ht="15" hidden="1" customHeight="1" outlineLevel="1" x14ac:dyDescent="0.25">
      <c r="A781" s="348">
        <v>774</v>
      </c>
      <c r="B781" s="394"/>
      <c r="C781" s="402"/>
      <c r="D781" s="395"/>
      <c r="E781" s="395"/>
      <c r="F781" s="396"/>
      <c r="G781" s="682"/>
      <c r="H781" s="697"/>
      <c r="I781" s="399"/>
      <c r="J781" s="432"/>
      <c r="K781" s="400"/>
      <c r="L781" s="401"/>
    </row>
    <row r="782" spans="1:12" ht="15" hidden="1" customHeight="1" outlineLevel="1" x14ac:dyDescent="0.25">
      <c r="A782" s="348">
        <v>775</v>
      </c>
      <c r="B782" s="394"/>
      <c r="C782" s="402"/>
      <c r="D782" s="395"/>
      <c r="E782" s="395"/>
      <c r="F782" s="396"/>
      <c r="G782" s="682"/>
      <c r="H782" s="697"/>
      <c r="I782" s="399"/>
      <c r="J782" s="432"/>
      <c r="K782" s="400"/>
      <c r="L782" s="401"/>
    </row>
    <row r="783" spans="1:12" ht="15" hidden="1" customHeight="1" outlineLevel="1" x14ac:dyDescent="0.25">
      <c r="A783" s="348">
        <v>776</v>
      </c>
      <c r="B783" s="394"/>
      <c r="C783" s="402"/>
      <c r="D783" s="395"/>
      <c r="E783" s="395"/>
      <c r="F783" s="396"/>
      <c r="G783" s="682"/>
      <c r="H783" s="697"/>
      <c r="I783" s="399"/>
      <c r="J783" s="432"/>
      <c r="K783" s="400"/>
      <c r="L783" s="401"/>
    </row>
    <row r="784" spans="1:12" ht="15" hidden="1" customHeight="1" outlineLevel="1" x14ac:dyDescent="0.25">
      <c r="A784" s="348">
        <v>777</v>
      </c>
      <c r="B784" s="394"/>
      <c r="C784" s="402"/>
      <c r="D784" s="395"/>
      <c r="E784" s="395"/>
      <c r="F784" s="396"/>
      <c r="G784" s="682"/>
      <c r="H784" s="697"/>
      <c r="I784" s="399"/>
      <c r="J784" s="432"/>
      <c r="K784" s="400"/>
      <c r="L784" s="401"/>
    </row>
    <row r="785" spans="1:12" ht="15" hidden="1" customHeight="1" outlineLevel="1" x14ac:dyDescent="0.25">
      <c r="A785" s="348">
        <v>778</v>
      </c>
      <c r="B785" s="394"/>
      <c r="C785" s="402"/>
      <c r="D785" s="395"/>
      <c r="E785" s="395"/>
      <c r="F785" s="396"/>
      <c r="G785" s="682"/>
      <c r="H785" s="697"/>
      <c r="I785" s="399"/>
      <c r="J785" s="432"/>
      <c r="K785" s="400"/>
      <c r="L785" s="401"/>
    </row>
    <row r="786" spans="1:12" ht="15" hidden="1" customHeight="1" outlineLevel="1" x14ac:dyDescent="0.25">
      <c r="A786" s="348">
        <v>779</v>
      </c>
      <c r="B786" s="394"/>
      <c r="C786" s="402"/>
      <c r="D786" s="395"/>
      <c r="E786" s="395"/>
      <c r="F786" s="396"/>
      <c r="G786" s="682"/>
      <c r="H786" s="697"/>
      <c r="I786" s="399"/>
      <c r="J786" s="432"/>
      <c r="K786" s="400"/>
      <c r="L786" s="401"/>
    </row>
    <row r="787" spans="1:12" ht="15" hidden="1" customHeight="1" outlineLevel="1" x14ac:dyDescent="0.25">
      <c r="A787" s="348">
        <v>780</v>
      </c>
      <c r="B787" s="394"/>
      <c r="C787" s="402"/>
      <c r="D787" s="395"/>
      <c r="E787" s="395"/>
      <c r="F787" s="396"/>
      <c r="G787" s="682"/>
      <c r="H787" s="697"/>
      <c r="I787" s="399"/>
      <c r="J787" s="432"/>
      <c r="K787" s="400"/>
      <c r="L787" s="401"/>
    </row>
    <row r="788" spans="1:12" ht="15" hidden="1" customHeight="1" outlineLevel="1" x14ac:dyDescent="0.25">
      <c r="A788" s="348">
        <v>781</v>
      </c>
      <c r="B788" s="394"/>
      <c r="C788" s="402"/>
      <c r="D788" s="395"/>
      <c r="E788" s="395"/>
      <c r="F788" s="396"/>
      <c r="G788" s="682"/>
      <c r="H788" s="697"/>
      <c r="I788" s="399"/>
      <c r="J788" s="432"/>
      <c r="K788" s="400"/>
      <c r="L788" s="401"/>
    </row>
    <row r="789" spans="1:12" ht="15" hidden="1" customHeight="1" outlineLevel="1" x14ac:dyDescent="0.25">
      <c r="A789" s="348">
        <v>782</v>
      </c>
      <c r="B789" s="394"/>
      <c r="C789" s="402"/>
      <c r="D789" s="395"/>
      <c r="E789" s="395"/>
      <c r="F789" s="396"/>
      <c r="G789" s="682"/>
      <c r="H789" s="697"/>
      <c r="I789" s="399"/>
      <c r="J789" s="432"/>
      <c r="K789" s="400"/>
      <c r="L789" s="401"/>
    </row>
    <row r="790" spans="1:12" ht="15" hidden="1" customHeight="1" outlineLevel="1" x14ac:dyDescent="0.25">
      <c r="A790" s="348">
        <v>783</v>
      </c>
      <c r="B790" s="394"/>
      <c r="C790" s="402"/>
      <c r="D790" s="395"/>
      <c r="E790" s="395"/>
      <c r="F790" s="396"/>
      <c r="G790" s="682"/>
      <c r="H790" s="697"/>
      <c r="I790" s="399"/>
      <c r="J790" s="432"/>
      <c r="K790" s="400"/>
      <c r="L790" s="401"/>
    </row>
    <row r="791" spans="1:12" ht="15" hidden="1" customHeight="1" outlineLevel="1" x14ac:dyDescent="0.25">
      <c r="A791" s="348">
        <v>784</v>
      </c>
      <c r="B791" s="394"/>
      <c r="C791" s="402"/>
      <c r="D791" s="395"/>
      <c r="E791" s="395"/>
      <c r="F791" s="396"/>
      <c r="G791" s="682"/>
      <c r="H791" s="697"/>
      <c r="I791" s="399"/>
      <c r="J791" s="432"/>
      <c r="K791" s="400"/>
      <c r="L791" s="401"/>
    </row>
    <row r="792" spans="1:12" ht="15" hidden="1" customHeight="1" outlineLevel="1" x14ac:dyDescent="0.25">
      <c r="A792" s="348">
        <v>785</v>
      </c>
      <c r="B792" s="394"/>
      <c r="C792" s="402"/>
      <c r="D792" s="395"/>
      <c r="E792" s="395"/>
      <c r="F792" s="396"/>
      <c r="G792" s="682"/>
      <c r="H792" s="697"/>
      <c r="I792" s="399"/>
      <c r="J792" s="432"/>
      <c r="K792" s="400"/>
      <c r="L792" s="401"/>
    </row>
    <row r="793" spans="1:12" ht="15" hidden="1" customHeight="1" outlineLevel="1" x14ac:dyDescent="0.25">
      <c r="A793" s="348">
        <v>786</v>
      </c>
      <c r="B793" s="394"/>
      <c r="C793" s="402"/>
      <c r="D793" s="395"/>
      <c r="E793" s="395"/>
      <c r="F793" s="396"/>
      <c r="G793" s="682"/>
      <c r="H793" s="697"/>
      <c r="I793" s="399"/>
      <c r="J793" s="432"/>
      <c r="K793" s="400"/>
      <c r="L793" s="401"/>
    </row>
    <row r="794" spans="1:12" ht="15" hidden="1" customHeight="1" outlineLevel="1" x14ac:dyDescent="0.25">
      <c r="A794" s="348">
        <v>787</v>
      </c>
      <c r="B794" s="394"/>
      <c r="C794" s="402"/>
      <c r="D794" s="395"/>
      <c r="E794" s="395"/>
      <c r="F794" s="396"/>
      <c r="G794" s="682"/>
      <c r="H794" s="697"/>
      <c r="I794" s="399"/>
      <c r="J794" s="432"/>
      <c r="K794" s="400"/>
      <c r="L794" s="401"/>
    </row>
    <row r="795" spans="1:12" ht="15" hidden="1" customHeight="1" outlineLevel="1" x14ac:dyDescent="0.25">
      <c r="A795" s="348">
        <v>788</v>
      </c>
      <c r="B795" s="394"/>
      <c r="C795" s="402"/>
      <c r="D795" s="395"/>
      <c r="E795" s="395"/>
      <c r="F795" s="396"/>
      <c r="G795" s="682"/>
      <c r="H795" s="697"/>
      <c r="I795" s="399"/>
      <c r="J795" s="432"/>
      <c r="K795" s="400"/>
      <c r="L795" s="401"/>
    </row>
    <row r="796" spans="1:12" ht="15" hidden="1" customHeight="1" outlineLevel="1" x14ac:dyDescent="0.25">
      <c r="A796" s="348">
        <v>789</v>
      </c>
      <c r="B796" s="394"/>
      <c r="C796" s="402"/>
      <c r="D796" s="395"/>
      <c r="E796" s="395"/>
      <c r="F796" s="396"/>
      <c r="G796" s="682"/>
      <c r="H796" s="697"/>
      <c r="I796" s="399"/>
      <c r="J796" s="432"/>
      <c r="K796" s="400"/>
      <c r="L796" s="401"/>
    </row>
    <row r="797" spans="1:12" ht="15" hidden="1" customHeight="1" outlineLevel="1" x14ac:dyDescent="0.25">
      <c r="A797" s="348">
        <v>790</v>
      </c>
      <c r="B797" s="394"/>
      <c r="C797" s="402"/>
      <c r="D797" s="395"/>
      <c r="E797" s="395"/>
      <c r="F797" s="396"/>
      <c r="G797" s="682"/>
      <c r="H797" s="697"/>
      <c r="I797" s="399"/>
      <c r="J797" s="432"/>
      <c r="K797" s="400"/>
      <c r="L797" s="401"/>
    </row>
    <row r="798" spans="1:12" ht="15" hidden="1" customHeight="1" outlineLevel="1" x14ac:dyDescent="0.25">
      <c r="A798" s="348">
        <v>791</v>
      </c>
      <c r="B798" s="394"/>
      <c r="C798" s="402"/>
      <c r="D798" s="395"/>
      <c r="E798" s="395"/>
      <c r="F798" s="396"/>
      <c r="G798" s="682"/>
      <c r="H798" s="697"/>
      <c r="I798" s="399"/>
      <c r="J798" s="432"/>
      <c r="K798" s="400"/>
      <c r="L798" s="401"/>
    </row>
    <row r="799" spans="1:12" ht="15" hidden="1" customHeight="1" outlineLevel="1" x14ac:dyDescent="0.25">
      <c r="A799" s="348">
        <v>792</v>
      </c>
      <c r="B799" s="394"/>
      <c r="C799" s="402"/>
      <c r="D799" s="395"/>
      <c r="E799" s="395"/>
      <c r="F799" s="396"/>
      <c r="G799" s="682"/>
      <c r="H799" s="697"/>
      <c r="I799" s="399"/>
      <c r="J799" s="432"/>
      <c r="K799" s="400"/>
      <c r="L799" s="401"/>
    </row>
    <row r="800" spans="1:12" ht="15" hidden="1" customHeight="1" outlineLevel="1" x14ac:dyDescent="0.25">
      <c r="A800" s="348">
        <v>793</v>
      </c>
      <c r="B800" s="394"/>
      <c r="C800" s="402"/>
      <c r="D800" s="395"/>
      <c r="E800" s="395"/>
      <c r="F800" s="396"/>
      <c r="G800" s="682"/>
      <c r="H800" s="697"/>
      <c r="I800" s="399"/>
      <c r="J800" s="432"/>
      <c r="K800" s="400"/>
      <c r="L800" s="401"/>
    </row>
    <row r="801" spans="1:12" ht="15" hidden="1" customHeight="1" outlineLevel="1" x14ac:dyDescent="0.25">
      <c r="A801" s="348">
        <v>794</v>
      </c>
      <c r="B801" s="394"/>
      <c r="C801" s="402"/>
      <c r="D801" s="395"/>
      <c r="E801" s="395"/>
      <c r="F801" s="396"/>
      <c r="G801" s="682"/>
      <c r="H801" s="697"/>
      <c r="I801" s="399"/>
      <c r="J801" s="432"/>
      <c r="K801" s="400"/>
      <c r="L801" s="401"/>
    </row>
    <row r="802" spans="1:12" ht="15" hidden="1" customHeight="1" outlineLevel="1" x14ac:dyDescent="0.25">
      <c r="A802" s="348">
        <v>795</v>
      </c>
      <c r="B802" s="394"/>
      <c r="C802" s="402"/>
      <c r="D802" s="395"/>
      <c r="E802" s="395"/>
      <c r="F802" s="396"/>
      <c r="G802" s="682"/>
      <c r="H802" s="697"/>
      <c r="I802" s="399"/>
      <c r="J802" s="432"/>
      <c r="K802" s="400"/>
      <c r="L802" s="401"/>
    </row>
    <row r="803" spans="1:12" ht="15" hidden="1" customHeight="1" outlineLevel="1" x14ac:dyDescent="0.25">
      <c r="A803" s="348">
        <v>796</v>
      </c>
      <c r="B803" s="394"/>
      <c r="C803" s="402"/>
      <c r="D803" s="395"/>
      <c r="E803" s="395"/>
      <c r="F803" s="396"/>
      <c r="G803" s="682"/>
      <c r="H803" s="697"/>
      <c r="I803" s="399"/>
      <c r="J803" s="432"/>
      <c r="K803" s="400"/>
      <c r="L803" s="401"/>
    </row>
    <row r="804" spans="1:12" ht="15" hidden="1" customHeight="1" outlineLevel="1" x14ac:dyDescent="0.25">
      <c r="A804" s="348">
        <v>797</v>
      </c>
      <c r="B804" s="394"/>
      <c r="C804" s="402"/>
      <c r="D804" s="395"/>
      <c r="E804" s="395"/>
      <c r="F804" s="396"/>
      <c r="G804" s="682"/>
      <c r="H804" s="697"/>
      <c r="I804" s="399"/>
      <c r="J804" s="432"/>
      <c r="K804" s="400"/>
      <c r="L804" s="401"/>
    </row>
    <row r="805" spans="1:12" ht="15" hidden="1" customHeight="1" outlineLevel="1" x14ac:dyDescent="0.25">
      <c r="A805" s="348">
        <v>798</v>
      </c>
      <c r="B805" s="394"/>
      <c r="C805" s="402"/>
      <c r="D805" s="395"/>
      <c r="E805" s="395"/>
      <c r="F805" s="396"/>
      <c r="G805" s="682"/>
      <c r="H805" s="697"/>
      <c r="I805" s="399"/>
      <c r="J805" s="432"/>
      <c r="K805" s="400"/>
      <c r="L805" s="401"/>
    </row>
    <row r="806" spans="1:12" ht="15" hidden="1" customHeight="1" outlineLevel="1" x14ac:dyDescent="0.25">
      <c r="A806" s="348">
        <v>799</v>
      </c>
      <c r="B806" s="394"/>
      <c r="C806" s="402"/>
      <c r="D806" s="395"/>
      <c r="E806" s="395"/>
      <c r="F806" s="396"/>
      <c r="G806" s="682"/>
      <c r="H806" s="697"/>
      <c r="I806" s="399"/>
      <c r="J806" s="432"/>
      <c r="K806" s="400"/>
      <c r="L806" s="401"/>
    </row>
    <row r="807" spans="1:12" ht="15" hidden="1" customHeight="1" outlineLevel="1" x14ac:dyDescent="0.25">
      <c r="A807" s="348">
        <v>800</v>
      </c>
      <c r="B807" s="394"/>
      <c r="C807" s="402"/>
      <c r="D807" s="395"/>
      <c r="E807" s="395"/>
      <c r="F807" s="396"/>
      <c r="G807" s="682"/>
      <c r="H807" s="697"/>
      <c r="I807" s="399"/>
      <c r="J807" s="432"/>
      <c r="K807" s="400"/>
      <c r="L807" s="401"/>
    </row>
    <row r="808" spans="1:12" ht="15" hidden="1" customHeight="1" outlineLevel="1" x14ac:dyDescent="0.25">
      <c r="A808" s="348">
        <v>801</v>
      </c>
      <c r="B808" s="394"/>
      <c r="C808" s="402"/>
      <c r="D808" s="395"/>
      <c r="E808" s="395"/>
      <c r="F808" s="396"/>
      <c r="G808" s="682"/>
      <c r="H808" s="697"/>
      <c r="I808" s="399"/>
      <c r="J808" s="432"/>
      <c r="K808" s="400"/>
      <c r="L808" s="401"/>
    </row>
    <row r="809" spans="1:12" ht="15" hidden="1" customHeight="1" outlineLevel="1" x14ac:dyDescent="0.25">
      <c r="A809" s="348">
        <v>802</v>
      </c>
      <c r="B809" s="394"/>
      <c r="C809" s="402"/>
      <c r="D809" s="395"/>
      <c r="E809" s="395"/>
      <c r="F809" s="396"/>
      <c r="G809" s="682"/>
      <c r="H809" s="697"/>
      <c r="I809" s="399"/>
      <c r="J809" s="432"/>
      <c r="K809" s="400"/>
      <c r="L809" s="401"/>
    </row>
    <row r="810" spans="1:12" ht="15" hidden="1" customHeight="1" outlineLevel="1" x14ac:dyDescent="0.25">
      <c r="A810" s="348">
        <v>803</v>
      </c>
      <c r="B810" s="394"/>
      <c r="C810" s="402"/>
      <c r="D810" s="395"/>
      <c r="E810" s="395"/>
      <c r="F810" s="396"/>
      <c r="G810" s="682"/>
      <c r="H810" s="697"/>
      <c r="I810" s="399"/>
      <c r="J810" s="432"/>
      <c r="K810" s="400"/>
      <c r="L810" s="401"/>
    </row>
    <row r="811" spans="1:12" ht="15" hidden="1" customHeight="1" outlineLevel="1" x14ac:dyDescent="0.25">
      <c r="A811" s="348">
        <v>804</v>
      </c>
      <c r="B811" s="394"/>
      <c r="C811" s="402"/>
      <c r="D811" s="395"/>
      <c r="E811" s="395"/>
      <c r="F811" s="396"/>
      <c r="G811" s="682"/>
      <c r="H811" s="697"/>
      <c r="I811" s="399"/>
      <c r="J811" s="432"/>
      <c r="K811" s="400"/>
      <c r="L811" s="401"/>
    </row>
    <row r="812" spans="1:12" ht="15" hidden="1" customHeight="1" outlineLevel="1" x14ac:dyDescent="0.25">
      <c r="A812" s="348">
        <v>805</v>
      </c>
      <c r="B812" s="394"/>
      <c r="C812" s="402"/>
      <c r="D812" s="395"/>
      <c r="E812" s="395"/>
      <c r="F812" s="396"/>
      <c r="G812" s="682"/>
      <c r="H812" s="697"/>
      <c r="I812" s="399"/>
      <c r="J812" s="432"/>
      <c r="K812" s="400"/>
      <c r="L812" s="401"/>
    </row>
    <row r="813" spans="1:12" ht="15" hidden="1" customHeight="1" outlineLevel="1" x14ac:dyDescent="0.25">
      <c r="A813" s="348">
        <v>806</v>
      </c>
      <c r="B813" s="394"/>
      <c r="C813" s="402"/>
      <c r="D813" s="395"/>
      <c r="E813" s="395"/>
      <c r="F813" s="396"/>
      <c r="G813" s="682"/>
      <c r="H813" s="697"/>
      <c r="I813" s="399"/>
      <c r="J813" s="432"/>
      <c r="K813" s="400"/>
      <c r="L813" s="401"/>
    </row>
    <row r="814" spans="1:12" ht="15" hidden="1" customHeight="1" outlineLevel="1" x14ac:dyDescent="0.25">
      <c r="A814" s="348">
        <v>807</v>
      </c>
      <c r="B814" s="394"/>
      <c r="C814" s="402"/>
      <c r="D814" s="395"/>
      <c r="E814" s="395"/>
      <c r="F814" s="396"/>
      <c r="G814" s="682"/>
      <c r="H814" s="697"/>
      <c r="I814" s="399"/>
      <c r="J814" s="432"/>
      <c r="K814" s="400"/>
      <c r="L814" s="401"/>
    </row>
    <row r="815" spans="1:12" ht="15" hidden="1" customHeight="1" outlineLevel="1" x14ac:dyDescent="0.25">
      <c r="A815" s="348">
        <v>808</v>
      </c>
      <c r="B815" s="394"/>
      <c r="C815" s="402"/>
      <c r="D815" s="395"/>
      <c r="E815" s="395"/>
      <c r="F815" s="396"/>
      <c r="G815" s="682"/>
      <c r="H815" s="697"/>
      <c r="I815" s="399"/>
      <c r="J815" s="432"/>
      <c r="K815" s="400"/>
      <c r="L815" s="401"/>
    </row>
    <row r="816" spans="1:12" ht="15" hidden="1" customHeight="1" outlineLevel="1" x14ac:dyDescent="0.25">
      <c r="A816" s="348">
        <v>809</v>
      </c>
      <c r="B816" s="394"/>
      <c r="C816" s="402"/>
      <c r="D816" s="395"/>
      <c r="E816" s="395"/>
      <c r="F816" s="396"/>
      <c r="G816" s="682"/>
      <c r="H816" s="697"/>
      <c r="I816" s="399"/>
      <c r="J816" s="432"/>
      <c r="K816" s="400"/>
      <c r="L816" s="401"/>
    </row>
    <row r="817" spans="1:12" ht="15" hidden="1" customHeight="1" outlineLevel="1" x14ac:dyDescent="0.25">
      <c r="A817" s="348">
        <v>810</v>
      </c>
      <c r="B817" s="394"/>
      <c r="C817" s="402"/>
      <c r="D817" s="395"/>
      <c r="E817" s="395"/>
      <c r="F817" s="396"/>
      <c r="G817" s="682"/>
      <c r="H817" s="697"/>
      <c r="I817" s="399"/>
      <c r="J817" s="432"/>
      <c r="K817" s="400"/>
      <c r="L817" s="401"/>
    </row>
    <row r="818" spans="1:12" ht="15" hidden="1" customHeight="1" outlineLevel="1" x14ac:dyDescent="0.25">
      <c r="A818" s="348">
        <v>811</v>
      </c>
      <c r="B818" s="394"/>
      <c r="C818" s="402"/>
      <c r="D818" s="395"/>
      <c r="E818" s="395"/>
      <c r="F818" s="396"/>
      <c r="G818" s="682"/>
      <c r="H818" s="697"/>
      <c r="I818" s="399"/>
      <c r="J818" s="432"/>
      <c r="K818" s="400"/>
      <c r="L818" s="401"/>
    </row>
    <row r="819" spans="1:12" ht="15" hidden="1" customHeight="1" outlineLevel="1" x14ac:dyDescent="0.25">
      <c r="A819" s="348">
        <v>812</v>
      </c>
      <c r="B819" s="394"/>
      <c r="C819" s="402"/>
      <c r="D819" s="395"/>
      <c r="E819" s="395"/>
      <c r="F819" s="396"/>
      <c r="G819" s="682"/>
      <c r="H819" s="697"/>
      <c r="I819" s="399"/>
      <c r="J819" s="432"/>
      <c r="K819" s="400"/>
      <c r="L819" s="401"/>
    </row>
    <row r="820" spans="1:12" ht="15" hidden="1" customHeight="1" outlineLevel="1" x14ac:dyDescent="0.25">
      <c r="A820" s="348">
        <v>813</v>
      </c>
      <c r="B820" s="394"/>
      <c r="C820" s="402"/>
      <c r="D820" s="395"/>
      <c r="E820" s="395"/>
      <c r="F820" s="396"/>
      <c r="G820" s="682"/>
      <c r="H820" s="697"/>
      <c r="I820" s="399"/>
      <c r="J820" s="432"/>
      <c r="K820" s="400"/>
      <c r="L820" s="401"/>
    </row>
    <row r="821" spans="1:12" ht="15" hidden="1" customHeight="1" outlineLevel="1" x14ac:dyDescent="0.25">
      <c r="A821" s="348">
        <v>814</v>
      </c>
      <c r="B821" s="394"/>
      <c r="C821" s="402"/>
      <c r="D821" s="395"/>
      <c r="E821" s="395"/>
      <c r="F821" s="396"/>
      <c r="G821" s="682"/>
      <c r="H821" s="697"/>
      <c r="I821" s="399"/>
      <c r="J821" s="432"/>
      <c r="K821" s="400"/>
      <c r="L821" s="401"/>
    </row>
    <row r="822" spans="1:12" ht="15" hidden="1" customHeight="1" outlineLevel="1" x14ac:dyDescent="0.25">
      <c r="A822" s="348">
        <v>815</v>
      </c>
      <c r="B822" s="394"/>
      <c r="C822" s="402"/>
      <c r="D822" s="395"/>
      <c r="E822" s="395"/>
      <c r="F822" s="396"/>
      <c r="G822" s="682"/>
      <c r="H822" s="697"/>
      <c r="I822" s="399"/>
      <c r="J822" s="432"/>
      <c r="K822" s="400"/>
      <c r="L822" s="401"/>
    </row>
    <row r="823" spans="1:12" ht="15" hidden="1" customHeight="1" outlineLevel="1" x14ac:dyDescent="0.25">
      <c r="A823" s="348">
        <v>816</v>
      </c>
      <c r="B823" s="394"/>
      <c r="C823" s="402"/>
      <c r="D823" s="395"/>
      <c r="E823" s="395"/>
      <c r="F823" s="396"/>
      <c r="G823" s="682"/>
      <c r="H823" s="697"/>
      <c r="I823" s="399"/>
      <c r="J823" s="432"/>
      <c r="K823" s="400"/>
      <c r="L823" s="401"/>
    </row>
    <row r="824" spans="1:12" ht="15" hidden="1" customHeight="1" outlineLevel="1" x14ac:dyDescent="0.25">
      <c r="A824" s="348">
        <v>817</v>
      </c>
      <c r="B824" s="394"/>
      <c r="C824" s="402"/>
      <c r="D824" s="395"/>
      <c r="E824" s="395"/>
      <c r="F824" s="396"/>
      <c r="G824" s="682"/>
      <c r="H824" s="697"/>
      <c r="I824" s="399"/>
      <c r="J824" s="432"/>
      <c r="K824" s="400"/>
      <c r="L824" s="401"/>
    </row>
    <row r="825" spans="1:12" ht="15" hidden="1" customHeight="1" outlineLevel="1" x14ac:dyDescent="0.25">
      <c r="A825" s="348">
        <v>818</v>
      </c>
      <c r="B825" s="394"/>
      <c r="C825" s="402"/>
      <c r="D825" s="395"/>
      <c r="E825" s="395"/>
      <c r="F825" s="396"/>
      <c r="G825" s="682"/>
      <c r="H825" s="697"/>
      <c r="I825" s="399"/>
      <c r="J825" s="432"/>
      <c r="K825" s="400"/>
      <c r="L825" s="401"/>
    </row>
    <row r="826" spans="1:12" ht="15" hidden="1" customHeight="1" outlineLevel="1" x14ac:dyDescent="0.25">
      <c r="A826" s="348">
        <v>819</v>
      </c>
      <c r="B826" s="394"/>
      <c r="C826" s="402"/>
      <c r="D826" s="395"/>
      <c r="E826" s="395"/>
      <c r="F826" s="396"/>
      <c r="G826" s="682"/>
      <c r="H826" s="697"/>
      <c r="I826" s="399"/>
      <c r="J826" s="432"/>
      <c r="K826" s="400"/>
      <c r="L826" s="401"/>
    </row>
    <row r="827" spans="1:12" ht="15" hidden="1" customHeight="1" outlineLevel="1" x14ac:dyDescent="0.25">
      <c r="A827" s="348">
        <v>820</v>
      </c>
      <c r="B827" s="394"/>
      <c r="C827" s="402"/>
      <c r="D827" s="395"/>
      <c r="E827" s="395"/>
      <c r="F827" s="396"/>
      <c r="G827" s="682"/>
      <c r="H827" s="697"/>
      <c r="I827" s="399"/>
      <c r="J827" s="432"/>
      <c r="K827" s="400"/>
      <c r="L827" s="401"/>
    </row>
    <row r="828" spans="1:12" ht="15" hidden="1" customHeight="1" outlineLevel="1" x14ac:dyDescent="0.25">
      <c r="A828" s="348">
        <v>821</v>
      </c>
      <c r="B828" s="394"/>
      <c r="C828" s="402"/>
      <c r="D828" s="395"/>
      <c r="E828" s="395"/>
      <c r="F828" s="396"/>
      <c r="G828" s="682"/>
      <c r="H828" s="697"/>
      <c r="I828" s="399"/>
      <c r="J828" s="432"/>
      <c r="K828" s="400"/>
      <c r="L828" s="401"/>
    </row>
    <row r="829" spans="1:12" ht="15" hidden="1" customHeight="1" outlineLevel="1" x14ac:dyDescent="0.25">
      <c r="A829" s="348">
        <v>822</v>
      </c>
      <c r="B829" s="394"/>
      <c r="C829" s="402"/>
      <c r="D829" s="395"/>
      <c r="E829" s="395"/>
      <c r="F829" s="396"/>
      <c r="G829" s="682"/>
      <c r="H829" s="697"/>
      <c r="I829" s="399"/>
      <c r="J829" s="432"/>
      <c r="K829" s="400"/>
      <c r="L829" s="401"/>
    </row>
    <row r="830" spans="1:12" ht="15" hidden="1" customHeight="1" outlineLevel="1" x14ac:dyDescent="0.25">
      <c r="A830" s="348">
        <v>823</v>
      </c>
      <c r="B830" s="394"/>
      <c r="C830" s="402"/>
      <c r="D830" s="395"/>
      <c r="E830" s="395"/>
      <c r="F830" s="396"/>
      <c r="G830" s="682"/>
      <c r="H830" s="697"/>
      <c r="I830" s="399"/>
      <c r="J830" s="432"/>
      <c r="K830" s="400"/>
      <c r="L830" s="401"/>
    </row>
    <row r="831" spans="1:12" ht="15" hidden="1" customHeight="1" outlineLevel="1" x14ac:dyDescent="0.25">
      <c r="A831" s="348">
        <v>824</v>
      </c>
      <c r="B831" s="394"/>
      <c r="C831" s="402"/>
      <c r="D831" s="395"/>
      <c r="E831" s="395"/>
      <c r="F831" s="396"/>
      <c r="G831" s="682"/>
      <c r="H831" s="697"/>
      <c r="I831" s="399"/>
      <c r="J831" s="432"/>
      <c r="K831" s="400"/>
      <c r="L831" s="401"/>
    </row>
    <row r="832" spans="1:12" ht="15" hidden="1" customHeight="1" outlineLevel="1" x14ac:dyDescent="0.25">
      <c r="A832" s="348">
        <v>825</v>
      </c>
      <c r="B832" s="394"/>
      <c r="C832" s="402"/>
      <c r="D832" s="395"/>
      <c r="E832" s="395"/>
      <c r="F832" s="396"/>
      <c r="G832" s="682"/>
      <c r="H832" s="697"/>
      <c r="I832" s="399"/>
      <c r="J832" s="432"/>
      <c r="K832" s="400"/>
      <c r="L832" s="401"/>
    </row>
    <row r="833" spans="1:12" ht="15" hidden="1" customHeight="1" outlineLevel="1" x14ac:dyDescent="0.25">
      <c r="A833" s="348">
        <v>826</v>
      </c>
      <c r="B833" s="394"/>
      <c r="C833" s="402"/>
      <c r="D833" s="395"/>
      <c r="E833" s="395"/>
      <c r="F833" s="396"/>
      <c r="G833" s="682"/>
      <c r="H833" s="697"/>
      <c r="I833" s="399"/>
      <c r="J833" s="432"/>
      <c r="K833" s="400"/>
      <c r="L833" s="401"/>
    </row>
    <row r="834" spans="1:12" ht="15" hidden="1" customHeight="1" outlineLevel="1" x14ac:dyDescent="0.25">
      <c r="A834" s="348">
        <v>827</v>
      </c>
      <c r="B834" s="394"/>
      <c r="C834" s="402"/>
      <c r="D834" s="395"/>
      <c r="E834" s="395"/>
      <c r="F834" s="396"/>
      <c r="G834" s="682"/>
      <c r="H834" s="697"/>
      <c r="I834" s="399"/>
      <c r="J834" s="432"/>
      <c r="K834" s="400"/>
      <c r="L834" s="401"/>
    </row>
    <row r="835" spans="1:12" ht="15" hidden="1" customHeight="1" outlineLevel="1" x14ac:dyDescent="0.25">
      <c r="A835" s="348">
        <v>828</v>
      </c>
      <c r="B835" s="394"/>
      <c r="C835" s="402"/>
      <c r="D835" s="395"/>
      <c r="E835" s="395"/>
      <c r="F835" s="396"/>
      <c r="G835" s="682"/>
      <c r="H835" s="697"/>
      <c r="I835" s="399"/>
      <c r="J835" s="432"/>
      <c r="K835" s="400"/>
      <c r="L835" s="401"/>
    </row>
    <row r="836" spans="1:12" ht="15" hidden="1" customHeight="1" outlineLevel="1" x14ac:dyDescent="0.25">
      <c r="A836" s="348">
        <v>829</v>
      </c>
      <c r="B836" s="394"/>
      <c r="C836" s="402"/>
      <c r="D836" s="395"/>
      <c r="E836" s="395"/>
      <c r="F836" s="396"/>
      <c r="G836" s="682"/>
      <c r="H836" s="697"/>
      <c r="I836" s="399"/>
      <c r="J836" s="432"/>
      <c r="K836" s="400"/>
      <c r="L836" s="401"/>
    </row>
    <row r="837" spans="1:12" ht="15" hidden="1" customHeight="1" outlineLevel="1" x14ac:dyDescent="0.25">
      <c r="A837" s="348">
        <v>830</v>
      </c>
      <c r="B837" s="394"/>
      <c r="C837" s="402"/>
      <c r="D837" s="395"/>
      <c r="E837" s="395"/>
      <c r="F837" s="396"/>
      <c r="G837" s="682"/>
      <c r="H837" s="697"/>
      <c r="I837" s="399"/>
      <c r="J837" s="432"/>
      <c r="K837" s="400"/>
      <c r="L837" s="401"/>
    </row>
    <row r="838" spans="1:12" ht="15" hidden="1" customHeight="1" outlineLevel="1" x14ac:dyDescent="0.25">
      <c r="A838" s="348">
        <v>831</v>
      </c>
      <c r="B838" s="394"/>
      <c r="C838" s="402"/>
      <c r="D838" s="395"/>
      <c r="E838" s="395"/>
      <c r="F838" s="396"/>
      <c r="G838" s="682"/>
      <c r="H838" s="697"/>
      <c r="I838" s="399"/>
      <c r="J838" s="432"/>
      <c r="K838" s="400"/>
      <c r="L838" s="401"/>
    </row>
    <row r="839" spans="1:12" ht="15" hidden="1" customHeight="1" outlineLevel="1" x14ac:dyDescent="0.25">
      <c r="A839" s="348">
        <v>832</v>
      </c>
      <c r="B839" s="394"/>
      <c r="C839" s="402"/>
      <c r="D839" s="395"/>
      <c r="E839" s="395"/>
      <c r="F839" s="396"/>
      <c r="G839" s="682"/>
      <c r="H839" s="697"/>
      <c r="I839" s="399"/>
      <c r="J839" s="432"/>
      <c r="K839" s="400"/>
      <c r="L839" s="401"/>
    </row>
    <row r="840" spans="1:12" ht="15" hidden="1" customHeight="1" outlineLevel="1" x14ac:dyDescent="0.25">
      <c r="A840" s="348">
        <v>833</v>
      </c>
      <c r="B840" s="394"/>
      <c r="C840" s="402"/>
      <c r="D840" s="395"/>
      <c r="E840" s="395"/>
      <c r="F840" s="396"/>
      <c r="G840" s="682"/>
      <c r="H840" s="697"/>
      <c r="I840" s="399"/>
      <c r="J840" s="432"/>
      <c r="K840" s="400"/>
      <c r="L840" s="401"/>
    </row>
    <row r="841" spans="1:12" ht="15" hidden="1" customHeight="1" outlineLevel="1" x14ac:dyDescent="0.25">
      <c r="A841" s="348">
        <v>834</v>
      </c>
      <c r="B841" s="394"/>
      <c r="C841" s="402"/>
      <c r="D841" s="395"/>
      <c r="E841" s="395"/>
      <c r="F841" s="396"/>
      <c r="G841" s="682"/>
      <c r="H841" s="697"/>
      <c r="I841" s="399"/>
      <c r="J841" s="432"/>
      <c r="K841" s="400"/>
      <c r="L841" s="401"/>
    </row>
    <row r="842" spans="1:12" ht="15" hidden="1" customHeight="1" outlineLevel="1" x14ac:dyDescent="0.25">
      <c r="A842" s="348">
        <v>835</v>
      </c>
      <c r="B842" s="394"/>
      <c r="C842" s="402"/>
      <c r="D842" s="395"/>
      <c r="E842" s="395"/>
      <c r="F842" s="396"/>
      <c r="G842" s="682"/>
      <c r="H842" s="697"/>
      <c r="I842" s="399"/>
      <c r="J842" s="432"/>
      <c r="K842" s="400"/>
      <c r="L842" s="401"/>
    </row>
    <row r="843" spans="1:12" ht="15" hidden="1" customHeight="1" outlineLevel="1" x14ac:dyDescent="0.25">
      <c r="A843" s="348">
        <v>836</v>
      </c>
      <c r="B843" s="394"/>
      <c r="C843" s="402"/>
      <c r="D843" s="395"/>
      <c r="E843" s="395"/>
      <c r="F843" s="396"/>
      <c r="G843" s="682"/>
      <c r="H843" s="697"/>
      <c r="I843" s="399"/>
      <c r="J843" s="432"/>
      <c r="K843" s="400"/>
      <c r="L843" s="401"/>
    </row>
    <row r="844" spans="1:12" ht="15" hidden="1" customHeight="1" outlineLevel="1" x14ac:dyDescent="0.25">
      <c r="A844" s="348">
        <v>837</v>
      </c>
      <c r="B844" s="394"/>
      <c r="C844" s="402"/>
      <c r="D844" s="395"/>
      <c r="E844" s="395"/>
      <c r="F844" s="396"/>
      <c r="G844" s="682"/>
      <c r="H844" s="697"/>
      <c r="I844" s="399"/>
      <c r="J844" s="432"/>
      <c r="K844" s="400"/>
      <c r="L844" s="401"/>
    </row>
    <row r="845" spans="1:12" ht="15" hidden="1" customHeight="1" outlineLevel="1" x14ac:dyDescent="0.25">
      <c r="A845" s="348">
        <v>838</v>
      </c>
      <c r="B845" s="394"/>
      <c r="C845" s="402"/>
      <c r="D845" s="395"/>
      <c r="E845" s="395"/>
      <c r="F845" s="396"/>
      <c r="G845" s="682"/>
      <c r="H845" s="697"/>
      <c r="I845" s="399"/>
      <c r="J845" s="432"/>
      <c r="K845" s="400"/>
      <c r="L845" s="401"/>
    </row>
    <row r="846" spans="1:12" ht="15" hidden="1" customHeight="1" outlineLevel="1" x14ac:dyDescent="0.25">
      <c r="A846" s="348">
        <v>839</v>
      </c>
      <c r="B846" s="394"/>
      <c r="C846" s="402"/>
      <c r="D846" s="395"/>
      <c r="E846" s="395"/>
      <c r="F846" s="396"/>
      <c r="G846" s="682"/>
      <c r="H846" s="697"/>
      <c r="I846" s="399"/>
      <c r="J846" s="432"/>
      <c r="K846" s="400"/>
      <c r="L846" s="401"/>
    </row>
    <row r="847" spans="1:12" ht="15" hidden="1" customHeight="1" outlineLevel="1" x14ac:dyDescent="0.25">
      <c r="A847" s="348">
        <v>840</v>
      </c>
      <c r="B847" s="394"/>
      <c r="C847" s="402"/>
      <c r="D847" s="395"/>
      <c r="E847" s="395"/>
      <c r="F847" s="396"/>
      <c r="G847" s="682"/>
      <c r="H847" s="697"/>
      <c r="I847" s="399"/>
      <c r="J847" s="432"/>
      <c r="K847" s="400"/>
      <c r="L847" s="401"/>
    </row>
    <row r="848" spans="1:12" ht="15" hidden="1" customHeight="1" outlineLevel="1" x14ac:dyDescent="0.25">
      <c r="A848" s="348">
        <v>841</v>
      </c>
      <c r="B848" s="394"/>
      <c r="C848" s="402"/>
      <c r="D848" s="395"/>
      <c r="E848" s="395"/>
      <c r="F848" s="396"/>
      <c r="G848" s="682"/>
      <c r="H848" s="697"/>
      <c r="I848" s="399"/>
      <c r="J848" s="432"/>
      <c r="K848" s="400"/>
      <c r="L848" s="401"/>
    </row>
    <row r="849" spans="1:12" ht="15" hidden="1" customHeight="1" outlineLevel="1" x14ac:dyDescent="0.25">
      <c r="A849" s="348">
        <v>842</v>
      </c>
      <c r="B849" s="394"/>
      <c r="C849" s="402"/>
      <c r="D849" s="395"/>
      <c r="E849" s="395"/>
      <c r="F849" s="396"/>
      <c r="G849" s="682"/>
      <c r="H849" s="697"/>
      <c r="I849" s="399"/>
      <c r="J849" s="432"/>
      <c r="K849" s="400"/>
      <c r="L849" s="401"/>
    </row>
    <row r="850" spans="1:12" ht="15" hidden="1" customHeight="1" outlineLevel="1" x14ac:dyDescent="0.25">
      <c r="A850" s="348">
        <v>843</v>
      </c>
      <c r="B850" s="394"/>
      <c r="C850" s="402"/>
      <c r="D850" s="395"/>
      <c r="E850" s="395"/>
      <c r="F850" s="396"/>
      <c r="G850" s="682"/>
      <c r="H850" s="697"/>
      <c r="I850" s="399"/>
      <c r="J850" s="432"/>
      <c r="K850" s="400"/>
      <c r="L850" s="401"/>
    </row>
    <row r="851" spans="1:12" ht="15" hidden="1" customHeight="1" outlineLevel="1" x14ac:dyDescent="0.25">
      <c r="A851" s="348">
        <v>844</v>
      </c>
      <c r="B851" s="394"/>
      <c r="C851" s="402"/>
      <c r="D851" s="395"/>
      <c r="E851" s="395"/>
      <c r="F851" s="396"/>
      <c r="G851" s="682"/>
      <c r="H851" s="697"/>
      <c r="I851" s="399"/>
      <c r="J851" s="432"/>
      <c r="K851" s="400"/>
      <c r="L851" s="401"/>
    </row>
    <row r="852" spans="1:12" ht="15" hidden="1" customHeight="1" outlineLevel="1" x14ac:dyDescent="0.25">
      <c r="A852" s="348">
        <v>845</v>
      </c>
      <c r="B852" s="394"/>
      <c r="C852" s="402"/>
      <c r="D852" s="395"/>
      <c r="E852" s="395"/>
      <c r="F852" s="396"/>
      <c r="G852" s="682"/>
      <c r="H852" s="697"/>
      <c r="I852" s="399"/>
      <c r="J852" s="432"/>
      <c r="K852" s="400"/>
      <c r="L852" s="401"/>
    </row>
    <row r="853" spans="1:12" ht="15" hidden="1" customHeight="1" outlineLevel="1" x14ac:dyDescent="0.25">
      <c r="A853" s="348">
        <v>846</v>
      </c>
      <c r="B853" s="394"/>
      <c r="C853" s="402"/>
      <c r="D853" s="395"/>
      <c r="E853" s="395"/>
      <c r="F853" s="396"/>
      <c r="G853" s="682"/>
      <c r="H853" s="697"/>
      <c r="I853" s="399"/>
      <c r="J853" s="432"/>
      <c r="K853" s="400"/>
      <c r="L853" s="401"/>
    </row>
    <row r="854" spans="1:12" ht="15" hidden="1" customHeight="1" outlineLevel="1" x14ac:dyDescent="0.25">
      <c r="A854" s="348">
        <v>847</v>
      </c>
      <c r="B854" s="394"/>
      <c r="C854" s="402"/>
      <c r="D854" s="395"/>
      <c r="E854" s="395"/>
      <c r="F854" s="396"/>
      <c r="G854" s="682"/>
      <c r="H854" s="697"/>
      <c r="I854" s="399"/>
      <c r="J854" s="432"/>
      <c r="K854" s="400"/>
      <c r="L854" s="401"/>
    </row>
    <row r="855" spans="1:12" ht="15" hidden="1" customHeight="1" outlineLevel="1" x14ac:dyDescent="0.25">
      <c r="A855" s="348">
        <v>848</v>
      </c>
      <c r="B855" s="394"/>
      <c r="C855" s="402"/>
      <c r="D855" s="395"/>
      <c r="E855" s="395"/>
      <c r="F855" s="396"/>
      <c r="G855" s="682"/>
      <c r="H855" s="697"/>
      <c r="I855" s="399"/>
      <c r="J855" s="432"/>
      <c r="K855" s="400"/>
      <c r="L855" s="401"/>
    </row>
    <row r="856" spans="1:12" ht="15" hidden="1" customHeight="1" outlineLevel="1" x14ac:dyDescent="0.25">
      <c r="A856" s="348">
        <v>849</v>
      </c>
      <c r="B856" s="394"/>
      <c r="C856" s="402"/>
      <c r="D856" s="395"/>
      <c r="E856" s="395"/>
      <c r="F856" s="396"/>
      <c r="G856" s="682"/>
      <c r="H856" s="697"/>
      <c r="I856" s="399"/>
      <c r="J856" s="432"/>
      <c r="K856" s="400"/>
      <c r="L856" s="401"/>
    </row>
    <row r="857" spans="1:12" ht="15" hidden="1" customHeight="1" outlineLevel="1" x14ac:dyDescent="0.25">
      <c r="A857" s="348">
        <v>850</v>
      </c>
      <c r="B857" s="394"/>
      <c r="C857" s="402"/>
      <c r="D857" s="395"/>
      <c r="E857" s="395"/>
      <c r="F857" s="396"/>
      <c r="G857" s="682"/>
      <c r="H857" s="697"/>
      <c r="I857" s="399"/>
      <c r="J857" s="432"/>
      <c r="K857" s="400"/>
      <c r="L857" s="401"/>
    </row>
    <row r="858" spans="1:12" ht="15" hidden="1" customHeight="1" outlineLevel="1" x14ac:dyDescent="0.25">
      <c r="A858" s="348">
        <v>851</v>
      </c>
      <c r="B858" s="394"/>
      <c r="C858" s="402"/>
      <c r="D858" s="395"/>
      <c r="E858" s="395"/>
      <c r="F858" s="396"/>
      <c r="G858" s="682"/>
      <c r="H858" s="697"/>
      <c r="I858" s="399"/>
      <c r="J858" s="432"/>
      <c r="K858" s="400"/>
      <c r="L858" s="401"/>
    </row>
    <row r="859" spans="1:12" ht="15" hidden="1" customHeight="1" outlineLevel="1" x14ac:dyDescent="0.25">
      <c r="A859" s="348">
        <v>852</v>
      </c>
      <c r="B859" s="394"/>
      <c r="C859" s="402"/>
      <c r="D859" s="395"/>
      <c r="E859" s="395"/>
      <c r="F859" s="396"/>
      <c r="G859" s="682"/>
      <c r="H859" s="697"/>
      <c r="I859" s="399"/>
      <c r="J859" s="432"/>
      <c r="K859" s="400"/>
      <c r="L859" s="401"/>
    </row>
    <row r="860" spans="1:12" ht="15" hidden="1" customHeight="1" outlineLevel="1" x14ac:dyDescent="0.25">
      <c r="A860" s="348">
        <v>853</v>
      </c>
      <c r="B860" s="394"/>
      <c r="C860" s="402"/>
      <c r="D860" s="395"/>
      <c r="E860" s="395"/>
      <c r="F860" s="396"/>
      <c r="G860" s="682"/>
      <c r="H860" s="697"/>
      <c r="I860" s="399"/>
      <c r="J860" s="432"/>
      <c r="K860" s="400"/>
      <c r="L860" s="401"/>
    </row>
    <row r="861" spans="1:12" ht="15" hidden="1" customHeight="1" outlineLevel="1" x14ac:dyDescent="0.25">
      <c r="A861" s="348">
        <v>854</v>
      </c>
      <c r="B861" s="394"/>
      <c r="C861" s="402"/>
      <c r="D861" s="395"/>
      <c r="E861" s="395"/>
      <c r="F861" s="396"/>
      <c r="G861" s="682"/>
      <c r="H861" s="697"/>
      <c r="I861" s="399"/>
      <c r="J861" s="432"/>
      <c r="K861" s="400"/>
      <c r="L861" s="401"/>
    </row>
    <row r="862" spans="1:12" ht="15" hidden="1" customHeight="1" outlineLevel="1" x14ac:dyDescent="0.25">
      <c r="A862" s="348">
        <v>855</v>
      </c>
      <c r="B862" s="394"/>
      <c r="C862" s="402"/>
      <c r="D862" s="395"/>
      <c r="E862" s="395"/>
      <c r="F862" s="396"/>
      <c r="G862" s="682"/>
      <c r="H862" s="697"/>
      <c r="I862" s="399"/>
      <c r="J862" s="432"/>
      <c r="K862" s="400"/>
      <c r="L862" s="401"/>
    </row>
    <row r="863" spans="1:12" ht="15" hidden="1" customHeight="1" outlineLevel="1" x14ac:dyDescent="0.25">
      <c r="A863" s="348">
        <v>856</v>
      </c>
      <c r="B863" s="394"/>
      <c r="C863" s="402"/>
      <c r="D863" s="395"/>
      <c r="E863" s="395"/>
      <c r="F863" s="396"/>
      <c r="G863" s="682"/>
      <c r="H863" s="697"/>
      <c r="I863" s="399"/>
      <c r="J863" s="432"/>
      <c r="K863" s="400"/>
      <c r="L863" s="401"/>
    </row>
    <row r="864" spans="1:12" ht="15" hidden="1" customHeight="1" outlineLevel="1" x14ac:dyDescent="0.25">
      <c r="A864" s="348">
        <v>857</v>
      </c>
      <c r="B864" s="394"/>
      <c r="C864" s="402"/>
      <c r="D864" s="395"/>
      <c r="E864" s="395"/>
      <c r="F864" s="396"/>
      <c r="G864" s="682"/>
      <c r="H864" s="697"/>
      <c r="I864" s="399"/>
      <c r="J864" s="432"/>
      <c r="K864" s="400"/>
      <c r="L864" s="401"/>
    </row>
    <row r="865" spans="1:12" ht="15" hidden="1" customHeight="1" outlineLevel="1" x14ac:dyDescent="0.25">
      <c r="A865" s="348">
        <v>858</v>
      </c>
      <c r="B865" s="394"/>
      <c r="C865" s="402"/>
      <c r="D865" s="395"/>
      <c r="E865" s="395"/>
      <c r="F865" s="396"/>
      <c r="G865" s="682"/>
      <c r="H865" s="697"/>
      <c r="I865" s="399"/>
      <c r="J865" s="432"/>
      <c r="K865" s="400"/>
      <c r="L865" s="401"/>
    </row>
    <row r="866" spans="1:12" ht="15" hidden="1" customHeight="1" outlineLevel="1" x14ac:dyDescent="0.25">
      <c r="A866" s="348">
        <v>859</v>
      </c>
      <c r="B866" s="394"/>
      <c r="C866" s="402"/>
      <c r="D866" s="395"/>
      <c r="E866" s="395"/>
      <c r="F866" s="396"/>
      <c r="G866" s="682"/>
      <c r="H866" s="697"/>
      <c r="I866" s="399"/>
      <c r="J866" s="432"/>
      <c r="K866" s="400"/>
      <c r="L866" s="401"/>
    </row>
    <row r="867" spans="1:12" ht="15" hidden="1" customHeight="1" outlineLevel="1" x14ac:dyDescent="0.25">
      <c r="A867" s="348">
        <v>860</v>
      </c>
      <c r="B867" s="394"/>
      <c r="C867" s="402"/>
      <c r="D867" s="395"/>
      <c r="E867" s="395"/>
      <c r="F867" s="396"/>
      <c r="G867" s="682"/>
      <c r="H867" s="697"/>
      <c r="I867" s="399"/>
      <c r="J867" s="432"/>
      <c r="K867" s="400"/>
      <c r="L867" s="401"/>
    </row>
    <row r="868" spans="1:12" ht="15" hidden="1" customHeight="1" outlineLevel="1" x14ac:dyDescent="0.25">
      <c r="A868" s="348">
        <v>861</v>
      </c>
      <c r="B868" s="394"/>
      <c r="C868" s="402"/>
      <c r="D868" s="395"/>
      <c r="E868" s="395"/>
      <c r="F868" s="396"/>
      <c r="G868" s="682"/>
      <c r="H868" s="697"/>
      <c r="I868" s="399"/>
      <c r="J868" s="432"/>
      <c r="K868" s="400"/>
      <c r="L868" s="401"/>
    </row>
    <row r="869" spans="1:12" ht="15" hidden="1" customHeight="1" outlineLevel="1" x14ac:dyDescent="0.25">
      <c r="A869" s="348">
        <v>862</v>
      </c>
      <c r="B869" s="394"/>
      <c r="C869" s="402"/>
      <c r="D869" s="395"/>
      <c r="E869" s="395"/>
      <c r="F869" s="396"/>
      <c r="G869" s="682"/>
      <c r="H869" s="697"/>
      <c r="I869" s="399"/>
      <c r="J869" s="432"/>
      <c r="K869" s="400"/>
      <c r="L869" s="401"/>
    </row>
    <row r="870" spans="1:12" ht="15" hidden="1" customHeight="1" outlineLevel="1" x14ac:dyDescent="0.25">
      <c r="A870" s="348">
        <v>863</v>
      </c>
      <c r="B870" s="394"/>
      <c r="C870" s="402"/>
      <c r="D870" s="395"/>
      <c r="E870" s="395"/>
      <c r="F870" s="396"/>
      <c r="G870" s="682"/>
      <c r="H870" s="697"/>
      <c r="I870" s="399"/>
      <c r="J870" s="432"/>
      <c r="K870" s="400"/>
      <c r="L870" s="401"/>
    </row>
    <row r="871" spans="1:12" ht="15" hidden="1" customHeight="1" outlineLevel="1" x14ac:dyDescent="0.25">
      <c r="A871" s="348">
        <v>864</v>
      </c>
      <c r="B871" s="394"/>
      <c r="C871" s="402"/>
      <c r="D871" s="395"/>
      <c r="E871" s="395"/>
      <c r="F871" s="396"/>
      <c r="G871" s="682"/>
      <c r="H871" s="697"/>
      <c r="I871" s="399"/>
      <c r="J871" s="432"/>
      <c r="K871" s="400"/>
      <c r="L871" s="401"/>
    </row>
    <row r="872" spans="1:12" ht="15" hidden="1" customHeight="1" outlineLevel="1" x14ac:dyDescent="0.25">
      <c r="A872" s="348">
        <v>865</v>
      </c>
      <c r="B872" s="394"/>
      <c r="C872" s="402"/>
      <c r="D872" s="395"/>
      <c r="E872" s="395"/>
      <c r="F872" s="396"/>
      <c r="G872" s="682"/>
      <c r="H872" s="697"/>
      <c r="I872" s="399"/>
      <c r="J872" s="432"/>
      <c r="K872" s="400"/>
      <c r="L872" s="401"/>
    </row>
    <row r="873" spans="1:12" ht="15" hidden="1" customHeight="1" outlineLevel="1" x14ac:dyDescent="0.25">
      <c r="A873" s="348">
        <v>866</v>
      </c>
      <c r="B873" s="394"/>
      <c r="C873" s="402"/>
      <c r="D873" s="395"/>
      <c r="E873" s="395"/>
      <c r="F873" s="396"/>
      <c r="G873" s="682"/>
      <c r="H873" s="697"/>
      <c r="I873" s="399"/>
      <c r="J873" s="432"/>
      <c r="K873" s="400"/>
      <c r="L873" s="401"/>
    </row>
    <row r="874" spans="1:12" ht="15" hidden="1" customHeight="1" outlineLevel="1" x14ac:dyDescent="0.25">
      <c r="A874" s="348">
        <v>867</v>
      </c>
      <c r="B874" s="394"/>
      <c r="C874" s="402"/>
      <c r="D874" s="395"/>
      <c r="E874" s="395"/>
      <c r="F874" s="396"/>
      <c r="G874" s="682"/>
      <c r="H874" s="697"/>
      <c r="I874" s="399"/>
      <c r="J874" s="432"/>
      <c r="K874" s="400"/>
      <c r="L874" s="401"/>
    </row>
    <row r="875" spans="1:12" ht="15" hidden="1" customHeight="1" outlineLevel="1" x14ac:dyDescent="0.25">
      <c r="A875" s="348">
        <v>868</v>
      </c>
      <c r="B875" s="394"/>
      <c r="C875" s="402"/>
      <c r="D875" s="395"/>
      <c r="E875" s="395"/>
      <c r="F875" s="396"/>
      <c r="G875" s="682"/>
      <c r="H875" s="697"/>
      <c r="I875" s="399"/>
      <c r="J875" s="432"/>
      <c r="K875" s="400"/>
      <c r="L875" s="401"/>
    </row>
    <row r="876" spans="1:12" ht="15" hidden="1" customHeight="1" outlineLevel="1" x14ac:dyDescent="0.25">
      <c r="A876" s="348">
        <v>869</v>
      </c>
      <c r="B876" s="394"/>
      <c r="C876" s="402"/>
      <c r="D876" s="395"/>
      <c r="E876" s="395"/>
      <c r="F876" s="396"/>
      <c r="G876" s="682"/>
      <c r="H876" s="697"/>
      <c r="I876" s="399"/>
      <c r="J876" s="432"/>
      <c r="K876" s="400"/>
      <c r="L876" s="401"/>
    </row>
    <row r="877" spans="1:12" ht="15" hidden="1" customHeight="1" outlineLevel="1" x14ac:dyDescent="0.25">
      <c r="A877" s="348">
        <v>870</v>
      </c>
      <c r="B877" s="394"/>
      <c r="C877" s="402"/>
      <c r="D877" s="395"/>
      <c r="E877" s="395"/>
      <c r="F877" s="396"/>
      <c r="G877" s="682"/>
      <c r="H877" s="697"/>
      <c r="I877" s="399"/>
      <c r="J877" s="432"/>
      <c r="K877" s="400"/>
      <c r="L877" s="401"/>
    </row>
    <row r="878" spans="1:12" ht="15" hidden="1" customHeight="1" outlineLevel="1" x14ac:dyDescent="0.25">
      <c r="A878" s="348">
        <v>871</v>
      </c>
      <c r="B878" s="394"/>
      <c r="C878" s="402"/>
      <c r="D878" s="395"/>
      <c r="E878" s="395"/>
      <c r="F878" s="396"/>
      <c r="G878" s="682"/>
      <c r="H878" s="697"/>
      <c r="I878" s="399"/>
      <c r="J878" s="432"/>
      <c r="K878" s="400"/>
      <c r="L878" s="401"/>
    </row>
    <row r="879" spans="1:12" ht="15" hidden="1" customHeight="1" outlineLevel="1" x14ac:dyDescent="0.25">
      <c r="A879" s="348">
        <v>872</v>
      </c>
      <c r="B879" s="394"/>
      <c r="C879" s="402"/>
      <c r="D879" s="395"/>
      <c r="E879" s="395"/>
      <c r="F879" s="396"/>
      <c r="G879" s="682"/>
      <c r="H879" s="697"/>
      <c r="I879" s="399"/>
      <c r="J879" s="432"/>
      <c r="K879" s="400"/>
      <c r="L879" s="401"/>
    </row>
    <row r="880" spans="1:12" ht="15" hidden="1" customHeight="1" outlineLevel="1" x14ac:dyDescent="0.25">
      <c r="A880" s="348">
        <v>873</v>
      </c>
      <c r="B880" s="394"/>
      <c r="C880" s="402"/>
      <c r="D880" s="395"/>
      <c r="E880" s="395"/>
      <c r="F880" s="396"/>
      <c r="G880" s="682"/>
      <c r="H880" s="697"/>
      <c r="I880" s="399"/>
      <c r="J880" s="432"/>
      <c r="K880" s="400"/>
      <c r="L880" s="401"/>
    </row>
    <row r="881" spans="1:12" ht="15" hidden="1" customHeight="1" outlineLevel="1" x14ac:dyDescent="0.25">
      <c r="A881" s="348">
        <v>874</v>
      </c>
      <c r="B881" s="394"/>
      <c r="C881" s="402"/>
      <c r="D881" s="395"/>
      <c r="E881" s="395"/>
      <c r="F881" s="396"/>
      <c r="G881" s="682"/>
      <c r="H881" s="697"/>
      <c r="I881" s="399"/>
      <c r="J881" s="432"/>
      <c r="K881" s="400"/>
      <c r="L881" s="401"/>
    </row>
    <row r="882" spans="1:12" ht="15" hidden="1" customHeight="1" outlineLevel="1" x14ac:dyDescent="0.25">
      <c r="A882" s="348">
        <v>875</v>
      </c>
      <c r="B882" s="394"/>
      <c r="C882" s="402"/>
      <c r="D882" s="395"/>
      <c r="E882" s="395"/>
      <c r="F882" s="396"/>
      <c r="G882" s="682"/>
      <c r="H882" s="697"/>
      <c r="I882" s="399"/>
      <c r="J882" s="432"/>
      <c r="K882" s="400"/>
      <c r="L882" s="401"/>
    </row>
    <row r="883" spans="1:12" ht="15" hidden="1" customHeight="1" outlineLevel="1" x14ac:dyDescent="0.25">
      <c r="A883" s="348">
        <v>876</v>
      </c>
      <c r="B883" s="394"/>
      <c r="C883" s="402"/>
      <c r="D883" s="395"/>
      <c r="E883" s="395"/>
      <c r="F883" s="396"/>
      <c r="G883" s="682"/>
      <c r="H883" s="697"/>
      <c r="I883" s="399"/>
      <c r="J883" s="432"/>
      <c r="K883" s="400"/>
      <c r="L883" s="401"/>
    </row>
    <row r="884" spans="1:12" ht="15" hidden="1" customHeight="1" outlineLevel="1" x14ac:dyDescent="0.25">
      <c r="A884" s="348">
        <v>877</v>
      </c>
      <c r="B884" s="394"/>
      <c r="C884" s="402"/>
      <c r="D884" s="395"/>
      <c r="E884" s="395"/>
      <c r="F884" s="396"/>
      <c r="G884" s="682"/>
      <c r="H884" s="697"/>
      <c r="I884" s="399"/>
      <c r="J884" s="432"/>
      <c r="K884" s="400"/>
      <c r="L884" s="401"/>
    </row>
    <row r="885" spans="1:12" ht="15" hidden="1" customHeight="1" outlineLevel="1" x14ac:dyDescent="0.25">
      <c r="A885" s="348">
        <v>878</v>
      </c>
      <c r="B885" s="394"/>
      <c r="C885" s="402"/>
      <c r="D885" s="395"/>
      <c r="E885" s="395"/>
      <c r="F885" s="396"/>
      <c r="G885" s="682"/>
      <c r="H885" s="697"/>
      <c r="I885" s="399"/>
      <c r="J885" s="432"/>
      <c r="K885" s="400"/>
      <c r="L885" s="401"/>
    </row>
    <row r="886" spans="1:12" ht="15" hidden="1" customHeight="1" outlineLevel="1" x14ac:dyDescent="0.25">
      <c r="A886" s="348">
        <v>879</v>
      </c>
      <c r="B886" s="394"/>
      <c r="C886" s="402"/>
      <c r="D886" s="395"/>
      <c r="E886" s="395"/>
      <c r="F886" s="396"/>
      <c r="G886" s="682"/>
      <c r="H886" s="697"/>
      <c r="I886" s="399"/>
      <c r="J886" s="432"/>
      <c r="K886" s="400"/>
      <c r="L886" s="401"/>
    </row>
    <row r="887" spans="1:12" ht="15" hidden="1" customHeight="1" outlineLevel="1" x14ac:dyDescent="0.25">
      <c r="A887" s="348">
        <v>880</v>
      </c>
      <c r="B887" s="394"/>
      <c r="C887" s="402"/>
      <c r="D887" s="395"/>
      <c r="E887" s="395"/>
      <c r="F887" s="396"/>
      <c r="G887" s="682"/>
      <c r="H887" s="697"/>
      <c r="I887" s="399"/>
      <c r="J887" s="432"/>
      <c r="K887" s="400"/>
      <c r="L887" s="401"/>
    </row>
    <row r="888" spans="1:12" ht="15" hidden="1" customHeight="1" outlineLevel="1" x14ac:dyDescent="0.25">
      <c r="A888" s="348">
        <v>881</v>
      </c>
      <c r="B888" s="394"/>
      <c r="C888" s="402"/>
      <c r="D888" s="395"/>
      <c r="E888" s="395"/>
      <c r="F888" s="396"/>
      <c r="G888" s="682"/>
      <c r="H888" s="697"/>
      <c r="I888" s="399"/>
      <c r="J888" s="432"/>
      <c r="K888" s="400"/>
      <c r="L888" s="401"/>
    </row>
    <row r="889" spans="1:12" ht="15" hidden="1" customHeight="1" outlineLevel="1" x14ac:dyDescent="0.25">
      <c r="A889" s="348">
        <v>882</v>
      </c>
      <c r="B889" s="394"/>
      <c r="C889" s="402"/>
      <c r="D889" s="395"/>
      <c r="E889" s="395"/>
      <c r="F889" s="396"/>
      <c r="G889" s="682"/>
      <c r="H889" s="697"/>
      <c r="I889" s="399"/>
      <c r="J889" s="432"/>
      <c r="K889" s="400"/>
      <c r="L889" s="401"/>
    </row>
    <row r="890" spans="1:12" ht="15" hidden="1" customHeight="1" outlineLevel="1" x14ac:dyDescent="0.25">
      <c r="A890" s="348">
        <v>883</v>
      </c>
      <c r="B890" s="394"/>
      <c r="C890" s="402"/>
      <c r="D890" s="395"/>
      <c r="E890" s="395"/>
      <c r="F890" s="396"/>
      <c r="G890" s="682"/>
      <c r="H890" s="697"/>
      <c r="I890" s="399"/>
      <c r="J890" s="432"/>
      <c r="K890" s="400"/>
      <c r="L890" s="401"/>
    </row>
    <row r="891" spans="1:12" ht="15" hidden="1" customHeight="1" outlineLevel="1" x14ac:dyDescent="0.25">
      <c r="A891" s="348">
        <v>884</v>
      </c>
      <c r="B891" s="394"/>
      <c r="C891" s="402"/>
      <c r="D891" s="395"/>
      <c r="E891" s="395"/>
      <c r="F891" s="396"/>
      <c r="G891" s="682"/>
      <c r="H891" s="697"/>
      <c r="I891" s="399"/>
      <c r="J891" s="432"/>
      <c r="K891" s="400"/>
      <c r="L891" s="401"/>
    </row>
    <row r="892" spans="1:12" ht="15" hidden="1" customHeight="1" outlineLevel="1" x14ac:dyDescent="0.25">
      <c r="A892" s="348">
        <v>885</v>
      </c>
      <c r="B892" s="394"/>
      <c r="C892" s="402"/>
      <c r="D892" s="395"/>
      <c r="E892" s="395"/>
      <c r="F892" s="396"/>
      <c r="G892" s="682"/>
      <c r="H892" s="697"/>
      <c r="I892" s="399"/>
      <c r="J892" s="432"/>
      <c r="K892" s="400"/>
      <c r="L892" s="401"/>
    </row>
    <row r="893" spans="1:12" ht="15" hidden="1" customHeight="1" outlineLevel="1" x14ac:dyDescent="0.25">
      <c r="A893" s="348">
        <v>886</v>
      </c>
      <c r="B893" s="394"/>
      <c r="C893" s="402"/>
      <c r="D893" s="395"/>
      <c r="E893" s="395"/>
      <c r="F893" s="396"/>
      <c r="G893" s="682"/>
      <c r="H893" s="697"/>
      <c r="I893" s="399"/>
      <c r="J893" s="432"/>
      <c r="K893" s="400"/>
      <c r="L893" s="401"/>
    </row>
    <row r="894" spans="1:12" ht="15" hidden="1" customHeight="1" outlineLevel="1" x14ac:dyDescent="0.25">
      <c r="A894" s="348">
        <v>887</v>
      </c>
      <c r="B894" s="394"/>
      <c r="C894" s="402"/>
      <c r="D894" s="395"/>
      <c r="E894" s="395"/>
      <c r="F894" s="396"/>
      <c r="G894" s="682"/>
      <c r="H894" s="697"/>
      <c r="I894" s="399"/>
      <c r="J894" s="432"/>
      <c r="K894" s="400"/>
      <c r="L894" s="401"/>
    </row>
    <row r="895" spans="1:12" ht="15" hidden="1" customHeight="1" outlineLevel="1" x14ac:dyDescent="0.25">
      <c r="A895" s="348">
        <v>888</v>
      </c>
      <c r="B895" s="394"/>
      <c r="C895" s="402"/>
      <c r="D895" s="395"/>
      <c r="E895" s="395"/>
      <c r="F895" s="396"/>
      <c r="G895" s="682"/>
      <c r="H895" s="697"/>
      <c r="I895" s="399"/>
      <c r="J895" s="432"/>
      <c r="K895" s="400"/>
      <c r="L895" s="401"/>
    </row>
    <row r="896" spans="1:12" ht="15" hidden="1" customHeight="1" outlineLevel="1" x14ac:dyDescent="0.25">
      <c r="A896" s="348">
        <v>889</v>
      </c>
      <c r="B896" s="394"/>
      <c r="C896" s="402"/>
      <c r="D896" s="395"/>
      <c r="E896" s="395"/>
      <c r="F896" s="396"/>
      <c r="G896" s="682"/>
      <c r="H896" s="697"/>
      <c r="I896" s="399"/>
      <c r="J896" s="432"/>
      <c r="K896" s="400"/>
      <c r="L896" s="401"/>
    </row>
    <row r="897" spans="1:12" ht="15" hidden="1" customHeight="1" outlineLevel="1" x14ac:dyDescent="0.25">
      <c r="A897" s="348">
        <v>890</v>
      </c>
      <c r="B897" s="394"/>
      <c r="C897" s="402"/>
      <c r="D897" s="395"/>
      <c r="E897" s="395"/>
      <c r="F897" s="396"/>
      <c r="G897" s="682"/>
      <c r="H897" s="697"/>
      <c r="I897" s="399"/>
      <c r="J897" s="432"/>
      <c r="K897" s="400"/>
      <c r="L897" s="401"/>
    </row>
    <row r="898" spans="1:12" ht="15" hidden="1" customHeight="1" outlineLevel="1" x14ac:dyDescent="0.25">
      <c r="A898" s="348">
        <v>891</v>
      </c>
      <c r="B898" s="394"/>
      <c r="C898" s="402"/>
      <c r="D898" s="395"/>
      <c r="E898" s="395"/>
      <c r="F898" s="396"/>
      <c r="G898" s="682"/>
      <c r="H898" s="697"/>
      <c r="I898" s="399"/>
      <c r="J898" s="432"/>
      <c r="K898" s="400"/>
      <c r="L898" s="401"/>
    </row>
    <row r="899" spans="1:12" ht="15" hidden="1" customHeight="1" outlineLevel="1" x14ac:dyDescent="0.25">
      <c r="A899" s="348">
        <v>892</v>
      </c>
      <c r="B899" s="394"/>
      <c r="C899" s="402"/>
      <c r="D899" s="395"/>
      <c r="E899" s="395"/>
      <c r="F899" s="396"/>
      <c r="G899" s="682"/>
      <c r="H899" s="697"/>
      <c r="I899" s="399"/>
      <c r="J899" s="432"/>
      <c r="K899" s="400"/>
      <c r="L899" s="401"/>
    </row>
    <row r="900" spans="1:12" ht="15" hidden="1" customHeight="1" outlineLevel="1" x14ac:dyDescent="0.25">
      <c r="A900" s="348">
        <v>893</v>
      </c>
      <c r="B900" s="394"/>
      <c r="C900" s="402"/>
      <c r="D900" s="395"/>
      <c r="E900" s="395"/>
      <c r="F900" s="396"/>
      <c r="G900" s="682"/>
      <c r="H900" s="697"/>
      <c r="I900" s="399"/>
      <c r="J900" s="432"/>
      <c r="K900" s="400"/>
      <c r="L900" s="401"/>
    </row>
    <row r="901" spans="1:12" ht="15" hidden="1" customHeight="1" outlineLevel="1" x14ac:dyDescent="0.25">
      <c r="A901" s="348">
        <v>894</v>
      </c>
      <c r="B901" s="394"/>
      <c r="C901" s="402"/>
      <c r="D901" s="395"/>
      <c r="E901" s="395"/>
      <c r="F901" s="396"/>
      <c r="G901" s="682"/>
      <c r="H901" s="697"/>
      <c r="I901" s="399"/>
      <c r="J901" s="432"/>
      <c r="K901" s="400"/>
      <c r="L901" s="401"/>
    </row>
    <row r="902" spans="1:12" ht="15" hidden="1" customHeight="1" outlineLevel="1" x14ac:dyDescent="0.25">
      <c r="A902" s="348">
        <v>895</v>
      </c>
      <c r="B902" s="394"/>
      <c r="C902" s="402"/>
      <c r="D902" s="395"/>
      <c r="E902" s="395"/>
      <c r="F902" s="396"/>
      <c r="G902" s="682"/>
      <c r="H902" s="697"/>
      <c r="I902" s="399"/>
      <c r="J902" s="432"/>
      <c r="K902" s="400"/>
      <c r="L902" s="401"/>
    </row>
    <row r="903" spans="1:12" ht="15" hidden="1" customHeight="1" outlineLevel="1" x14ac:dyDescent="0.25">
      <c r="A903" s="348">
        <v>896</v>
      </c>
      <c r="B903" s="394"/>
      <c r="C903" s="402"/>
      <c r="D903" s="395"/>
      <c r="E903" s="395"/>
      <c r="F903" s="396"/>
      <c r="G903" s="682"/>
      <c r="H903" s="697"/>
      <c r="I903" s="399"/>
      <c r="J903" s="432"/>
      <c r="K903" s="400"/>
      <c r="L903" s="401"/>
    </row>
    <row r="904" spans="1:12" ht="15" hidden="1" customHeight="1" outlineLevel="1" x14ac:dyDescent="0.25">
      <c r="A904" s="348">
        <v>897</v>
      </c>
      <c r="B904" s="394"/>
      <c r="C904" s="402"/>
      <c r="D904" s="395"/>
      <c r="E904" s="395"/>
      <c r="F904" s="396"/>
      <c r="G904" s="682"/>
      <c r="H904" s="697"/>
      <c r="I904" s="399"/>
      <c r="J904" s="432"/>
      <c r="K904" s="400"/>
      <c r="L904" s="401"/>
    </row>
    <row r="905" spans="1:12" ht="15" hidden="1" customHeight="1" outlineLevel="1" x14ac:dyDescent="0.25">
      <c r="A905" s="348">
        <v>898</v>
      </c>
      <c r="B905" s="394"/>
      <c r="C905" s="402"/>
      <c r="D905" s="395"/>
      <c r="E905" s="395"/>
      <c r="F905" s="396"/>
      <c r="G905" s="682"/>
      <c r="H905" s="697"/>
      <c r="I905" s="399"/>
      <c r="J905" s="432"/>
      <c r="K905" s="400"/>
      <c r="L905" s="401"/>
    </row>
    <row r="906" spans="1:12" ht="15" hidden="1" customHeight="1" outlineLevel="1" x14ac:dyDescent="0.25">
      <c r="A906" s="348">
        <v>899</v>
      </c>
      <c r="B906" s="394"/>
      <c r="C906" s="402"/>
      <c r="D906" s="395"/>
      <c r="E906" s="395"/>
      <c r="F906" s="396"/>
      <c r="G906" s="682"/>
      <c r="H906" s="697"/>
      <c r="I906" s="399"/>
      <c r="J906" s="432"/>
      <c r="K906" s="400"/>
      <c r="L906" s="401"/>
    </row>
    <row r="907" spans="1:12" ht="15" hidden="1" customHeight="1" outlineLevel="1" x14ac:dyDescent="0.25">
      <c r="A907" s="348">
        <v>900</v>
      </c>
      <c r="B907" s="394"/>
      <c r="C907" s="402"/>
      <c r="D907" s="395"/>
      <c r="E907" s="395"/>
      <c r="F907" s="396"/>
      <c r="G907" s="682"/>
      <c r="H907" s="697"/>
      <c r="I907" s="399"/>
      <c r="J907" s="432"/>
      <c r="K907" s="400"/>
      <c r="L907" s="401"/>
    </row>
    <row r="908" spans="1:12" ht="15" hidden="1" customHeight="1" outlineLevel="1" x14ac:dyDescent="0.25">
      <c r="A908" s="348">
        <v>901</v>
      </c>
      <c r="B908" s="394"/>
      <c r="C908" s="402"/>
      <c r="D908" s="395"/>
      <c r="E908" s="395"/>
      <c r="F908" s="396"/>
      <c r="G908" s="682"/>
      <c r="H908" s="697"/>
      <c r="I908" s="399"/>
      <c r="J908" s="432"/>
      <c r="K908" s="400"/>
      <c r="L908" s="401"/>
    </row>
    <row r="909" spans="1:12" ht="15" hidden="1" customHeight="1" outlineLevel="1" x14ac:dyDescent="0.25">
      <c r="A909" s="348">
        <v>902</v>
      </c>
      <c r="B909" s="394"/>
      <c r="C909" s="402"/>
      <c r="D909" s="395"/>
      <c r="E909" s="395"/>
      <c r="F909" s="396"/>
      <c r="G909" s="682"/>
      <c r="H909" s="697"/>
      <c r="I909" s="399"/>
      <c r="J909" s="432"/>
      <c r="K909" s="400"/>
      <c r="L909" s="401"/>
    </row>
    <row r="910" spans="1:12" ht="15" hidden="1" customHeight="1" outlineLevel="1" x14ac:dyDescent="0.25">
      <c r="A910" s="348">
        <v>903</v>
      </c>
      <c r="B910" s="394"/>
      <c r="C910" s="402"/>
      <c r="D910" s="395"/>
      <c r="E910" s="395"/>
      <c r="F910" s="396"/>
      <c r="G910" s="682"/>
      <c r="H910" s="697"/>
      <c r="I910" s="399"/>
      <c r="J910" s="432"/>
      <c r="K910" s="400"/>
      <c r="L910" s="401"/>
    </row>
    <row r="911" spans="1:12" ht="15" hidden="1" customHeight="1" outlineLevel="1" x14ac:dyDescent="0.25">
      <c r="A911" s="348">
        <v>904</v>
      </c>
      <c r="B911" s="394"/>
      <c r="C911" s="402"/>
      <c r="D911" s="395"/>
      <c r="E911" s="395"/>
      <c r="F911" s="396"/>
      <c r="G911" s="682"/>
      <c r="H911" s="697"/>
      <c r="I911" s="399"/>
      <c r="J911" s="432"/>
      <c r="K911" s="400"/>
      <c r="L911" s="401"/>
    </row>
    <row r="912" spans="1:12" ht="15" hidden="1" customHeight="1" outlineLevel="1" x14ac:dyDescent="0.25">
      <c r="A912" s="348">
        <v>905</v>
      </c>
      <c r="B912" s="394"/>
      <c r="C912" s="402"/>
      <c r="D912" s="395"/>
      <c r="E912" s="395"/>
      <c r="F912" s="396"/>
      <c r="G912" s="682"/>
      <c r="H912" s="697"/>
      <c r="I912" s="399"/>
      <c r="J912" s="432"/>
      <c r="K912" s="400"/>
      <c r="L912" s="401"/>
    </row>
    <row r="913" spans="1:12" ht="15" hidden="1" customHeight="1" outlineLevel="1" x14ac:dyDescent="0.25">
      <c r="A913" s="348">
        <v>906</v>
      </c>
      <c r="B913" s="394"/>
      <c r="C913" s="402"/>
      <c r="D913" s="395"/>
      <c r="E913" s="395"/>
      <c r="F913" s="396"/>
      <c r="G913" s="682"/>
      <c r="H913" s="697"/>
      <c r="I913" s="399"/>
      <c r="J913" s="432"/>
      <c r="K913" s="400"/>
      <c r="L913" s="401"/>
    </row>
    <row r="914" spans="1:12" ht="15" hidden="1" customHeight="1" outlineLevel="1" x14ac:dyDescent="0.25">
      <c r="A914" s="348">
        <v>907</v>
      </c>
      <c r="B914" s="394"/>
      <c r="C914" s="402"/>
      <c r="D914" s="395"/>
      <c r="E914" s="395"/>
      <c r="F914" s="396"/>
      <c r="G914" s="682"/>
      <c r="H914" s="697"/>
      <c r="I914" s="399"/>
      <c r="J914" s="432"/>
      <c r="K914" s="400"/>
      <c r="L914" s="401"/>
    </row>
    <row r="915" spans="1:12" ht="15" hidden="1" customHeight="1" outlineLevel="1" x14ac:dyDescent="0.25">
      <c r="A915" s="348">
        <v>908</v>
      </c>
      <c r="B915" s="394"/>
      <c r="C915" s="402"/>
      <c r="D915" s="395"/>
      <c r="E915" s="395"/>
      <c r="F915" s="396"/>
      <c r="G915" s="682"/>
      <c r="H915" s="697"/>
      <c r="I915" s="399"/>
      <c r="J915" s="432"/>
      <c r="K915" s="400"/>
      <c r="L915" s="401"/>
    </row>
    <row r="916" spans="1:12" ht="15" hidden="1" customHeight="1" outlineLevel="1" x14ac:dyDescent="0.25">
      <c r="A916" s="348">
        <v>909</v>
      </c>
      <c r="B916" s="394"/>
      <c r="C916" s="402"/>
      <c r="D916" s="395"/>
      <c r="E916" s="395"/>
      <c r="F916" s="396"/>
      <c r="G916" s="682"/>
      <c r="H916" s="697"/>
      <c r="I916" s="399"/>
      <c r="J916" s="432"/>
      <c r="K916" s="400"/>
      <c r="L916" s="401"/>
    </row>
    <row r="917" spans="1:12" ht="15" hidden="1" customHeight="1" outlineLevel="1" x14ac:dyDescent="0.25">
      <c r="A917" s="348">
        <v>910</v>
      </c>
      <c r="B917" s="394"/>
      <c r="C917" s="402"/>
      <c r="D917" s="395"/>
      <c r="E917" s="395"/>
      <c r="F917" s="396"/>
      <c r="G917" s="682"/>
      <c r="H917" s="697"/>
      <c r="I917" s="399"/>
      <c r="J917" s="432"/>
      <c r="K917" s="400"/>
      <c r="L917" s="401"/>
    </row>
    <row r="918" spans="1:12" ht="15" hidden="1" customHeight="1" outlineLevel="1" x14ac:dyDescent="0.25">
      <c r="A918" s="348">
        <v>911</v>
      </c>
      <c r="B918" s="394"/>
      <c r="C918" s="402"/>
      <c r="D918" s="395"/>
      <c r="E918" s="395"/>
      <c r="F918" s="396"/>
      <c r="G918" s="682"/>
      <c r="H918" s="697"/>
      <c r="I918" s="399"/>
      <c r="J918" s="432"/>
      <c r="K918" s="400"/>
      <c r="L918" s="401"/>
    </row>
    <row r="919" spans="1:12" ht="15" hidden="1" customHeight="1" outlineLevel="1" x14ac:dyDescent="0.25">
      <c r="A919" s="348">
        <v>912</v>
      </c>
      <c r="B919" s="394"/>
      <c r="C919" s="402"/>
      <c r="D919" s="395"/>
      <c r="E919" s="395"/>
      <c r="F919" s="396"/>
      <c r="G919" s="682"/>
      <c r="H919" s="697"/>
      <c r="I919" s="399"/>
      <c r="J919" s="432"/>
      <c r="K919" s="400"/>
      <c r="L919" s="401"/>
    </row>
    <row r="920" spans="1:12" ht="15" hidden="1" customHeight="1" outlineLevel="1" x14ac:dyDescent="0.25">
      <c r="A920" s="348">
        <v>913</v>
      </c>
      <c r="B920" s="394"/>
      <c r="C920" s="402"/>
      <c r="D920" s="395"/>
      <c r="E920" s="395"/>
      <c r="F920" s="396"/>
      <c r="G920" s="682"/>
      <c r="H920" s="697"/>
      <c r="I920" s="399"/>
      <c r="J920" s="432"/>
      <c r="K920" s="400"/>
      <c r="L920" s="401"/>
    </row>
    <row r="921" spans="1:12" ht="15" hidden="1" customHeight="1" outlineLevel="1" x14ac:dyDescent="0.25">
      <c r="A921" s="348">
        <v>914</v>
      </c>
      <c r="B921" s="394"/>
      <c r="C921" s="402"/>
      <c r="D921" s="395"/>
      <c r="E921" s="395"/>
      <c r="F921" s="396"/>
      <c r="G921" s="682"/>
      <c r="H921" s="697"/>
      <c r="I921" s="399"/>
      <c r="J921" s="432"/>
      <c r="K921" s="400"/>
      <c r="L921" s="401"/>
    </row>
    <row r="922" spans="1:12" ht="15" hidden="1" customHeight="1" outlineLevel="1" x14ac:dyDescent="0.25">
      <c r="A922" s="348">
        <v>915</v>
      </c>
      <c r="B922" s="394"/>
      <c r="C922" s="402"/>
      <c r="D922" s="395"/>
      <c r="E922" s="395"/>
      <c r="F922" s="396"/>
      <c r="G922" s="682"/>
      <c r="H922" s="697"/>
      <c r="I922" s="399"/>
      <c r="J922" s="432"/>
      <c r="K922" s="400"/>
      <c r="L922" s="401"/>
    </row>
    <row r="923" spans="1:12" ht="15" hidden="1" customHeight="1" outlineLevel="1" x14ac:dyDescent="0.25">
      <c r="A923" s="348">
        <v>916</v>
      </c>
      <c r="B923" s="394"/>
      <c r="C923" s="402"/>
      <c r="D923" s="395"/>
      <c r="E923" s="395"/>
      <c r="F923" s="396"/>
      <c r="G923" s="682"/>
      <c r="H923" s="697"/>
      <c r="I923" s="399"/>
      <c r="J923" s="432"/>
      <c r="K923" s="400"/>
      <c r="L923" s="401"/>
    </row>
    <row r="924" spans="1:12" ht="15" hidden="1" customHeight="1" outlineLevel="1" x14ac:dyDescent="0.25">
      <c r="A924" s="348">
        <v>917</v>
      </c>
      <c r="B924" s="394"/>
      <c r="C924" s="402"/>
      <c r="D924" s="395"/>
      <c r="E924" s="395"/>
      <c r="F924" s="396"/>
      <c r="G924" s="682"/>
      <c r="H924" s="697"/>
      <c r="I924" s="399"/>
      <c r="J924" s="432"/>
      <c r="K924" s="400"/>
      <c r="L924" s="401"/>
    </row>
    <row r="925" spans="1:12" ht="15" hidden="1" customHeight="1" outlineLevel="1" x14ac:dyDescent="0.25">
      <c r="A925" s="348">
        <v>918</v>
      </c>
      <c r="B925" s="394"/>
      <c r="C925" s="402"/>
      <c r="D925" s="395"/>
      <c r="E925" s="395"/>
      <c r="F925" s="396"/>
      <c r="G925" s="682"/>
      <c r="H925" s="697"/>
      <c r="I925" s="399"/>
      <c r="J925" s="432"/>
      <c r="K925" s="400"/>
      <c r="L925" s="401"/>
    </row>
    <row r="926" spans="1:12" ht="15" hidden="1" customHeight="1" outlineLevel="1" x14ac:dyDescent="0.25">
      <c r="A926" s="348">
        <v>919</v>
      </c>
      <c r="B926" s="394"/>
      <c r="C926" s="402"/>
      <c r="D926" s="395"/>
      <c r="E926" s="395"/>
      <c r="F926" s="396"/>
      <c r="G926" s="682"/>
      <c r="H926" s="697"/>
      <c r="I926" s="399"/>
      <c r="J926" s="432"/>
      <c r="K926" s="400"/>
      <c r="L926" s="401"/>
    </row>
    <row r="927" spans="1:12" ht="15" hidden="1" customHeight="1" outlineLevel="1" x14ac:dyDescent="0.25">
      <c r="A927" s="348">
        <v>920</v>
      </c>
      <c r="B927" s="394"/>
      <c r="C927" s="402"/>
      <c r="D927" s="395"/>
      <c r="E927" s="395"/>
      <c r="F927" s="396"/>
      <c r="G927" s="682"/>
      <c r="H927" s="697"/>
      <c r="I927" s="399"/>
      <c r="J927" s="432"/>
      <c r="K927" s="400"/>
      <c r="L927" s="401"/>
    </row>
    <row r="928" spans="1:12" ht="15" hidden="1" customHeight="1" outlineLevel="1" x14ac:dyDescent="0.25">
      <c r="A928" s="348">
        <v>921</v>
      </c>
      <c r="B928" s="394"/>
      <c r="C928" s="402"/>
      <c r="D928" s="395"/>
      <c r="E928" s="395"/>
      <c r="F928" s="396"/>
      <c r="G928" s="682"/>
      <c r="H928" s="697"/>
      <c r="I928" s="399"/>
      <c r="J928" s="432"/>
      <c r="K928" s="400"/>
      <c r="L928" s="401"/>
    </row>
    <row r="929" spans="1:12" ht="15" hidden="1" customHeight="1" outlineLevel="1" x14ac:dyDescent="0.25">
      <c r="A929" s="348">
        <v>922</v>
      </c>
      <c r="B929" s="394"/>
      <c r="C929" s="402"/>
      <c r="D929" s="395"/>
      <c r="E929" s="395"/>
      <c r="F929" s="396"/>
      <c r="G929" s="682"/>
      <c r="H929" s="697"/>
      <c r="I929" s="399"/>
      <c r="J929" s="432"/>
      <c r="K929" s="400"/>
      <c r="L929" s="401"/>
    </row>
    <row r="930" spans="1:12" ht="15" hidden="1" customHeight="1" outlineLevel="1" x14ac:dyDescent="0.25">
      <c r="A930" s="348">
        <v>923</v>
      </c>
      <c r="B930" s="394"/>
      <c r="C930" s="402"/>
      <c r="D930" s="395"/>
      <c r="E930" s="395"/>
      <c r="F930" s="396"/>
      <c r="G930" s="682"/>
      <c r="H930" s="697"/>
      <c r="I930" s="399"/>
      <c r="J930" s="432"/>
      <c r="K930" s="400"/>
      <c r="L930" s="401"/>
    </row>
    <row r="931" spans="1:12" ht="15" hidden="1" customHeight="1" outlineLevel="1" x14ac:dyDescent="0.25">
      <c r="A931" s="348">
        <v>924</v>
      </c>
      <c r="B931" s="394"/>
      <c r="C931" s="402"/>
      <c r="D931" s="395"/>
      <c r="E931" s="395"/>
      <c r="F931" s="396"/>
      <c r="G931" s="682"/>
      <c r="H931" s="697"/>
      <c r="I931" s="399"/>
      <c r="J931" s="432"/>
      <c r="K931" s="400"/>
      <c r="L931" s="401"/>
    </row>
    <row r="932" spans="1:12" ht="15" hidden="1" customHeight="1" outlineLevel="1" x14ac:dyDescent="0.25">
      <c r="A932" s="348">
        <v>925</v>
      </c>
      <c r="B932" s="394"/>
      <c r="C932" s="402"/>
      <c r="D932" s="395"/>
      <c r="E932" s="395"/>
      <c r="F932" s="396"/>
      <c r="G932" s="682"/>
      <c r="H932" s="697"/>
      <c r="I932" s="399"/>
      <c r="J932" s="432"/>
      <c r="K932" s="400"/>
      <c r="L932" s="401"/>
    </row>
    <row r="933" spans="1:12" ht="15" hidden="1" customHeight="1" outlineLevel="1" x14ac:dyDescent="0.25">
      <c r="A933" s="348">
        <v>926</v>
      </c>
      <c r="B933" s="394"/>
      <c r="C933" s="402"/>
      <c r="D933" s="395"/>
      <c r="E933" s="395"/>
      <c r="F933" s="396"/>
      <c r="G933" s="682"/>
      <c r="H933" s="697"/>
      <c r="I933" s="399"/>
      <c r="J933" s="432"/>
      <c r="K933" s="400"/>
      <c r="L933" s="401"/>
    </row>
    <row r="934" spans="1:12" ht="15" hidden="1" customHeight="1" outlineLevel="1" x14ac:dyDescent="0.25">
      <c r="A934" s="348">
        <v>927</v>
      </c>
      <c r="B934" s="394"/>
      <c r="C934" s="402"/>
      <c r="D934" s="395"/>
      <c r="E934" s="395"/>
      <c r="F934" s="396"/>
      <c r="G934" s="682"/>
      <c r="H934" s="697"/>
      <c r="I934" s="399"/>
      <c r="J934" s="432"/>
      <c r="K934" s="400"/>
      <c r="L934" s="401"/>
    </row>
    <row r="935" spans="1:12" ht="15" hidden="1" customHeight="1" outlineLevel="1" x14ac:dyDescent="0.25">
      <c r="A935" s="348">
        <v>928</v>
      </c>
      <c r="B935" s="394"/>
      <c r="C935" s="402"/>
      <c r="D935" s="395"/>
      <c r="E935" s="395"/>
      <c r="F935" s="396"/>
      <c r="G935" s="682"/>
      <c r="H935" s="697"/>
      <c r="I935" s="399"/>
      <c r="J935" s="432"/>
      <c r="K935" s="400"/>
      <c r="L935" s="401"/>
    </row>
    <row r="936" spans="1:12" ht="15" hidden="1" customHeight="1" outlineLevel="1" x14ac:dyDescent="0.25">
      <c r="A936" s="348">
        <v>929</v>
      </c>
      <c r="B936" s="394"/>
      <c r="C936" s="402"/>
      <c r="D936" s="395"/>
      <c r="E936" s="395"/>
      <c r="F936" s="396"/>
      <c r="G936" s="682"/>
      <c r="H936" s="697"/>
      <c r="I936" s="399"/>
      <c r="J936" s="432"/>
      <c r="K936" s="400"/>
      <c r="L936" s="401"/>
    </row>
    <row r="937" spans="1:12" ht="15" hidden="1" customHeight="1" outlineLevel="1" x14ac:dyDescent="0.25">
      <c r="A937" s="348">
        <v>930</v>
      </c>
      <c r="B937" s="394"/>
      <c r="C937" s="402"/>
      <c r="D937" s="395"/>
      <c r="E937" s="395"/>
      <c r="F937" s="396"/>
      <c r="G937" s="682"/>
      <c r="H937" s="697"/>
      <c r="I937" s="399"/>
      <c r="J937" s="432"/>
      <c r="K937" s="400"/>
      <c r="L937" s="401"/>
    </row>
    <row r="938" spans="1:12" ht="15" hidden="1" customHeight="1" outlineLevel="1" x14ac:dyDescent="0.25">
      <c r="A938" s="348">
        <v>931</v>
      </c>
      <c r="B938" s="394"/>
      <c r="C938" s="402"/>
      <c r="D938" s="395"/>
      <c r="E938" s="395"/>
      <c r="F938" s="396"/>
      <c r="G938" s="682"/>
      <c r="H938" s="697"/>
      <c r="I938" s="399"/>
      <c r="J938" s="432"/>
      <c r="K938" s="400"/>
      <c r="L938" s="401"/>
    </row>
    <row r="939" spans="1:12" ht="15" hidden="1" customHeight="1" outlineLevel="1" x14ac:dyDescent="0.25">
      <c r="A939" s="348">
        <v>932</v>
      </c>
      <c r="B939" s="394"/>
      <c r="C939" s="402"/>
      <c r="D939" s="395"/>
      <c r="E939" s="395"/>
      <c r="F939" s="396"/>
      <c r="G939" s="682"/>
      <c r="H939" s="697"/>
      <c r="I939" s="399"/>
      <c r="J939" s="432"/>
      <c r="K939" s="400"/>
      <c r="L939" s="401"/>
    </row>
    <row r="940" spans="1:12" ht="15" hidden="1" customHeight="1" outlineLevel="1" x14ac:dyDescent="0.25">
      <c r="A940" s="348">
        <v>933</v>
      </c>
      <c r="B940" s="394"/>
      <c r="C940" s="402"/>
      <c r="D940" s="395"/>
      <c r="E940" s="395"/>
      <c r="F940" s="396"/>
      <c r="G940" s="682"/>
      <c r="H940" s="697"/>
      <c r="I940" s="399"/>
      <c r="J940" s="432"/>
      <c r="K940" s="400"/>
      <c r="L940" s="401"/>
    </row>
    <row r="941" spans="1:12" ht="15" hidden="1" customHeight="1" outlineLevel="1" x14ac:dyDescent="0.25">
      <c r="A941" s="348">
        <v>934</v>
      </c>
      <c r="B941" s="394"/>
      <c r="C941" s="402"/>
      <c r="D941" s="395"/>
      <c r="E941" s="395"/>
      <c r="F941" s="396"/>
      <c r="G941" s="682"/>
      <c r="H941" s="697"/>
      <c r="I941" s="399"/>
      <c r="J941" s="432"/>
      <c r="K941" s="400"/>
      <c r="L941" s="401"/>
    </row>
    <row r="942" spans="1:12" ht="15" hidden="1" customHeight="1" outlineLevel="1" x14ac:dyDescent="0.25">
      <c r="A942" s="348">
        <v>935</v>
      </c>
      <c r="B942" s="394"/>
      <c r="C942" s="402"/>
      <c r="D942" s="395"/>
      <c r="E942" s="395"/>
      <c r="F942" s="396"/>
      <c r="G942" s="682"/>
      <c r="H942" s="697"/>
      <c r="I942" s="399"/>
      <c r="J942" s="432"/>
      <c r="K942" s="400"/>
      <c r="L942" s="401"/>
    </row>
    <row r="943" spans="1:12" ht="15" hidden="1" customHeight="1" outlineLevel="1" x14ac:dyDescent="0.25">
      <c r="A943" s="348">
        <v>936</v>
      </c>
      <c r="B943" s="394"/>
      <c r="C943" s="402"/>
      <c r="D943" s="395"/>
      <c r="E943" s="395"/>
      <c r="F943" s="396"/>
      <c r="G943" s="682"/>
      <c r="H943" s="697"/>
      <c r="I943" s="399"/>
      <c r="J943" s="432"/>
      <c r="K943" s="400"/>
      <c r="L943" s="401"/>
    </row>
    <row r="944" spans="1:12" ht="15" hidden="1" customHeight="1" outlineLevel="1" x14ac:dyDescent="0.25">
      <c r="A944" s="348">
        <v>937</v>
      </c>
      <c r="B944" s="394"/>
      <c r="C944" s="402"/>
      <c r="D944" s="395"/>
      <c r="E944" s="395"/>
      <c r="F944" s="396"/>
      <c r="G944" s="682"/>
      <c r="H944" s="697"/>
      <c r="I944" s="399"/>
      <c r="J944" s="432"/>
      <c r="K944" s="400"/>
      <c r="L944" s="401"/>
    </row>
    <row r="945" spans="1:12" ht="15" hidden="1" customHeight="1" outlineLevel="1" x14ac:dyDescent="0.25">
      <c r="A945" s="348">
        <v>938</v>
      </c>
      <c r="B945" s="394"/>
      <c r="C945" s="402"/>
      <c r="D945" s="395"/>
      <c r="E945" s="395"/>
      <c r="F945" s="396"/>
      <c r="G945" s="682"/>
      <c r="H945" s="697"/>
      <c r="I945" s="399"/>
      <c r="J945" s="432"/>
      <c r="K945" s="400"/>
      <c r="L945" s="401"/>
    </row>
    <row r="946" spans="1:12" ht="15" hidden="1" customHeight="1" outlineLevel="1" x14ac:dyDescent="0.25">
      <c r="A946" s="348">
        <v>939</v>
      </c>
      <c r="B946" s="394"/>
      <c r="C946" s="402"/>
      <c r="D946" s="395"/>
      <c r="E946" s="395"/>
      <c r="F946" s="396"/>
      <c r="G946" s="682"/>
      <c r="H946" s="697"/>
      <c r="I946" s="399"/>
      <c r="J946" s="432"/>
      <c r="K946" s="400"/>
      <c r="L946" s="401"/>
    </row>
    <row r="947" spans="1:12" ht="15" hidden="1" customHeight="1" outlineLevel="1" x14ac:dyDescent="0.25">
      <c r="A947" s="348">
        <v>940</v>
      </c>
      <c r="B947" s="394"/>
      <c r="C947" s="402"/>
      <c r="D947" s="395"/>
      <c r="E947" s="395"/>
      <c r="F947" s="396"/>
      <c r="G947" s="682"/>
      <c r="H947" s="697"/>
      <c r="I947" s="399"/>
      <c r="J947" s="432"/>
      <c r="K947" s="400"/>
      <c r="L947" s="401"/>
    </row>
    <row r="948" spans="1:12" ht="15" hidden="1" customHeight="1" outlineLevel="1" x14ac:dyDescent="0.25">
      <c r="A948" s="348">
        <v>941</v>
      </c>
      <c r="B948" s="394"/>
      <c r="C948" s="402"/>
      <c r="D948" s="395"/>
      <c r="E948" s="395"/>
      <c r="F948" s="396"/>
      <c r="G948" s="682"/>
      <c r="H948" s="697"/>
      <c r="I948" s="399"/>
      <c r="J948" s="432"/>
      <c r="K948" s="400"/>
      <c r="L948" s="401"/>
    </row>
    <row r="949" spans="1:12" ht="15" hidden="1" customHeight="1" outlineLevel="1" x14ac:dyDescent="0.25">
      <c r="A949" s="348">
        <v>942</v>
      </c>
      <c r="B949" s="394"/>
      <c r="C949" s="402"/>
      <c r="D949" s="395"/>
      <c r="E949" s="395"/>
      <c r="F949" s="396"/>
      <c r="G949" s="682"/>
      <c r="H949" s="697"/>
      <c r="I949" s="399"/>
      <c r="J949" s="432"/>
      <c r="K949" s="400"/>
      <c r="L949" s="401"/>
    </row>
    <row r="950" spans="1:12" ht="15" hidden="1" customHeight="1" outlineLevel="1" x14ac:dyDescent="0.25">
      <c r="A950" s="348">
        <v>943</v>
      </c>
      <c r="B950" s="394"/>
      <c r="C950" s="402"/>
      <c r="D950" s="395"/>
      <c r="E950" s="395"/>
      <c r="F950" s="396"/>
      <c r="G950" s="682"/>
      <c r="H950" s="697"/>
      <c r="I950" s="399"/>
      <c r="J950" s="432"/>
      <c r="K950" s="400"/>
      <c r="L950" s="401"/>
    </row>
    <row r="951" spans="1:12" ht="15" hidden="1" customHeight="1" outlineLevel="1" x14ac:dyDescent="0.25">
      <c r="A951" s="348">
        <v>944</v>
      </c>
      <c r="B951" s="394"/>
      <c r="C951" s="402"/>
      <c r="D951" s="395"/>
      <c r="E951" s="395"/>
      <c r="F951" s="396"/>
      <c r="G951" s="682"/>
      <c r="H951" s="697"/>
      <c r="I951" s="399"/>
      <c r="J951" s="432"/>
      <c r="K951" s="400"/>
      <c r="L951" s="401"/>
    </row>
    <row r="952" spans="1:12" ht="15" hidden="1" customHeight="1" outlineLevel="1" x14ac:dyDescent="0.25">
      <c r="A952" s="348">
        <v>945</v>
      </c>
      <c r="B952" s="394"/>
      <c r="C952" s="402"/>
      <c r="D952" s="395"/>
      <c r="E952" s="395"/>
      <c r="F952" s="396"/>
      <c r="G952" s="682"/>
      <c r="H952" s="697"/>
      <c r="I952" s="399"/>
      <c r="J952" s="432"/>
      <c r="K952" s="400"/>
      <c r="L952" s="401"/>
    </row>
    <row r="953" spans="1:12" ht="15" hidden="1" customHeight="1" outlineLevel="1" x14ac:dyDescent="0.25">
      <c r="A953" s="348">
        <v>946</v>
      </c>
      <c r="B953" s="394"/>
      <c r="C953" s="402"/>
      <c r="D953" s="395"/>
      <c r="E953" s="395"/>
      <c r="F953" s="396"/>
      <c r="G953" s="682"/>
      <c r="H953" s="697"/>
      <c r="I953" s="399"/>
      <c r="J953" s="432"/>
      <c r="K953" s="400"/>
      <c r="L953" s="401"/>
    </row>
    <row r="954" spans="1:12" ht="15" hidden="1" customHeight="1" outlineLevel="1" x14ac:dyDescent="0.25">
      <c r="A954" s="348">
        <v>947</v>
      </c>
      <c r="B954" s="394"/>
      <c r="C954" s="402"/>
      <c r="D954" s="395"/>
      <c r="E954" s="395"/>
      <c r="F954" s="396"/>
      <c r="G954" s="682"/>
      <c r="H954" s="697"/>
      <c r="I954" s="399"/>
      <c r="J954" s="432"/>
      <c r="K954" s="400"/>
      <c r="L954" s="401"/>
    </row>
    <row r="955" spans="1:12" ht="15" hidden="1" customHeight="1" outlineLevel="1" x14ac:dyDescent="0.25">
      <c r="A955" s="348">
        <v>948</v>
      </c>
      <c r="B955" s="394"/>
      <c r="C955" s="402"/>
      <c r="D955" s="395"/>
      <c r="E955" s="395"/>
      <c r="F955" s="396"/>
      <c r="G955" s="682"/>
      <c r="H955" s="697"/>
      <c r="I955" s="399"/>
      <c r="J955" s="432"/>
      <c r="K955" s="400"/>
      <c r="L955" s="401"/>
    </row>
    <row r="956" spans="1:12" ht="15" hidden="1" customHeight="1" outlineLevel="1" x14ac:dyDescent="0.25">
      <c r="A956" s="348">
        <v>949</v>
      </c>
      <c r="B956" s="394"/>
      <c r="C956" s="402"/>
      <c r="D956" s="395"/>
      <c r="E956" s="395"/>
      <c r="F956" s="396"/>
      <c r="G956" s="682"/>
      <c r="H956" s="697"/>
      <c r="I956" s="399"/>
      <c r="J956" s="432"/>
      <c r="K956" s="400"/>
      <c r="L956" s="401"/>
    </row>
    <row r="957" spans="1:12" ht="15" hidden="1" customHeight="1" outlineLevel="1" x14ac:dyDescent="0.25">
      <c r="A957" s="348">
        <v>950</v>
      </c>
      <c r="B957" s="394"/>
      <c r="C957" s="402"/>
      <c r="D957" s="395"/>
      <c r="E957" s="395"/>
      <c r="F957" s="396"/>
      <c r="G957" s="682"/>
      <c r="H957" s="697"/>
      <c r="I957" s="399"/>
      <c r="J957" s="432"/>
      <c r="K957" s="400"/>
      <c r="L957" s="401"/>
    </row>
    <row r="958" spans="1:12" ht="15" hidden="1" customHeight="1" outlineLevel="1" x14ac:dyDescent="0.25">
      <c r="A958" s="348">
        <v>951</v>
      </c>
      <c r="B958" s="394"/>
      <c r="C958" s="402"/>
      <c r="D958" s="395"/>
      <c r="E958" s="395"/>
      <c r="F958" s="396"/>
      <c r="G958" s="682"/>
      <c r="H958" s="697"/>
      <c r="I958" s="399"/>
      <c r="J958" s="432"/>
      <c r="K958" s="400"/>
      <c r="L958" s="401"/>
    </row>
    <row r="959" spans="1:12" ht="15" hidden="1" customHeight="1" outlineLevel="1" x14ac:dyDescent="0.25">
      <c r="A959" s="348">
        <v>952</v>
      </c>
      <c r="B959" s="394"/>
      <c r="C959" s="402"/>
      <c r="D959" s="395"/>
      <c r="E959" s="395"/>
      <c r="F959" s="396"/>
      <c r="G959" s="682"/>
      <c r="H959" s="697"/>
      <c r="I959" s="399"/>
      <c r="J959" s="432"/>
      <c r="K959" s="400"/>
      <c r="L959" s="401"/>
    </row>
    <row r="960" spans="1:12" ht="15" hidden="1" customHeight="1" outlineLevel="1" x14ac:dyDescent="0.25">
      <c r="A960" s="348">
        <v>953</v>
      </c>
      <c r="B960" s="394"/>
      <c r="C960" s="402"/>
      <c r="D960" s="395"/>
      <c r="E960" s="395"/>
      <c r="F960" s="396"/>
      <c r="G960" s="682"/>
      <c r="H960" s="697"/>
      <c r="I960" s="399"/>
      <c r="J960" s="432"/>
      <c r="K960" s="400"/>
      <c r="L960" s="401"/>
    </row>
    <row r="961" spans="1:12" ht="15" hidden="1" customHeight="1" outlineLevel="1" x14ac:dyDescent="0.25">
      <c r="A961" s="348">
        <v>954</v>
      </c>
      <c r="B961" s="394"/>
      <c r="C961" s="402"/>
      <c r="D961" s="395"/>
      <c r="E961" s="395"/>
      <c r="F961" s="396"/>
      <c r="G961" s="682"/>
      <c r="H961" s="697"/>
      <c r="I961" s="399"/>
      <c r="J961" s="432"/>
      <c r="K961" s="400"/>
      <c r="L961" s="401"/>
    </row>
    <row r="962" spans="1:12" ht="15" hidden="1" customHeight="1" outlineLevel="1" x14ac:dyDescent="0.25">
      <c r="A962" s="348">
        <v>955</v>
      </c>
      <c r="B962" s="394"/>
      <c r="C962" s="402"/>
      <c r="D962" s="395"/>
      <c r="E962" s="395"/>
      <c r="F962" s="396"/>
      <c r="G962" s="682"/>
      <c r="H962" s="697"/>
      <c r="I962" s="399"/>
      <c r="J962" s="432"/>
      <c r="K962" s="400"/>
      <c r="L962" s="401"/>
    </row>
    <row r="963" spans="1:12" ht="15" hidden="1" customHeight="1" outlineLevel="1" x14ac:dyDescent="0.25">
      <c r="A963" s="348">
        <v>956</v>
      </c>
      <c r="B963" s="394"/>
      <c r="C963" s="402"/>
      <c r="D963" s="395"/>
      <c r="E963" s="395"/>
      <c r="F963" s="396"/>
      <c r="G963" s="682"/>
      <c r="H963" s="697"/>
      <c r="I963" s="399"/>
      <c r="J963" s="432"/>
      <c r="K963" s="400"/>
      <c r="L963" s="401"/>
    </row>
    <row r="964" spans="1:12" ht="15" hidden="1" customHeight="1" outlineLevel="1" x14ac:dyDescent="0.25">
      <c r="A964" s="348">
        <v>957</v>
      </c>
      <c r="B964" s="394"/>
      <c r="C964" s="402"/>
      <c r="D964" s="395"/>
      <c r="E964" s="395"/>
      <c r="F964" s="396"/>
      <c r="G964" s="682"/>
      <c r="H964" s="697"/>
      <c r="I964" s="399"/>
      <c r="J964" s="432"/>
      <c r="K964" s="400"/>
      <c r="L964" s="401"/>
    </row>
    <row r="965" spans="1:12" ht="15" hidden="1" customHeight="1" outlineLevel="1" x14ac:dyDescent="0.25">
      <c r="A965" s="348">
        <v>958</v>
      </c>
      <c r="B965" s="394"/>
      <c r="C965" s="402"/>
      <c r="D965" s="395"/>
      <c r="E965" s="395"/>
      <c r="F965" s="396"/>
      <c r="G965" s="682"/>
      <c r="H965" s="697"/>
      <c r="I965" s="399"/>
      <c r="J965" s="432"/>
      <c r="K965" s="400"/>
      <c r="L965" s="401"/>
    </row>
    <row r="966" spans="1:12" ht="15" hidden="1" customHeight="1" outlineLevel="1" x14ac:dyDescent="0.25">
      <c r="A966" s="348">
        <v>959</v>
      </c>
      <c r="B966" s="394"/>
      <c r="C966" s="402"/>
      <c r="D966" s="395"/>
      <c r="E966" s="395"/>
      <c r="F966" s="396"/>
      <c r="G966" s="682"/>
      <c r="H966" s="697"/>
      <c r="I966" s="399"/>
      <c r="J966" s="432"/>
      <c r="K966" s="400"/>
      <c r="L966" s="401"/>
    </row>
    <row r="967" spans="1:12" ht="15" hidden="1" customHeight="1" outlineLevel="1" x14ac:dyDescent="0.25">
      <c r="A967" s="348">
        <v>960</v>
      </c>
      <c r="B967" s="394"/>
      <c r="C967" s="402"/>
      <c r="D967" s="395"/>
      <c r="E967" s="395"/>
      <c r="F967" s="396"/>
      <c r="G967" s="682"/>
      <c r="H967" s="697"/>
      <c r="I967" s="399"/>
      <c r="J967" s="432"/>
      <c r="K967" s="400"/>
      <c r="L967" s="401"/>
    </row>
    <row r="968" spans="1:12" ht="15" hidden="1" customHeight="1" outlineLevel="1" x14ac:dyDescent="0.25">
      <c r="A968" s="348">
        <v>961</v>
      </c>
      <c r="B968" s="394"/>
      <c r="C968" s="402"/>
      <c r="D968" s="395"/>
      <c r="E968" s="395"/>
      <c r="F968" s="396"/>
      <c r="G968" s="682"/>
      <c r="H968" s="697"/>
      <c r="I968" s="399"/>
      <c r="J968" s="432"/>
      <c r="K968" s="400"/>
      <c r="L968" s="401"/>
    </row>
    <row r="969" spans="1:12" ht="15" hidden="1" customHeight="1" outlineLevel="1" x14ac:dyDescent="0.25">
      <c r="A969" s="348">
        <v>962</v>
      </c>
      <c r="B969" s="394"/>
      <c r="C969" s="402"/>
      <c r="D969" s="395"/>
      <c r="E969" s="395"/>
      <c r="F969" s="396"/>
      <c r="G969" s="682"/>
      <c r="H969" s="697"/>
      <c r="I969" s="399"/>
      <c r="J969" s="432"/>
      <c r="K969" s="400"/>
      <c r="L969" s="401"/>
    </row>
    <row r="970" spans="1:12" ht="15" hidden="1" customHeight="1" outlineLevel="1" x14ac:dyDescent="0.25">
      <c r="A970" s="348">
        <v>963</v>
      </c>
      <c r="B970" s="394"/>
      <c r="C970" s="402"/>
      <c r="D970" s="395"/>
      <c r="E970" s="395"/>
      <c r="F970" s="396"/>
      <c r="G970" s="682"/>
      <c r="H970" s="697"/>
      <c r="I970" s="399"/>
      <c r="J970" s="432"/>
      <c r="K970" s="400"/>
      <c r="L970" s="401"/>
    </row>
    <row r="971" spans="1:12" ht="15" hidden="1" customHeight="1" outlineLevel="1" x14ac:dyDescent="0.25">
      <c r="A971" s="348">
        <v>964</v>
      </c>
      <c r="B971" s="394"/>
      <c r="C971" s="402"/>
      <c r="D971" s="395"/>
      <c r="E971" s="395"/>
      <c r="F971" s="396"/>
      <c r="G971" s="682"/>
      <c r="H971" s="697"/>
      <c r="I971" s="399"/>
      <c r="J971" s="432"/>
      <c r="K971" s="400"/>
      <c r="L971" s="401"/>
    </row>
    <row r="972" spans="1:12" ht="15" hidden="1" customHeight="1" outlineLevel="1" x14ac:dyDescent="0.25">
      <c r="A972" s="348">
        <v>965</v>
      </c>
      <c r="B972" s="394"/>
      <c r="C972" s="402"/>
      <c r="D972" s="395"/>
      <c r="E972" s="395"/>
      <c r="F972" s="396"/>
      <c r="G972" s="682"/>
      <c r="H972" s="697"/>
      <c r="I972" s="399"/>
      <c r="J972" s="432"/>
      <c r="K972" s="400"/>
      <c r="L972" s="401"/>
    </row>
    <row r="973" spans="1:12" ht="15" hidden="1" customHeight="1" outlineLevel="1" x14ac:dyDescent="0.25">
      <c r="A973" s="348">
        <v>966</v>
      </c>
      <c r="B973" s="394"/>
      <c r="C973" s="402"/>
      <c r="D973" s="395"/>
      <c r="E973" s="395"/>
      <c r="F973" s="396"/>
      <c r="G973" s="682"/>
      <c r="H973" s="697"/>
      <c r="I973" s="399"/>
      <c r="J973" s="432"/>
      <c r="K973" s="400"/>
      <c r="L973" s="401"/>
    </row>
    <row r="974" spans="1:12" ht="15" hidden="1" customHeight="1" outlineLevel="1" x14ac:dyDescent="0.25">
      <c r="A974" s="348">
        <v>967</v>
      </c>
      <c r="B974" s="394"/>
      <c r="C974" s="402"/>
      <c r="D974" s="395"/>
      <c r="E974" s="395"/>
      <c r="F974" s="396"/>
      <c r="G974" s="682"/>
      <c r="H974" s="697"/>
      <c r="I974" s="399"/>
      <c r="J974" s="432"/>
      <c r="K974" s="400"/>
      <c r="L974" s="401"/>
    </row>
    <row r="975" spans="1:12" ht="15" hidden="1" customHeight="1" outlineLevel="1" x14ac:dyDescent="0.25">
      <c r="A975" s="348">
        <v>968</v>
      </c>
      <c r="B975" s="394"/>
      <c r="C975" s="402"/>
      <c r="D975" s="395"/>
      <c r="E975" s="395"/>
      <c r="F975" s="396"/>
      <c r="G975" s="682"/>
      <c r="H975" s="697"/>
      <c r="I975" s="399"/>
      <c r="J975" s="432"/>
      <c r="K975" s="400"/>
      <c r="L975" s="401"/>
    </row>
    <row r="976" spans="1:12" ht="15" hidden="1" customHeight="1" outlineLevel="1" x14ac:dyDescent="0.25">
      <c r="A976" s="348">
        <v>969</v>
      </c>
      <c r="B976" s="394"/>
      <c r="C976" s="402"/>
      <c r="D976" s="395"/>
      <c r="E976" s="395"/>
      <c r="F976" s="396"/>
      <c r="G976" s="682"/>
      <c r="H976" s="697"/>
      <c r="I976" s="399"/>
      <c r="J976" s="432"/>
      <c r="K976" s="400"/>
      <c r="L976" s="401"/>
    </row>
    <row r="977" spans="1:12" ht="15" hidden="1" customHeight="1" outlineLevel="1" x14ac:dyDescent="0.25">
      <c r="A977" s="348">
        <v>970</v>
      </c>
      <c r="B977" s="394"/>
      <c r="C977" s="402"/>
      <c r="D977" s="395"/>
      <c r="E977" s="395"/>
      <c r="F977" s="396"/>
      <c r="G977" s="682"/>
      <c r="H977" s="697"/>
      <c r="I977" s="399"/>
      <c r="J977" s="432"/>
      <c r="K977" s="400"/>
      <c r="L977" s="401"/>
    </row>
    <row r="978" spans="1:12" ht="15" hidden="1" customHeight="1" outlineLevel="1" x14ac:dyDescent="0.25">
      <c r="A978" s="348">
        <v>971</v>
      </c>
      <c r="B978" s="394"/>
      <c r="C978" s="402"/>
      <c r="D978" s="395"/>
      <c r="E978" s="395"/>
      <c r="F978" s="396"/>
      <c r="G978" s="682"/>
      <c r="H978" s="697"/>
      <c r="I978" s="399"/>
      <c r="J978" s="432"/>
      <c r="K978" s="400"/>
      <c r="L978" s="401"/>
    </row>
    <row r="979" spans="1:12" ht="15" hidden="1" customHeight="1" outlineLevel="1" x14ac:dyDescent="0.25">
      <c r="A979" s="348">
        <v>972</v>
      </c>
      <c r="B979" s="394"/>
      <c r="C979" s="402"/>
      <c r="D979" s="395"/>
      <c r="E979" s="395"/>
      <c r="F979" s="396"/>
      <c r="G979" s="682"/>
      <c r="H979" s="697"/>
      <c r="I979" s="399"/>
      <c r="J979" s="432"/>
      <c r="K979" s="400"/>
      <c r="L979" s="401"/>
    </row>
    <row r="980" spans="1:12" ht="15" hidden="1" customHeight="1" outlineLevel="1" x14ac:dyDescent="0.25">
      <c r="A980" s="348">
        <v>973</v>
      </c>
      <c r="B980" s="394"/>
      <c r="C980" s="402"/>
      <c r="D980" s="395"/>
      <c r="E980" s="395"/>
      <c r="F980" s="396"/>
      <c r="G980" s="682"/>
      <c r="H980" s="697"/>
      <c r="I980" s="399"/>
      <c r="J980" s="432"/>
      <c r="K980" s="400"/>
      <c r="L980" s="401"/>
    </row>
    <row r="981" spans="1:12" ht="15" hidden="1" customHeight="1" outlineLevel="1" x14ac:dyDescent="0.25">
      <c r="A981" s="348">
        <v>974</v>
      </c>
      <c r="B981" s="394"/>
      <c r="C981" s="402"/>
      <c r="D981" s="395"/>
      <c r="E981" s="395"/>
      <c r="F981" s="396"/>
      <c r="G981" s="682"/>
      <c r="H981" s="697"/>
      <c r="I981" s="399"/>
      <c r="J981" s="432"/>
      <c r="K981" s="400"/>
      <c r="L981" s="401"/>
    </row>
    <row r="982" spans="1:12" ht="15" hidden="1" customHeight="1" outlineLevel="1" x14ac:dyDescent="0.25">
      <c r="A982" s="348">
        <v>975</v>
      </c>
      <c r="B982" s="394"/>
      <c r="C982" s="402"/>
      <c r="D982" s="395"/>
      <c r="E982" s="395"/>
      <c r="F982" s="396"/>
      <c r="G982" s="682"/>
      <c r="H982" s="697"/>
      <c r="I982" s="399"/>
      <c r="J982" s="432"/>
      <c r="K982" s="400"/>
      <c r="L982" s="401"/>
    </row>
    <row r="983" spans="1:12" ht="15" hidden="1" customHeight="1" outlineLevel="1" x14ac:dyDescent="0.25">
      <c r="A983" s="348">
        <v>976</v>
      </c>
      <c r="B983" s="394"/>
      <c r="C983" s="402"/>
      <c r="D983" s="395"/>
      <c r="E983" s="395"/>
      <c r="F983" s="396"/>
      <c r="G983" s="682"/>
      <c r="H983" s="697"/>
      <c r="I983" s="399"/>
      <c r="J983" s="432"/>
      <c r="K983" s="400"/>
      <c r="L983" s="401"/>
    </row>
    <row r="984" spans="1:12" ht="15" hidden="1" customHeight="1" outlineLevel="1" x14ac:dyDescent="0.25">
      <c r="A984" s="348">
        <v>977</v>
      </c>
      <c r="B984" s="394"/>
      <c r="C984" s="402"/>
      <c r="D984" s="395"/>
      <c r="E984" s="395"/>
      <c r="F984" s="396"/>
      <c r="G984" s="682"/>
      <c r="H984" s="697"/>
      <c r="I984" s="399"/>
      <c r="J984" s="432"/>
      <c r="K984" s="400"/>
      <c r="L984" s="401"/>
    </row>
    <row r="985" spans="1:12" ht="15" hidden="1" customHeight="1" outlineLevel="1" x14ac:dyDescent="0.25">
      <c r="A985" s="348">
        <v>978</v>
      </c>
      <c r="B985" s="394"/>
      <c r="C985" s="402"/>
      <c r="D985" s="395"/>
      <c r="E985" s="395"/>
      <c r="F985" s="396"/>
      <c r="G985" s="682"/>
      <c r="H985" s="697"/>
      <c r="I985" s="399"/>
      <c r="J985" s="432"/>
      <c r="K985" s="400"/>
      <c r="L985" s="401"/>
    </row>
    <row r="986" spans="1:12" ht="15" hidden="1" customHeight="1" outlineLevel="1" x14ac:dyDescent="0.25">
      <c r="A986" s="348">
        <v>979</v>
      </c>
      <c r="B986" s="394"/>
      <c r="C986" s="402"/>
      <c r="D986" s="395"/>
      <c r="E986" s="395"/>
      <c r="F986" s="396"/>
      <c r="G986" s="682"/>
      <c r="H986" s="697"/>
      <c r="I986" s="399"/>
      <c r="J986" s="432"/>
      <c r="K986" s="400"/>
      <c r="L986" s="401"/>
    </row>
    <row r="987" spans="1:12" ht="15" hidden="1" customHeight="1" outlineLevel="1" x14ac:dyDescent="0.25">
      <c r="A987" s="348">
        <v>980</v>
      </c>
      <c r="B987" s="394"/>
      <c r="C987" s="402"/>
      <c r="D987" s="395"/>
      <c r="E987" s="395"/>
      <c r="F987" s="396"/>
      <c r="G987" s="682"/>
      <c r="H987" s="697"/>
      <c r="I987" s="399"/>
      <c r="J987" s="432"/>
      <c r="K987" s="400"/>
      <c r="L987" s="401"/>
    </row>
    <row r="988" spans="1:12" ht="15" hidden="1" customHeight="1" outlineLevel="1" x14ac:dyDescent="0.25">
      <c r="A988" s="348">
        <v>981</v>
      </c>
      <c r="B988" s="394"/>
      <c r="C988" s="402"/>
      <c r="D988" s="395"/>
      <c r="E988" s="395"/>
      <c r="F988" s="396"/>
      <c r="G988" s="682"/>
      <c r="H988" s="697"/>
      <c r="I988" s="399"/>
      <c r="J988" s="432"/>
      <c r="K988" s="400"/>
      <c r="L988" s="401"/>
    </row>
    <row r="989" spans="1:12" ht="15" hidden="1" customHeight="1" outlineLevel="1" x14ac:dyDescent="0.25">
      <c r="A989" s="348">
        <v>982</v>
      </c>
      <c r="B989" s="394"/>
      <c r="C989" s="402"/>
      <c r="D989" s="395"/>
      <c r="E989" s="395"/>
      <c r="F989" s="396"/>
      <c r="G989" s="682"/>
      <c r="H989" s="697"/>
      <c r="I989" s="399"/>
      <c r="J989" s="432"/>
      <c r="K989" s="400"/>
      <c r="L989" s="401"/>
    </row>
    <row r="990" spans="1:12" ht="15" hidden="1" customHeight="1" outlineLevel="1" x14ac:dyDescent="0.25">
      <c r="A990" s="348">
        <v>983</v>
      </c>
      <c r="B990" s="394"/>
      <c r="C990" s="402"/>
      <c r="D990" s="395"/>
      <c r="E990" s="395"/>
      <c r="F990" s="396"/>
      <c r="G990" s="682"/>
      <c r="H990" s="697"/>
      <c r="I990" s="399"/>
      <c r="J990" s="432"/>
      <c r="K990" s="400"/>
      <c r="L990" s="401"/>
    </row>
    <row r="991" spans="1:12" ht="15" hidden="1" customHeight="1" outlineLevel="1" x14ac:dyDescent="0.25">
      <c r="A991" s="348">
        <v>984</v>
      </c>
      <c r="B991" s="394"/>
      <c r="C991" s="402"/>
      <c r="D991" s="395"/>
      <c r="E991" s="395"/>
      <c r="F991" s="396"/>
      <c r="G991" s="682"/>
      <c r="H991" s="697"/>
      <c r="I991" s="399"/>
      <c r="J991" s="432"/>
      <c r="K991" s="400"/>
      <c r="L991" s="401"/>
    </row>
    <row r="992" spans="1:12" ht="15" hidden="1" customHeight="1" outlineLevel="1" x14ac:dyDescent="0.25">
      <c r="A992" s="348">
        <v>985</v>
      </c>
      <c r="B992" s="394"/>
      <c r="C992" s="402"/>
      <c r="D992" s="395"/>
      <c r="E992" s="395"/>
      <c r="F992" s="396"/>
      <c r="G992" s="682"/>
      <c r="H992" s="697"/>
      <c r="I992" s="399"/>
      <c r="J992" s="432"/>
      <c r="K992" s="400"/>
      <c r="L992" s="401"/>
    </row>
    <row r="993" spans="1:12" ht="15" hidden="1" customHeight="1" outlineLevel="1" x14ac:dyDescent="0.25">
      <c r="A993" s="348">
        <v>986</v>
      </c>
      <c r="B993" s="394"/>
      <c r="C993" s="402"/>
      <c r="D993" s="395"/>
      <c r="E993" s="395"/>
      <c r="F993" s="396"/>
      <c r="G993" s="682"/>
      <c r="H993" s="697"/>
      <c r="I993" s="399"/>
      <c r="J993" s="432"/>
      <c r="K993" s="400"/>
      <c r="L993" s="401"/>
    </row>
    <row r="994" spans="1:12" ht="15" hidden="1" customHeight="1" outlineLevel="1" x14ac:dyDescent="0.25">
      <c r="A994" s="348">
        <v>987</v>
      </c>
      <c r="B994" s="394"/>
      <c r="C994" s="402"/>
      <c r="D994" s="395"/>
      <c r="E994" s="395"/>
      <c r="F994" s="396"/>
      <c r="G994" s="682"/>
      <c r="H994" s="697"/>
      <c r="I994" s="399"/>
      <c r="J994" s="432"/>
      <c r="K994" s="400"/>
      <c r="L994" s="401"/>
    </row>
    <row r="995" spans="1:12" ht="15" hidden="1" customHeight="1" outlineLevel="1" x14ac:dyDescent="0.25">
      <c r="A995" s="348">
        <v>988</v>
      </c>
      <c r="B995" s="394"/>
      <c r="C995" s="402"/>
      <c r="D995" s="395"/>
      <c r="E995" s="395"/>
      <c r="F995" s="396"/>
      <c r="G995" s="682"/>
      <c r="H995" s="697"/>
      <c r="I995" s="399"/>
      <c r="J995" s="432"/>
      <c r="K995" s="400"/>
      <c r="L995" s="401"/>
    </row>
    <row r="996" spans="1:12" ht="15" hidden="1" customHeight="1" outlineLevel="1" x14ac:dyDescent="0.25">
      <c r="A996" s="348">
        <v>989</v>
      </c>
      <c r="B996" s="394"/>
      <c r="C996" s="402"/>
      <c r="D996" s="395"/>
      <c r="E996" s="395"/>
      <c r="F996" s="396"/>
      <c r="G996" s="682"/>
      <c r="H996" s="697"/>
      <c r="I996" s="399"/>
      <c r="J996" s="432"/>
      <c r="K996" s="400"/>
      <c r="L996" s="401"/>
    </row>
    <row r="997" spans="1:12" ht="15" hidden="1" customHeight="1" outlineLevel="1" x14ac:dyDescent="0.25">
      <c r="A997" s="348">
        <v>990</v>
      </c>
      <c r="B997" s="394"/>
      <c r="C997" s="402"/>
      <c r="D997" s="395"/>
      <c r="E997" s="395"/>
      <c r="F997" s="396"/>
      <c r="G997" s="682"/>
      <c r="H997" s="697"/>
      <c r="I997" s="399"/>
      <c r="J997" s="432"/>
      <c r="K997" s="400"/>
      <c r="L997" s="401"/>
    </row>
    <row r="998" spans="1:12" ht="15" hidden="1" customHeight="1" outlineLevel="1" x14ac:dyDescent="0.25">
      <c r="A998" s="348">
        <v>991</v>
      </c>
      <c r="B998" s="394"/>
      <c r="C998" s="402"/>
      <c r="D998" s="395"/>
      <c r="E998" s="395"/>
      <c r="F998" s="396"/>
      <c r="G998" s="682"/>
      <c r="H998" s="697"/>
      <c r="I998" s="399"/>
      <c r="J998" s="432"/>
      <c r="K998" s="400"/>
      <c r="L998" s="401"/>
    </row>
    <row r="999" spans="1:12" ht="15" hidden="1" customHeight="1" outlineLevel="1" x14ac:dyDescent="0.25">
      <c r="A999" s="348">
        <v>992</v>
      </c>
      <c r="B999" s="394"/>
      <c r="C999" s="402"/>
      <c r="D999" s="395"/>
      <c r="E999" s="395"/>
      <c r="F999" s="396"/>
      <c r="G999" s="682"/>
      <c r="H999" s="697"/>
      <c r="I999" s="399"/>
      <c r="J999" s="432"/>
      <c r="K999" s="400"/>
      <c r="L999" s="401"/>
    </row>
    <row r="1000" spans="1:12" ht="15" hidden="1" customHeight="1" outlineLevel="1" x14ac:dyDescent="0.25">
      <c r="A1000" s="348">
        <v>993</v>
      </c>
      <c r="B1000" s="394"/>
      <c r="C1000" s="402"/>
      <c r="D1000" s="395"/>
      <c r="E1000" s="395"/>
      <c r="F1000" s="396"/>
      <c r="G1000" s="682"/>
      <c r="H1000" s="697"/>
      <c r="I1000" s="399"/>
      <c r="J1000" s="432"/>
      <c r="K1000" s="400"/>
      <c r="L1000" s="401"/>
    </row>
    <row r="1001" spans="1:12" ht="15" hidden="1" customHeight="1" outlineLevel="1" x14ac:dyDescent="0.25">
      <c r="A1001" s="348">
        <v>994</v>
      </c>
      <c r="B1001" s="394"/>
      <c r="C1001" s="402"/>
      <c r="D1001" s="395"/>
      <c r="E1001" s="395"/>
      <c r="F1001" s="396"/>
      <c r="G1001" s="682"/>
      <c r="H1001" s="697"/>
      <c r="I1001" s="399"/>
      <c r="J1001" s="432"/>
      <c r="K1001" s="400"/>
      <c r="L1001" s="401"/>
    </row>
    <row r="1002" spans="1:12" ht="15" hidden="1" customHeight="1" outlineLevel="1" x14ac:dyDescent="0.25">
      <c r="A1002" s="348">
        <v>995</v>
      </c>
      <c r="B1002" s="394"/>
      <c r="C1002" s="402"/>
      <c r="D1002" s="395"/>
      <c r="E1002" s="395"/>
      <c r="F1002" s="396"/>
      <c r="G1002" s="682"/>
      <c r="H1002" s="697"/>
      <c r="I1002" s="399"/>
      <c r="J1002" s="432"/>
      <c r="K1002" s="400"/>
      <c r="L1002" s="401"/>
    </row>
    <row r="1003" spans="1:12" ht="15" hidden="1" customHeight="1" outlineLevel="1" x14ac:dyDescent="0.25">
      <c r="A1003" s="348">
        <v>996</v>
      </c>
      <c r="B1003" s="394"/>
      <c r="C1003" s="402"/>
      <c r="D1003" s="395"/>
      <c r="E1003" s="395"/>
      <c r="F1003" s="396"/>
      <c r="G1003" s="682"/>
      <c r="H1003" s="697"/>
      <c r="I1003" s="399"/>
      <c r="J1003" s="432"/>
      <c r="K1003" s="400"/>
      <c r="L1003" s="401"/>
    </row>
    <row r="1004" spans="1:12" ht="15" hidden="1" customHeight="1" outlineLevel="1" x14ac:dyDescent="0.25">
      <c r="A1004" s="348">
        <v>997</v>
      </c>
      <c r="B1004" s="394"/>
      <c r="C1004" s="402"/>
      <c r="D1004" s="395"/>
      <c r="E1004" s="395"/>
      <c r="F1004" s="396"/>
      <c r="G1004" s="682"/>
      <c r="H1004" s="697"/>
      <c r="I1004" s="399"/>
      <c r="J1004" s="432"/>
      <c r="K1004" s="400"/>
      <c r="L1004" s="401"/>
    </row>
    <row r="1005" spans="1:12" ht="15" hidden="1" customHeight="1" outlineLevel="1" x14ac:dyDescent="0.25">
      <c r="A1005" s="348">
        <v>998</v>
      </c>
      <c r="B1005" s="394"/>
      <c r="C1005" s="402"/>
      <c r="D1005" s="395"/>
      <c r="E1005" s="395"/>
      <c r="F1005" s="396"/>
      <c r="G1005" s="682"/>
      <c r="H1005" s="697"/>
      <c r="I1005" s="399"/>
      <c r="J1005" s="432"/>
      <c r="K1005" s="400"/>
      <c r="L1005" s="401"/>
    </row>
    <row r="1006" spans="1:12" ht="15" hidden="1" customHeight="1" outlineLevel="1" x14ac:dyDescent="0.25">
      <c r="A1006" s="348">
        <v>999</v>
      </c>
      <c r="B1006" s="394"/>
      <c r="C1006" s="402"/>
      <c r="D1006" s="395"/>
      <c r="E1006" s="395"/>
      <c r="F1006" s="396"/>
      <c r="G1006" s="682"/>
      <c r="H1006" s="697"/>
      <c r="I1006" s="399"/>
      <c r="J1006" s="432"/>
      <c r="K1006" s="400"/>
      <c r="L1006" s="401"/>
    </row>
    <row r="1007" spans="1:12" ht="15" hidden="1" customHeight="1" outlineLevel="1" x14ac:dyDescent="0.25">
      <c r="A1007" s="348">
        <v>1000</v>
      </c>
      <c r="B1007" s="404"/>
      <c r="C1007" s="402"/>
      <c r="D1007" s="405"/>
      <c r="E1007" s="405"/>
      <c r="F1007" s="406"/>
      <c r="G1007" s="702"/>
      <c r="H1007" s="703"/>
      <c r="I1007" s="704"/>
      <c r="J1007" s="705"/>
      <c r="K1007" s="706"/>
      <c r="L1007" s="707"/>
    </row>
    <row r="1008" spans="1:12" ht="15" hidden="1" customHeight="1" outlineLevel="1" x14ac:dyDescent="0.25">
      <c r="A1008" s="348">
        <v>1001</v>
      </c>
      <c r="B1008" s="860" t="s">
        <v>1730</v>
      </c>
      <c r="C1008" s="861"/>
      <c r="D1008" s="861"/>
      <c r="E1008" s="861"/>
      <c r="F1008" s="861"/>
      <c r="G1008" s="864"/>
      <c r="H1008" s="865"/>
      <c r="I1008" s="708">
        <f>SUMIFS(I8:I1007, $F$8:$F$1007, "1")</f>
        <v>0</v>
      </c>
      <c r="J1008" s="708">
        <f>SUMIFS(J8:J1007, $F$8:$F$1007, "1")</f>
        <v>0</v>
      </c>
      <c r="K1008" s="709">
        <f t="shared" ref="K1008:L1008" si="0">SUMIFS(K8:K1007, $F$8:$F$1007, "1")</f>
        <v>0</v>
      </c>
      <c r="L1008" s="710">
        <f t="shared" si="0"/>
        <v>0</v>
      </c>
    </row>
    <row r="1009" spans="1:14" ht="15" hidden="1" customHeight="1" outlineLevel="1" x14ac:dyDescent="0.25">
      <c r="A1009" s="348">
        <v>1002</v>
      </c>
      <c r="B1009" s="869" t="s">
        <v>1730</v>
      </c>
      <c r="C1009" s="870"/>
      <c r="D1009" s="870"/>
      <c r="E1009" s="870"/>
      <c r="F1009" s="870"/>
      <c r="G1009" s="867"/>
      <c r="H1009" s="868"/>
      <c r="I1009" s="711">
        <f>SUMIFS(I8:I1007, $F$8:$F$1007, "2")</f>
        <v>0</v>
      </c>
      <c r="J1009" s="711">
        <f>SUMIFS(J8:J1007, $F$8:$F$1007, "2")</f>
        <v>0</v>
      </c>
      <c r="K1009" s="712">
        <f t="shared" ref="K1009:L1009" si="1">SUMIFS(K8:K1007, $F$8:$F$1007, "2")</f>
        <v>0</v>
      </c>
      <c r="L1009" s="713">
        <f t="shared" si="1"/>
        <v>0</v>
      </c>
    </row>
    <row r="1010" spans="1:14" ht="15" customHeight="1" collapsed="1" x14ac:dyDescent="0.25">
      <c r="A1010" s="348">
        <v>1003</v>
      </c>
      <c r="B1010" s="831" t="s">
        <v>1733</v>
      </c>
      <c r="C1010" s="832"/>
      <c r="D1010" s="832"/>
      <c r="E1010" s="832"/>
      <c r="F1010" s="832"/>
      <c r="G1010" s="832"/>
      <c r="H1010" s="832"/>
      <c r="I1010" s="435">
        <f>SUM(I8:I1007)</f>
        <v>0</v>
      </c>
      <c r="J1010" s="435">
        <f>SUM(J8:J1007)</f>
        <v>0</v>
      </c>
      <c r="K1010" s="436">
        <f>SUM(K8:K1007)</f>
        <v>0</v>
      </c>
      <c r="L1010" s="714">
        <f>SUM(L8:L1007)</f>
        <v>0</v>
      </c>
    </row>
    <row r="1011" spans="1:14" ht="15" customHeight="1" x14ac:dyDescent="0.25"/>
    <row r="1012" spans="1:14" ht="15" customHeight="1" x14ac:dyDescent="0.2">
      <c r="A1012" s="364" t="s">
        <v>1690</v>
      </c>
      <c r="B1012" s="365"/>
      <c r="C1012" s="365"/>
      <c r="D1012" s="365"/>
      <c r="E1012" s="365"/>
      <c r="F1012" s="365"/>
      <c r="G1012" s="365"/>
      <c r="H1012" s="365"/>
      <c r="I1012" s="365"/>
      <c r="J1012" s="365"/>
      <c r="K1012" s="365"/>
      <c r="L1012" s="365"/>
      <c r="M1012" s="365"/>
      <c r="N1012" s="365"/>
    </row>
    <row r="1013" spans="1:14" ht="15" customHeight="1" x14ac:dyDescent="0.25">
      <c r="A1013" s="796"/>
      <c r="B1013" s="823"/>
      <c r="C1013" s="823"/>
      <c r="D1013" s="823"/>
      <c r="E1013" s="823"/>
      <c r="F1013" s="823"/>
      <c r="G1013" s="823"/>
      <c r="H1013" s="823"/>
      <c r="I1013" s="823"/>
      <c r="J1013" s="823"/>
      <c r="K1013" s="823"/>
      <c r="L1013" s="823"/>
      <c r="M1013" s="823"/>
      <c r="N1013" s="824"/>
    </row>
    <row r="1014" spans="1:14" ht="15" customHeight="1" x14ac:dyDescent="0.25">
      <c r="A1014" s="825"/>
      <c r="B1014" s="826"/>
      <c r="C1014" s="826"/>
      <c r="D1014" s="826"/>
      <c r="E1014" s="826"/>
      <c r="F1014" s="826"/>
      <c r="G1014" s="826"/>
      <c r="H1014" s="826"/>
      <c r="I1014" s="826"/>
      <c r="J1014" s="826"/>
      <c r="K1014" s="826"/>
      <c r="L1014" s="826"/>
      <c r="M1014" s="826"/>
      <c r="N1014" s="827"/>
    </row>
    <row r="1015" spans="1:14" ht="15" customHeight="1" x14ac:dyDescent="0.25">
      <c r="A1015" s="825"/>
      <c r="B1015" s="826"/>
      <c r="C1015" s="826"/>
      <c r="D1015" s="826"/>
      <c r="E1015" s="826"/>
      <c r="F1015" s="826"/>
      <c r="G1015" s="826"/>
      <c r="H1015" s="826"/>
      <c r="I1015" s="826"/>
      <c r="J1015" s="826"/>
      <c r="K1015" s="826"/>
      <c r="L1015" s="826"/>
      <c r="M1015" s="826"/>
      <c r="N1015" s="827"/>
    </row>
    <row r="1016" spans="1:14" ht="15" customHeight="1" x14ac:dyDescent="0.25">
      <c r="A1016" s="825"/>
      <c r="B1016" s="826"/>
      <c r="C1016" s="826"/>
      <c r="D1016" s="826"/>
      <c r="E1016" s="826"/>
      <c r="F1016" s="826"/>
      <c r="G1016" s="826"/>
      <c r="H1016" s="826"/>
      <c r="I1016" s="826"/>
      <c r="J1016" s="826"/>
      <c r="K1016" s="826"/>
      <c r="L1016" s="826"/>
      <c r="M1016" s="826"/>
      <c r="N1016" s="827"/>
    </row>
    <row r="1017" spans="1:14" ht="15" customHeight="1" x14ac:dyDescent="0.25">
      <c r="A1017" s="825"/>
      <c r="B1017" s="826"/>
      <c r="C1017" s="826"/>
      <c r="D1017" s="826"/>
      <c r="E1017" s="826"/>
      <c r="F1017" s="826"/>
      <c r="G1017" s="826"/>
      <c r="H1017" s="826"/>
      <c r="I1017" s="826"/>
      <c r="J1017" s="826"/>
      <c r="K1017" s="826"/>
      <c r="L1017" s="826"/>
      <c r="M1017" s="826"/>
      <c r="N1017" s="827"/>
    </row>
    <row r="1018" spans="1:14" ht="15" customHeight="1" x14ac:dyDescent="0.25">
      <c r="A1018" s="825"/>
      <c r="B1018" s="826"/>
      <c r="C1018" s="826"/>
      <c r="D1018" s="826"/>
      <c r="E1018" s="826"/>
      <c r="F1018" s="826"/>
      <c r="G1018" s="826"/>
      <c r="H1018" s="826"/>
      <c r="I1018" s="826"/>
      <c r="J1018" s="826"/>
      <c r="K1018" s="826"/>
      <c r="L1018" s="826"/>
      <c r="M1018" s="826"/>
      <c r="N1018" s="827"/>
    </row>
    <row r="1019" spans="1:14" ht="15" customHeight="1" x14ac:dyDescent="0.25">
      <c r="A1019" s="825"/>
      <c r="B1019" s="826"/>
      <c r="C1019" s="826"/>
      <c r="D1019" s="826"/>
      <c r="E1019" s="826"/>
      <c r="F1019" s="826"/>
      <c r="G1019" s="826"/>
      <c r="H1019" s="826"/>
      <c r="I1019" s="826"/>
      <c r="J1019" s="826"/>
      <c r="K1019" s="826"/>
      <c r="L1019" s="826"/>
      <c r="M1019" s="826"/>
      <c r="N1019" s="827"/>
    </row>
    <row r="1020" spans="1:14" ht="15" customHeight="1" x14ac:dyDescent="0.25">
      <c r="A1020" s="825"/>
      <c r="B1020" s="826"/>
      <c r="C1020" s="826"/>
      <c r="D1020" s="826"/>
      <c r="E1020" s="826"/>
      <c r="F1020" s="826"/>
      <c r="G1020" s="826"/>
      <c r="H1020" s="826"/>
      <c r="I1020" s="826"/>
      <c r="J1020" s="826"/>
      <c r="K1020" s="826"/>
      <c r="L1020" s="826"/>
      <c r="M1020" s="826"/>
      <c r="N1020" s="827"/>
    </row>
    <row r="1021" spans="1:14" ht="15" customHeight="1" x14ac:dyDescent="0.25">
      <c r="A1021" s="825"/>
      <c r="B1021" s="826"/>
      <c r="C1021" s="826"/>
      <c r="D1021" s="826"/>
      <c r="E1021" s="826"/>
      <c r="F1021" s="826"/>
      <c r="G1021" s="826"/>
      <c r="H1021" s="826"/>
      <c r="I1021" s="826"/>
      <c r="J1021" s="826"/>
      <c r="K1021" s="826"/>
      <c r="L1021" s="826"/>
      <c r="M1021" s="826"/>
      <c r="N1021" s="827"/>
    </row>
    <row r="1022" spans="1:14" x14ac:dyDescent="0.25">
      <c r="A1022" s="825"/>
      <c r="B1022" s="826"/>
      <c r="C1022" s="826"/>
      <c r="D1022" s="826"/>
      <c r="E1022" s="826"/>
      <c r="F1022" s="826"/>
      <c r="G1022" s="826"/>
      <c r="H1022" s="826"/>
      <c r="I1022" s="826"/>
      <c r="J1022" s="826"/>
      <c r="K1022" s="826"/>
      <c r="L1022" s="826"/>
      <c r="M1022" s="826"/>
      <c r="N1022" s="827"/>
    </row>
    <row r="1023" spans="1:14" x14ac:dyDescent="0.25">
      <c r="A1023" s="825"/>
      <c r="B1023" s="826"/>
      <c r="C1023" s="826"/>
      <c r="D1023" s="826"/>
      <c r="E1023" s="826"/>
      <c r="F1023" s="826"/>
      <c r="G1023" s="826"/>
      <c r="H1023" s="826"/>
      <c r="I1023" s="826"/>
      <c r="J1023" s="826"/>
      <c r="K1023" s="826"/>
      <c r="L1023" s="826"/>
      <c r="M1023" s="826"/>
      <c r="N1023" s="827"/>
    </row>
    <row r="1024" spans="1:14" x14ac:dyDescent="0.25">
      <c r="A1024" s="825"/>
      <c r="B1024" s="826"/>
      <c r="C1024" s="826"/>
      <c r="D1024" s="826"/>
      <c r="E1024" s="826"/>
      <c r="F1024" s="826"/>
      <c r="G1024" s="826"/>
      <c r="H1024" s="826"/>
      <c r="I1024" s="826"/>
      <c r="J1024" s="826"/>
      <c r="K1024" s="826"/>
      <c r="L1024" s="826"/>
      <c r="M1024" s="826"/>
      <c r="N1024" s="827"/>
    </row>
    <row r="1025" spans="1:14" x14ac:dyDescent="0.25">
      <c r="A1025" s="825"/>
      <c r="B1025" s="826"/>
      <c r="C1025" s="826"/>
      <c r="D1025" s="826"/>
      <c r="E1025" s="826"/>
      <c r="F1025" s="826"/>
      <c r="G1025" s="826"/>
      <c r="H1025" s="826"/>
      <c r="I1025" s="826"/>
      <c r="J1025" s="826"/>
      <c r="K1025" s="826"/>
      <c r="L1025" s="826"/>
      <c r="M1025" s="826"/>
      <c r="N1025" s="827"/>
    </row>
    <row r="1026" spans="1:14" x14ac:dyDescent="0.25">
      <c r="A1026" s="825"/>
      <c r="B1026" s="826"/>
      <c r="C1026" s="826"/>
      <c r="D1026" s="826"/>
      <c r="E1026" s="826"/>
      <c r="F1026" s="826"/>
      <c r="G1026" s="826"/>
      <c r="H1026" s="826"/>
      <c r="I1026" s="826"/>
      <c r="J1026" s="826"/>
      <c r="K1026" s="826"/>
      <c r="L1026" s="826"/>
      <c r="M1026" s="826"/>
      <c r="N1026" s="827"/>
    </row>
    <row r="1027" spans="1:14" x14ac:dyDescent="0.25">
      <c r="A1027" s="825"/>
      <c r="B1027" s="826"/>
      <c r="C1027" s="826"/>
      <c r="D1027" s="826"/>
      <c r="E1027" s="826"/>
      <c r="F1027" s="826"/>
      <c r="G1027" s="826"/>
      <c r="H1027" s="826"/>
      <c r="I1027" s="826"/>
      <c r="J1027" s="826"/>
      <c r="K1027" s="826"/>
      <c r="L1027" s="826"/>
      <c r="M1027" s="826"/>
      <c r="N1027" s="827"/>
    </row>
    <row r="1028" spans="1:14" x14ac:dyDescent="0.25">
      <c r="A1028" s="825"/>
      <c r="B1028" s="826"/>
      <c r="C1028" s="826"/>
      <c r="D1028" s="826"/>
      <c r="E1028" s="826"/>
      <c r="F1028" s="826"/>
      <c r="G1028" s="826"/>
      <c r="H1028" s="826"/>
      <c r="I1028" s="826"/>
      <c r="J1028" s="826"/>
      <c r="K1028" s="826"/>
      <c r="L1028" s="826"/>
      <c r="M1028" s="826"/>
      <c r="N1028" s="827"/>
    </row>
    <row r="1029" spans="1:14" x14ac:dyDescent="0.25">
      <c r="A1029" s="825"/>
      <c r="B1029" s="826"/>
      <c r="C1029" s="826"/>
      <c r="D1029" s="826"/>
      <c r="E1029" s="826"/>
      <c r="F1029" s="826"/>
      <c r="G1029" s="826"/>
      <c r="H1029" s="826"/>
      <c r="I1029" s="826"/>
      <c r="J1029" s="826"/>
      <c r="K1029" s="826"/>
      <c r="L1029" s="826"/>
      <c r="M1029" s="826"/>
      <c r="N1029" s="827"/>
    </row>
    <row r="1030" spans="1:14" x14ac:dyDescent="0.25">
      <c r="A1030" s="825"/>
      <c r="B1030" s="826"/>
      <c r="C1030" s="826"/>
      <c r="D1030" s="826"/>
      <c r="E1030" s="826"/>
      <c r="F1030" s="826"/>
      <c r="G1030" s="826"/>
      <c r="H1030" s="826"/>
      <c r="I1030" s="826"/>
      <c r="J1030" s="826"/>
      <c r="K1030" s="826"/>
      <c r="L1030" s="826"/>
      <c r="M1030" s="826"/>
      <c r="N1030" s="827"/>
    </row>
    <row r="1031" spans="1:14" x14ac:dyDescent="0.25">
      <c r="A1031" s="825"/>
      <c r="B1031" s="826"/>
      <c r="C1031" s="826"/>
      <c r="D1031" s="826"/>
      <c r="E1031" s="826"/>
      <c r="F1031" s="826"/>
      <c r="G1031" s="826"/>
      <c r="H1031" s="826"/>
      <c r="I1031" s="826"/>
      <c r="J1031" s="826"/>
      <c r="K1031" s="826"/>
      <c r="L1031" s="826"/>
      <c r="M1031" s="826"/>
      <c r="N1031" s="827"/>
    </row>
    <row r="1032" spans="1:14" x14ac:dyDescent="0.25">
      <c r="A1032" s="825"/>
      <c r="B1032" s="826"/>
      <c r="C1032" s="826"/>
      <c r="D1032" s="826"/>
      <c r="E1032" s="826"/>
      <c r="F1032" s="826"/>
      <c r="G1032" s="826"/>
      <c r="H1032" s="826"/>
      <c r="I1032" s="826"/>
      <c r="J1032" s="826"/>
      <c r="K1032" s="826"/>
      <c r="L1032" s="826"/>
      <c r="M1032" s="826"/>
      <c r="N1032" s="827"/>
    </row>
    <row r="1033" spans="1:14" x14ac:dyDescent="0.25">
      <c r="A1033" s="825"/>
      <c r="B1033" s="826"/>
      <c r="C1033" s="826"/>
      <c r="D1033" s="826"/>
      <c r="E1033" s="826"/>
      <c r="F1033" s="826"/>
      <c r="G1033" s="826"/>
      <c r="H1033" s="826"/>
      <c r="I1033" s="826"/>
      <c r="J1033" s="826"/>
      <c r="K1033" s="826"/>
      <c r="L1033" s="826"/>
      <c r="M1033" s="826"/>
      <c r="N1033" s="827"/>
    </row>
    <row r="1034" spans="1:14" x14ac:dyDescent="0.25">
      <c r="A1034" s="825"/>
      <c r="B1034" s="826"/>
      <c r="C1034" s="826"/>
      <c r="D1034" s="826"/>
      <c r="E1034" s="826"/>
      <c r="F1034" s="826"/>
      <c r="G1034" s="826"/>
      <c r="H1034" s="826"/>
      <c r="I1034" s="826"/>
      <c r="J1034" s="826"/>
      <c r="K1034" s="826"/>
      <c r="L1034" s="826"/>
      <c r="M1034" s="826"/>
      <c r="N1034" s="827"/>
    </row>
    <row r="1035" spans="1:14" x14ac:dyDescent="0.25">
      <c r="A1035" s="825"/>
      <c r="B1035" s="826"/>
      <c r="C1035" s="826"/>
      <c r="D1035" s="826"/>
      <c r="E1035" s="826"/>
      <c r="F1035" s="826"/>
      <c r="G1035" s="826"/>
      <c r="H1035" s="826"/>
      <c r="I1035" s="826"/>
      <c r="J1035" s="826"/>
      <c r="K1035" s="826"/>
      <c r="L1035" s="826"/>
      <c r="M1035" s="826"/>
      <c r="N1035" s="827"/>
    </row>
    <row r="1036" spans="1:14" x14ac:dyDescent="0.25">
      <c r="A1036" s="825"/>
      <c r="B1036" s="826"/>
      <c r="C1036" s="826"/>
      <c r="D1036" s="826"/>
      <c r="E1036" s="826"/>
      <c r="F1036" s="826"/>
      <c r="G1036" s="826"/>
      <c r="H1036" s="826"/>
      <c r="I1036" s="826"/>
      <c r="J1036" s="826"/>
      <c r="K1036" s="826"/>
      <c r="L1036" s="826"/>
      <c r="M1036" s="826"/>
      <c r="N1036" s="827"/>
    </row>
    <row r="1037" spans="1:14" x14ac:dyDescent="0.25">
      <c r="A1037" s="828"/>
      <c r="B1037" s="829"/>
      <c r="C1037" s="829"/>
      <c r="D1037" s="829"/>
      <c r="E1037" s="829"/>
      <c r="F1037" s="829"/>
      <c r="G1037" s="829"/>
      <c r="H1037" s="829"/>
      <c r="I1037" s="829"/>
      <c r="J1037" s="829"/>
      <c r="K1037" s="829"/>
      <c r="L1037" s="829"/>
      <c r="M1037" s="829"/>
      <c r="N1037" s="830"/>
    </row>
  </sheetData>
  <sheetProtection algorithmName="SHA-512" hashValue="PDBK67k6/SxMI9jaVdSLplznkIu1hL3AmY9C6zTlcvpLQf6ix9zqPexXgSM2Pe44uNRTkqBJMj9ibfkowe3jaw==" saltValue="PIZOeoSmlyk3gczbiNkaTw==" spinCount="100000" sheet="1" formatColumns="0" formatRows="0"/>
  <mergeCells count="15">
    <mergeCell ref="G4:G6"/>
    <mergeCell ref="H4:H6"/>
    <mergeCell ref="I4:L4"/>
    <mergeCell ref="I5:L5"/>
    <mergeCell ref="B4:B6"/>
    <mergeCell ref="C4:C6"/>
    <mergeCell ref="D4:D6"/>
    <mergeCell ref="E4:E6"/>
    <mergeCell ref="F4:F6"/>
    <mergeCell ref="A1013:N1037"/>
    <mergeCell ref="B1008:F1008"/>
    <mergeCell ref="G1008:H1008"/>
    <mergeCell ref="B1009:F1009"/>
    <mergeCell ref="G1009:H1009"/>
    <mergeCell ref="B1010:H10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B308CE01-8799-4F0D-B62E-6052955D3F69}">
          <x14:formula1>
            <xm:f>'Lookup Tables'!$AN$5:$AN$6</xm:f>
          </x14:formula1>
          <xm:sqref>F8:F1007 D8:D1007</xm:sqref>
        </x14:dataValidation>
        <x14:dataValidation type="list" allowBlank="1" showInputMessage="1" showErrorMessage="1" xr:uid="{1B778DBD-96E4-412F-A123-8CCFC75152F9}">
          <x14:formula1>
            <xm:f>'Lookup Tables'!$AN$5:$AN$8</xm:f>
          </x14:formula1>
          <xm:sqref>H8:H1007</xm:sqref>
        </x14:dataValidation>
        <x14:dataValidation type="list" allowBlank="1" showInputMessage="1" showErrorMessage="1" xr:uid="{FAE5CEA3-DDCE-45E9-BDE7-46DAD0E96C0B}">
          <x14:formula1>
            <xm:f>'Lookup Tables'!$AN$5:$AN$304</xm:f>
          </x14:formula1>
          <xm:sqref>E8:E1007</xm:sqref>
        </x14:dataValidation>
        <x14:dataValidation type="list" allowBlank="1" showInputMessage="1" showErrorMessage="1" xr:uid="{81CAE200-546E-4AF1-8969-4DE910F9EA82}">
          <x14:formula1>
            <xm:f>'Lookup Tables'!$E$5:$E$54</xm:f>
          </x14:formula1>
          <xm:sqref>C8:C1007</xm:sqref>
        </x14:dataValidation>
        <x14:dataValidation type="list" allowBlank="1" showInputMessage="1" showErrorMessage="1" xr:uid="{2852BAC3-55E5-4443-A8D2-08FAECFD6D4D}">
          <x14:formula1>
            <xm:f>'Lookup Tables'!$S$5:$S$202</xm:f>
          </x14:formula1>
          <xm:sqref>B8:B1007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1033"/>
  <sheetViews>
    <sheetView zoomScale="70" zoomScaleNormal="70" workbookViewId="0">
      <selection activeCell="A1009" sqref="A1009:N1033"/>
    </sheetView>
  </sheetViews>
  <sheetFormatPr defaultColWidth="9.140625" defaultRowHeight="14.25" outlineLevelRow="1" x14ac:dyDescent="0.2"/>
  <cols>
    <col min="1" max="1" width="9.140625" style="23"/>
    <col min="2" max="14" width="30.7109375" style="23" customWidth="1"/>
    <col min="15" max="16384" width="9.140625" style="23"/>
  </cols>
  <sheetData>
    <row r="1" spans="1:14" ht="18" x14ac:dyDescent="0.2">
      <c r="A1" s="366" t="s">
        <v>1768</v>
      </c>
      <c r="B1" s="341"/>
      <c r="C1" s="341"/>
      <c r="D1" s="341"/>
      <c r="E1" s="341"/>
      <c r="F1" s="341"/>
      <c r="G1" s="341"/>
      <c r="H1" s="341"/>
      <c r="I1" s="341"/>
      <c r="J1" s="341"/>
      <c r="K1" s="341"/>
      <c r="L1" s="341"/>
      <c r="M1" s="341"/>
      <c r="N1" s="341"/>
    </row>
    <row r="2" spans="1:14" x14ac:dyDescent="0.2">
      <c r="A2" s="367"/>
      <c r="B2" s="341"/>
      <c r="C2" s="341"/>
      <c r="D2" s="341"/>
      <c r="E2" s="341"/>
      <c r="F2" s="341"/>
      <c r="G2" s="341"/>
      <c r="H2" s="459"/>
      <c r="I2" s="341"/>
      <c r="J2" s="341"/>
      <c r="K2" s="341"/>
      <c r="L2" s="341"/>
      <c r="M2" s="341"/>
      <c r="N2" s="341"/>
    </row>
    <row r="3" spans="1:14" ht="30.75" customHeight="1" x14ac:dyDescent="0.2">
      <c r="A3" s="341"/>
      <c r="B3" s="903" t="s">
        <v>1769</v>
      </c>
      <c r="C3" s="904"/>
      <c r="D3" s="905"/>
      <c r="E3" s="905"/>
      <c r="F3" s="905"/>
      <c r="G3" s="905"/>
      <c r="H3" s="906"/>
      <c r="I3" s="906"/>
      <c r="J3" s="906"/>
      <c r="K3" s="906"/>
      <c r="L3" s="906"/>
      <c r="M3" s="907"/>
      <c r="N3" s="908"/>
    </row>
    <row r="4" spans="1:14" ht="99.95" customHeight="1" x14ac:dyDescent="0.2">
      <c r="A4" s="341"/>
      <c r="B4" s="670" t="s">
        <v>1719</v>
      </c>
      <c r="C4" s="671" t="s">
        <v>185</v>
      </c>
      <c r="D4" s="672" t="s">
        <v>1722</v>
      </c>
      <c r="E4" s="672" t="s">
        <v>1724</v>
      </c>
      <c r="F4" s="672" t="s">
        <v>1770</v>
      </c>
      <c r="G4" s="672" t="s">
        <v>1771</v>
      </c>
      <c r="H4" s="672" t="s">
        <v>1772</v>
      </c>
      <c r="I4" s="672" t="s">
        <v>1773</v>
      </c>
      <c r="J4" s="672" t="s">
        <v>1774</v>
      </c>
      <c r="K4" s="672" t="s">
        <v>1775</v>
      </c>
      <c r="L4" s="672" t="s">
        <v>1776</v>
      </c>
      <c r="M4" s="672" t="s">
        <v>1777</v>
      </c>
      <c r="N4" s="673" t="s">
        <v>1778</v>
      </c>
    </row>
    <row r="5" spans="1:14" ht="15" customHeight="1" x14ac:dyDescent="0.2">
      <c r="A5" s="341"/>
      <c r="B5" s="674">
        <v>1</v>
      </c>
      <c r="C5" s="675">
        <v>2</v>
      </c>
      <c r="D5" s="675">
        <v>3</v>
      </c>
      <c r="E5" s="675">
        <v>4</v>
      </c>
      <c r="F5" s="675">
        <v>5</v>
      </c>
      <c r="G5" s="675">
        <v>6</v>
      </c>
      <c r="H5" s="675">
        <v>7</v>
      </c>
      <c r="I5" s="675">
        <v>8</v>
      </c>
      <c r="J5" s="675">
        <v>9</v>
      </c>
      <c r="K5" s="675">
        <v>10</v>
      </c>
      <c r="L5" s="675">
        <v>11</v>
      </c>
      <c r="M5" s="675">
        <v>12</v>
      </c>
      <c r="N5" s="675">
        <v>19</v>
      </c>
    </row>
    <row r="6" spans="1:14" ht="15" customHeight="1" x14ac:dyDescent="0.2">
      <c r="A6" s="676">
        <v>1</v>
      </c>
      <c r="B6" s="677"/>
      <c r="C6" s="385"/>
      <c r="D6" s="387"/>
      <c r="E6" s="388"/>
      <c r="F6" s="678"/>
      <c r="G6" s="387"/>
      <c r="H6" s="387"/>
      <c r="I6" s="387"/>
      <c r="J6" s="387"/>
      <c r="K6" s="679"/>
      <c r="L6" s="387"/>
      <c r="M6" s="387"/>
      <c r="N6" s="680"/>
    </row>
    <row r="7" spans="1:14" ht="15" customHeight="1" x14ac:dyDescent="0.2">
      <c r="A7" s="676">
        <v>2</v>
      </c>
      <c r="B7" s="681"/>
      <c r="C7" s="395"/>
      <c r="D7" s="396"/>
      <c r="E7" s="682"/>
      <c r="F7" s="683"/>
      <c r="G7" s="396"/>
      <c r="H7" s="396"/>
      <c r="I7" s="396"/>
      <c r="J7" s="396"/>
      <c r="K7" s="684"/>
      <c r="L7" s="396"/>
      <c r="M7" s="396"/>
      <c r="N7" s="684"/>
    </row>
    <row r="8" spans="1:14" ht="15" customHeight="1" x14ac:dyDescent="0.2">
      <c r="A8" s="676">
        <v>3</v>
      </c>
      <c r="B8" s="681"/>
      <c r="C8" s="395"/>
      <c r="D8" s="396"/>
      <c r="E8" s="397"/>
      <c r="F8" s="683"/>
      <c r="G8" s="396"/>
      <c r="H8" s="396"/>
      <c r="I8" s="396"/>
      <c r="J8" s="396"/>
      <c r="K8" s="684"/>
      <c r="L8" s="396"/>
      <c r="M8" s="396"/>
      <c r="N8" s="684"/>
    </row>
    <row r="9" spans="1:14" ht="15" customHeight="1" x14ac:dyDescent="0.2">
      <c r="A9" s="676">
        <v>4</v>
      </c>
      <c r="B9" s="681"/>
      <c r="C9" s="395"/>
      <c r="D9" s="396"/>
      <c r="E9" s="397"/>
      <c r="F9" s="683"/>
      <c r="G9" s="396"/>
      <c r="H9" s="396"/>
      <c r="I9" s="396"/>
      <c r="J9" s="396"/>
      <c r="K9" s="684"/>
      <c r="L9" s="396"/>
      <c r="M9" s="396"/>
      <c r="N9" s="684"/>
    </row>
    <row r="10" spans="1:14" ht="15" customHeight="1" x14ac:dyDescent="0.2">
      <c r="A10" s="676">
        <v>5</v>
      </c>
      <c r="B10" s="681"/>
      <c r="C10" s="395"/>
      <c r="D10" s="396"/>
      <c r="E10" s="397"/>
      <c r="F10" s="683"/>
      <c r="G10" s="396"/>
      <c r="H10" s="396"/>
      <c r="I10" s="396"/>
      <c r="J10" s="396"/>
      <c r="K10" s="684"/>
      <c r="L10" s="396"/>
      <c r="M10" s="396"/>
      <c r="N10" s="684"/>
    </row>
    <row r="11" spans="1:14" ht="15" customHeight="1" x14ac:dyDescent="0.2">
      <c r="A11" s="676">
        <v>6</v>
      </c>
      <c r="B11" s="681"/>
      <c r="C11" s="395"/>
      <c r="D11" s="396"/>
      <c r="E11" s="397"/>
      <c r="F11" s="683"/>
      <c r="G11" s="396"/>
      <c r="H11" s="396"/>
      <c r="I11" s="396"/>
      <c r="J11" s="396"/>
      <c r="K11" s="684"/>
      <c r="L11" s="396"/>
      <c r="M11" s="396"/>
      <c r="N11" s="684"/>
    </row>
    <row r="12" spans="1:14" ht="15" customHeight="1" x14ac:dyDescent="0.2">
      <c r="A12" s="676">
        <v>7</v>
      </c>
      <c r="B12" s="681"/>
      <c r="C12" s="395"/>
      <c r="D12" s="396"/>
      <c r="E12" s="397"/>
      <c r="F12" s="683"/>
      <c r="G12" s="396"/>
      <c r="H12" s="396"/>
      <c r="I12" s="396"/>
      <c r="J12" s="396"/>
      <c r="K12" s="684"/>
      <c r="L12" s="396"/>
      <c r="M12" s="396"/>
      <c r="N12" s="684"/>
    </row>
    <row r="13" spans="1:14" ht="15" customHeight="1" x14ac:dyDescent="0.2">
      <c r="A13" s="676">
        <v>8</v>
      </c>
      <c r="B13" s="681"/>
      <c r="C13" s="395"/>
      <c r="D13" s="396"/>
      <c r="E13" s="397"/>
      <c r="F13" s="683"/>
      <c r="G13" s="396"/>
      <c r="H13" s="396"/>
      <c r="I13" s="396"/>
      <c r="J13" s="396"/>
      <c r="K13" s="684"/>
      <c r="L13" s="396"/>
      <c r="M13" s="396"/>
      <c r="N13" s="684"/>
    </row>
    <row r="14" spans="1:14" ht="15" customHeight="1" x14ac:dyDescent="0.2">
      <c r="A14" s="676">
        <v>9</v>
      </c>
      <c r="B14" s="681"/>
      <c r="C14" s="395"/>
      <c r="D14" s="396"/>
      <c r="E14" s="397"/>
      <c r="F14" s="683"/>
      <c r="G14" s="396"/>
      <c r="H14" s="396"/>
      <c r="I14" s="396"/>
      <c r="J14" s="396"/>
      <c r="K14" s="684"/>
      <c r="L14" s="396"/>
      <c r="M14" s="396"/>
      <c r="N14" s="684"/>
    </row>
    <row r="15" spans="1:14" ht="15" customHeight="1" x14ac:dyDescent="0.2">
      <c r="A15" s="676">
        <v>10</v>
      </c>
      <c r="B15" s="681"/>
      <c r="C15" s="395"/>
      <c r="D15" s="396"/>
      <c r="E15" s="397"/>
      <c r="F15" s="683"/>
      <c r="G15" s="396"/>
      <c r="H15" s="396"/>
      <c r="I15" s="396"/>
      <c r="J15" s="396"/>
      <c r="K15" s="684"/>
      <c r="L15" s="396"/>
      <c r="M15" s="396"/>
      <c r="N15" s="684"/>
    </row>
    <row r="16" spans="1:14" ht="15" hidden="1" customHeight="1" outlineLevel="1" x14ac:dyDescent="0.2">
      <c r="A16" s="676">
        <v>11</v>
      </c>
      <c r="B16" s="681"/>
      <c r="C16" s="395"/>
      <c r="D16" s="396"/>
      <c r="E16" s="397"/>
      <c r="F16" s="683"/>
      <c r="G16" s="396"/>
      <c r="H16" s="396"/>
      <c r="I16" s="396"/>
      <c r="J16" s="396"/>
      <c r="K16" s="684"/>
      <c r="L16" s="396"/>
      <c r="M16" s="396"/>
      <c r="N16" s="684"/>
    </row>
    <row r="17" spans="1:14" ht="15" hidden="1" customHeight="1" outlineLevel="1" x14ac:dyDescent="0.2">
      <c r="A17" s="676">
        <v>12</v>
      </c>
      <c r="B17" s="681"/>
      <c r="C17" s="395"/>
      <c r="D17" s="396"/>
      <c r="E17" s="397"/>
      <c r="F17" s="683"/>
      <c r="G17" s="396"/>
      <c r="H17" s="396"/>
      <c r="I17" s="396"/>
      <c r="J17" s="396"/>
      <c r="K17" s="684"/>
      <c r="L17" s="396"/>
      <c r="M17" s="396"/>
      <c r="N17" s="684"/>
    </row>
    <row r="18" spans="1:14" ht="15" hidden="1" customHeight="1" outlineLevel="1" x14ac:dyDescent="0.2">
      <c r="A18" s="676">
        <v>13</v>
      </c>
      <c r="B18" s="681"/>
      <c r="C18" s="395"/>
      <c r="D18" s="396"/>
      <c r="E18" s="397"/>
      <c r="F18" s="683"/>
      <c r="G18" s="396"/>
      <c r="H18" s="396"/>
      <c r="I18" s="396"/>
      <c r="J18" s="396"/>
      <c r="K18" s="684"/>
      <c r="L18" s="396"/>
      <c r="M18" s="396"/>
      <c r="N18" s="684"/>
    </row>
    <row r="19" spans="1:14" ht="15" hidden="1" customHeight="1" outlineLevel="1" x14ac:dyDescent="0.2">
      <c r="A19" s="676">
        <v>14</v>
      </c>
      <c r="B19" s="681"/>
      <c r="C19" s="395"/>
      <c r="D19" s="396"/>
      <c r="E19" s="397"/>
      <c r="F19" s="683"/>
      <c r="G19" s="396"/>
      <c r="H19" s="396"/>
      <c r="I19" s="396"/>
      <c r="J19" s="396"/>
      <c r="K19" s="684"/>
      <c r="L19" s="396"/>
      <c r="M19" s="396"/>
      <c r="N19" s="684"/>
    </row>
    <row r="20" spans="1:14" ht="15" hidden="1" customHeight="1" outlineLevel="1" x14ac:dyDescent="0.2">
      <c r="A20" s="676">
        <v>15</v>
      </c>
      <c r="B20" s="681"/>
      <c r="C20" s="395"/>
      <c r="D20" s="396"/>
      <c r="E20" s="397"/>
      <c r="F20" s="683"/>
      <c r="G20" s="396"/>
      <c r="H20" s="396"/>
      <c r="I20" s="396"/>
      <c r="J20" s="396"/>
      <c r="K20" s="684"/>
      <c r="L20" s="396"/>
      <c r="M20" s="396"/>
      <c r="N20" s="684"/>
    </row>
    <row r="21" spans="1:14" ht="15" hidden="1" customHeight="1" outlineLevel="1" x14ac:dyDescent="0.2">
      <c r="A21" s="676">
        <v>16</v>
      </c>
      <c r="B21" s="681"/>
      <c r="C21" s="395"/>
      <c r="D21" s="396"/>
      <c r="E21" s="397"/>
      <c r="F21" s="683"/>
      <c r="G21" s="396"/>
      <c r="H21" s="396"/>
      <c r="I21" s="396"/>
      <c r="J21" s="396"/>
      <c r="K21" s="684"/>
      <c r="L21" s="396"/>
      <c r="M21" s="396"/>
      <c r="N21" s="684"/>
    </row>
    <row r="22" spans="1:14" ht="15" hidden="1" customHeight="1" outlineLevel="1" x14ac:dyDescent="0.2">
      <c r="A22" s="676">
        <v>17</v>
      </c>
      <c r="B22" s="681"/>
      <c r="C22" s="395"/>
      <c r="D22" s="396"/>
      <c r="E22" s="397"/>
      <c r="F22" s="683"/>
      <c r="G22" s="396"/>
      <c r="H22" s="396"/>
      <c r="I22" s="396"/>
      <c r="J22" s="396"/>
      <c r="K22" s="684"/>
      <c r="L22" s="396"/>
      <c r="M22" s="396"/>
      <c r="N22" s="684"/>
    </row>
    <row r="23" spans="1:14" ht="15" hidden="1" customHeight="1" outlineLevel="1" x14ac:dyDescent="0.2">
      <c r="A23" s="676">
        <v>18</v>
      </c>
      <c r="B23" s="681"/>
      <c r="C23" s="395"/>
      <c r="D23" s="396"/>
      <c r="E23" s="397"/>
      <c r="F23" s="683"/>
      <c r="G23" s="396"/>
      <c r="H23" s="396"/>
      <c r="I23" s="396"/>
      <c r="J23" s="396"/>
      <c r="K23" s="684"/>
      <c r="L23" s="396"/>
      <c r="M23" s="396"/>
      <c r="N23" s="684"/>
    </row>
    <row r="24" spans="1:14" ht="15" hidden="1" customHeight="1" outlineLevel="1" x14ac:dyDescent="0.2">
      <c r="A24" s="676">
        <v>19</v>
      </c>
      <c r="B24" s="681"/>
      <c r="C24" s="395"/>
      <c r="D24" s="396"/>
      <c r="E24" s="397"/>
      <c r="F24" s="683"/>
      <c r="G24" s="396"/>
      <c r="H24" s="396"/>
      <c r="I24" s="396"/>
      <c r="J24" s="396"/>
      <c r="K24" s="684"/>
      <c r="L24" s="396"/>
      <c r="M24" s="396"/>
      <c r="N24" s="684"/>
    </row>
    <row r="25" spans="1:14" ht="15" hidden="1" customHeight="1" outlineLevel="1" x14ac:dyDescent="0.2">
      <c r="A25" s="676">
        <v>20</v>
      </c>
      <c r="B25" s="681"/>
      <c r="C25" s="395"/>
      <c r="D25" s="396"/>
      <c r="E25" s="397"/>
      <c r="F25" s="683"/>
      <c r="G25" s="396"/>
      <c r="H25" s="396"/>
      <c r="I25" s="396"/>
      <c r="J25" s="396"/>
      <c r="K25" s="684"/>
      <c r="L25" s="396"/>
      <c r="M25" s="396"/>
      <c r="N25" s="684"/>
    </row>
    <row r="26" spans="1:14" ht="15" hidden="1" customHeight="1" outlineLevel="1" x14ac:dyDescent="0.2">
      <c r="A26" s="676">
        <v>21</v>
      </c>
      <c r="B26" s="681"/>
      <c r="C26" s="395"/>
      <c r="D26" s="396"/>
      <c r="E26" s="397"/>
      <c r="F26" s="683"/>
      <c r="G26" s="396"/>
      <c r="H26" s="396"/>
      <c r="I26" s="396"/>
      <c r="J26" s="396"/>
      <c r="K26" s="684"/>
      <c r="L26" s="396"/>
      <c r="M26" s="396"/>
      <c r="N26" s="684"/>
    </row>
    <row r="27" spans="1:14" ht="15" hidden="1" customHeight="1" outlineLevel="1" x14ac:dyDescent="0.2">
      <c r="A27" s="676">
        <v>22</v>
      </c>
      <c r="B27" s="681"/>
      <c r="C27" s="395"/>
      <c r="D27" s="396"/>
      <c r="E27" s="397"/>
      <c r="F27" s="683"/>
      <c r="G27" s="396"/>
      <c r="H27" s="396"/>
      <c r="I27" s="396"/>
      <c r="J27" s="396"/>
      <c r="K27" s="684"/>
      <c r="L27" s="396"/>
      <c r="M27" s="396"/>
      <c r="N27" s="684"/>
    </row>
    <row r="28" spans="1:14" ht="15" hidden="1" customHeight="1" outlineLevel="1" x14ac:dyDescent="0.2">
      <c r="A28" s="676">
        <v>23</v>
      </c>
      <c r="B28" s="681"/>
      <c r="C28" s="395"/>
      <c r="D28" s="396"/>
      <c r="E28" s="397"/>
      <c r="F28" s="683"/>
      <c r="G28" s="396"/>
      <c r="H28" s="396"/>
      <c r="I28" s="396"/>
      <c r="J28" s="396"/>
      <c r="K28" s="684"/>
      <c r="L28" s="396"/>
      <c r="M28" s="396"/>
      <c r="N28" s="684"/>
    </row>
    <row r="29" spans="1:14" ht="15" hidden="1" customHeight="1" outlineLevel="1" x14ac:dyDescent="0.2">
      <c r="A29" s="676">
        <v>24</v>
      </c>
      <c r="B29" s="681"/>
      <c r="C29" s="395"/>
      <c r="D29" s="396"/>
      <c r="E29" s="397"/>
      <c r="F29" s="683"/>
      <c r="G29" s="396"/>
      <c r="H29" s="396"/>
      <c r="I29" s="396"/>
      <c r="J29" s="396"/>
      <c r="K29" s="684"/>
      <c r="L29" s="396"/>
      <c r="M29" s="396"/>
      <c r="N29" s="684"/>
    </row>
    <row r="30" spans="1:14" ht="15" hidden="1" customHeight="1" outlineLevel="1" x14ac:dyDescent="0.2">
      <c r="A30" s="676">
        <v>25</v>
      </c>
      <c r="B30" s="681"/>
      <c r="C30" s="395"/>
      <c r="D30" s="396"/>
      <c r="E30" s="397"/>
      <c r="F30" s="683"/>
      <c r="G30" s="396"/>
      <c r="H30" s="396"/>
      <c r="I30" s="396"/>
      <c r="J30" s="396"/>
      <c r="K30" s="684"/>
      <c r="L30" s="396"/>
      <c r="M30" s="396"/>
      <c r="N30" s="684"/>
    </row>
    <row r="31" spans="1:14" ht="15" hidden="1" customHeight="1" outlineLevel="1" x14ac:dyDescent="0.2">
      <c r="A31" s="676">
        <v>26</v>
      </c>
      <c r="B31" s="681"/>
      <c r="C31" s="395"/>
      <c r="D31" s="396"/>
      <c r="E31" s="397"/>
      <c r="F31" s="683"/>
      <c r="G31" s="396"/>
      <c r="H31" s="396"/>
      <c r="I31" s="396"/>
      <c r="J31" s="396"/>
      <c r="K31" s="684"/>
      <c r="L31" s="396"/>
      <c r="M31" s="396"/>
      <c r="N31" s="684"/>
    </row>
    <row r="32" spans="1:14" ht="15" hidden="1" customHeight="1" outlineLevel="1" x14ac:dyDescent="0.2">
      <c r="A32" s="676">
        <v>27</v>
      </c>
      <c r="B32" s="681"/>
      <c r="C32" s="395"/>
      <c r="D32" s="396"/>
      <c r="E32" s="397"/>
      <c r="F32" s="683"/>
      <c r="G32" s="396"/>
      <c r="H32" s="396"/>
      <c r="I32" s="396"/>
      <c r="J32" s="396"/>
      <c r="K32" s="684"/>
      <c r="L32" s="396"/>
      <c r="M32" s="396"/>
      <c r="N32" s="684"/>
    </row>
    <row r="33" spans="1:14" ht="15" hidden="1" customHeight="1" outlineLevel="1" x14ac:dyDescent="0.2">
      <c r="A33" s="676">
        <v>28</v>
      </c>
      <c r="B33" s="681"/>
      <c r="C33" s="395"/>
      <c r="D33" s="396"/>
      <c r="E33" s="397"/>
      <c r="F33" s="683"/>
      <c r="G33" s="396"/>
      <c r="H33" s="396"/>
      <c r="I33" s="396"/>
      <c r="J33" s="396"/>
      <c r="K33" s="684"/>
      <c r="L33" s="396"/>
      <c r="M33" s="396"/>
      <c r="N33" s="684"/>
    </row>
    <row r="34" spans="1:14" ht="15" hidden="1" customHeight="1" outlineLevel="1" x14ac:dyDescent="0.2">
      <c r="A34" s="676">
        <v>29</v>
      </c>
      <c r="B34" s="681"/>
      <c r="C34" s="395"/>
      <c r="D34" s="396"/>
      <c r="E34" s="397"/>
      <c r="F34" s="683"/>
      <c r="G34" s="396"/>
      <c r="H34" s="396"/>
      <c r="I34" s="396"/>
      <c r="J34" s="396"/>
      <c r="K34" s="684"/>
      <c r="L34" s="396"/>
      <c r="M34" s="396"/>
      <c r="N34" s="684"/>
    </row>
    <row r="35" spans="1:14" ht="15" hidden="1" customHeight="1" outlineLevel="1" x14ac:dyDescent="0.2">
      <c r="A35" s="676">
        <v>30</v>
      </c>
      <c r="B35" s="681"/>
      <c r="C35" s="395"/>
      <c r="D35" s="396"/>
      <c r="E35" s="397"/>
      <c r="F35" s="683"/>
      <c r="G35" s="396"/>
      <c r="H35" s="396"/>
      <c r="I35" s="396"/>
      <c r="J35" s="396"/>
      <c r="K35" s="684"/>
      <c r="L35" s="396"/>
      <c r="M35" s="396"/>
      <c r="N35" s="684"/>
    </row>
    <row r="36" spans="1:14" ht="15" hidden="1" customHeight="1" outlineLevel="1" x14ac:dyDescent="0.2">
      <c r="A36" s="676">
        <v>31</v>
      </c>
      <c r="B36" s="681"/>
      <c r="C36" s="395"/>
      <c r="D36" s="396"/>
      <c r="E36" s="397"/>
      <c r="F36" s="683"/>
      <c r="G36" s="396"/>
      <c r="H36" s="396"/>
      <c r="I36" s="396"/>
      <c r="J36" s="396"/>
      <c r="K36" s="684"/>
      <c r="L36" s="396"/>
      <c r="M36" s="396"/>
      <c r="N36" s="684"/>
    </row>
    <row r="37" spans="1:14" ht="15" hidden="1" customHeight="1" outlineLevel="1" x14ac:dyDescent="0.2">
      <c r="A37" s="676">
        <v>32</v>
      </c>
      <c r="B37" s="681"/>
      <c r="C37" s="395"/>
      <c r="D37" s="396"/>
      <c r="E37" s="397"/>
      <c r="F37" s="683"/>
      <c r="G37" s="396"/>
      <c r="H37" s="396"/>
      <c r="I37" s="396"/>
      <c r="J37" s="396"/>
      <c r="K37" s="684"/>
      <c r="L37" s="396"/>
      <c r="M37" s="396"/>
      <c r="N37" s="684"/>
    </row>
    <row r="38" spans="1:14" ht="15" hidden="1" customHeight="1" outlineLevel="1" x14ac:dyDescent="0.2">
      <c r="A38" s="676">
        <v>33</v>
      </c>
      <c r="B38" s="681"/>
      <c r="C38" s="395"/>
      <c r="D38" s="396"/>
      <c r="E38" s="397"/>
      <c r="F38" s="683"/>
      <c r="G38" s="396"/>
      <c r="H38" s="396"/>
      <c r="I38" s="396"/>
      <c r="J38" s="396"/>
      <c r="K38" s="684"/>
      <c r="L38" s="396"/>
      <c r="M38" s="396"/>
      <c r="N38" s="684"/>
    </row>
    <row r="39" spans="1:14" ht="15" hidden="1" customHeight="1" outlineLevel="1" x14ac:dyDescent="0.2">
      <c r="A39" s="676">
        <v>34</v>
      </c>
      <c r="B39" s="681"/>
      <c r="C39" s="395"/>
      <c r="D39" s="396"/>
      <c r="E39" s="397"/>
      <c r="F39" s="683"/>
      <c r="G39" s="396"/>
      <c r="H39" s="396"/>
      <c r="I39" s="396"/>
      <c r="J39" s="396"/>
      <c r="K39" s="684"/>
      <c r="L39" s="396"/>
      <c r="M39" s="396"/>
      <c r="N39" s="684"/>
    </row>
    <row r="40" spans="1:14" ht="15" hidden="1" customHeight="1" outlineLevel="1" x14ac:dyDescent="0.2">
      <c r="A40" s="676">
        <v>35</v>
      </c>
      <c r="B40" s="681"/>
      <c r="C40" s="395"/>
      <c r="D40" s="396"/>
      <c r="E40" s="397"/>
      <c r="F40" s="683"/>
      <c r="G40" s="396"/>
      <c r="H40" s="396"/>
      <c r="I40" s="396"/>
      <c r="J40" s="396"/>
      <c r="K40" s="684"/>
      <c r="L40" s="396"/>
      <c r="M40" s="396"/>
      <c r="N40" s="684"/>
    </row>
    <row r="41" spans="1:14" ht="15" hidden="1" customHeight="1" outlineLevel="1" x14ac:dyDescent="0.2">
      <c r="A41" s="676">
        <v>36</v>
      </c>
      <c r="B41" s="681"/>
      <c r="C41" s="395"/>
      <c r="D41" s="396"/>
      <c r="E41" s="397"/>
      <c r="F41" s="683"/>
      <c r="G41" s="396"/>
      <c r="H41" s="396"/>
      <c r="I41" s="396"/>
      <c r="J41" s="396"/>
      <c r="K41" s="684"/>
      <c r="L41" s="396"/>
      <c r="M41" s="396"/>
      <c r="N41" s="684"/>
    </row>
    <row r="42" spans="1:14" ht="15" hidden="1" customHeight="1" outlineLevel="1" x14ac:dyDescent="0.2">
      <c r="A42" s="676">
        <v>37</v>
      </c>
      <c r="B42" s="681"/>
      <c r="C42" s="395"/>
      <c r="D42" s="396"/>
      <c r="E42" s="397"/>
      <c r="F42" s="683"/>
      <c r="G42" s="396"/>
      <c r="H42" s="396"/>
      <c r="I42" s="396"/>
      <c r="J42" s="396"/>
      <c r="K42" s="684"/>
      <c r="L42" s="396"/>
      <c r="M42" s="396"/>
      <c r="N42" s="684"/>
    </row>
    <row r="43" spans="1:14" ht="15" hidden="1" customHeight="1" outlineLevel="1" x14ac:dyDescent="0.2">
      <c r="A43" s="676">
        <v>38</v>
      </c>
      <c r="B43" s="681"/>
      <c r="C43" s="395"/>
      <c r="D43" s="396"/>
      <c r="E43" s="397"/>
      <c r="F43" s="683"/>
      <c r="G43" s="396"/>
      <c r="H43" s="396"/>
      <c r="I43" s="396"/>
      <c r="J43" s="396"/>
      <c r="K43" s="684"/>
      <c r="L43" s="396"/>
      <c r="M43" s="396"/>
      <c r="N43" s="684"/>
    </row>
    <row r="44" spans="1:14" ht="15" hidden="1" customHeight="1" outlineLevel="1" x14ac:dyDescent="0.2">
      <c r="A44" s="676">
        <v>39</v>
      </c>
      <c r="B44" s="681"/>
      <c r="C44" s="395"/>
      <c r="D44" s="396"/>
      <c r="E44" s="397"/>
      <c r="F44" s="683"/>
      <c r="G44" s="396"/>
      <c r="H44" s="396"/>
      <c r="I44" s="396"/>
      <c r="J44" s="396"/>
      <c r="K44" s="684"/>
      <c r="L44" s="396"/>
      <c r="M44" s="396"/>
      <c r="N44" s="684"/>
    </row>
    <row r="45" spans="1:14" ht="15" hidden="1" customHeight="1" outlineLevel="1" x14ac:dyDescent="0.2">
      <c r="A45" s="676">
        <v>40</v>
      </c>
      <c r="B45" s="681"/>
      <c r="C45" s="395"/>
      <c r="D45" s="396"/>
      <c r="E45" s="397"/>
      <c r="F45" s="683"/>
      <c r="G45" s="396"/>
      <c r="H45" s="396"/>
      <c r="I45" s="396"/>
      <c r="J45" s="396"/>
      <c r="K45" s="684"/>
      <c r="L45" s="396"/>
      <c r="M45" s="396"/>
      <c r="N45" s="684"/>
    </row>
    <row r="46" spans="1:14" ht="15" hidden="1" customHeight="1" outlineLevel="1" x14ac:dyDescent="0.2">
      <c r="A46" s="676">
        <v>41</v>
      </c>
      <c r="B46" s="681"/>
      <c r="C46" s="395"/>
      <c r="D46" s="396"/>
      <c r="E46" s="397"/>
      <c r="F46" s="683"/>
      <c r="G46" s="396"/>
      <c r="H46" s="396"/>
      <c r="I46" s="396"/>
      <c r="J46" s="396"/>
      <c r="K46" s="684"/>
      <c r="L46" s="396"/>
      <c r="M46" s="396"/>
      <c r="N46" s="684"/>
    </row>
    <row r="47" spans="1:14" ht="15" hidden="1" customHeight="1" outlineLevel="1" x14ac:dyDescent="0.2">
      <c r="A47" s="676">
        <v>42</v>
      </c>
      <c r="B47" s="681"/>
      <c r="C47" s="395"/>
      <c r="D47" s="396"/>
      <c r="E47" s="397"/>
      <c r="F47" s="683"/>
      <c r="G47" s="396"/>
      <c r="H47" s="396"/>
      <c r="I47" s="396"/>
      <c r="J47" s="396"/>
      <c r="K47" s="684"/>
      <c r="L47" s="396"/>
      <c r="M47" s="396"/>
      <c r="N47" s="684"/>
    </row>
    <row r="48" spans="1:14" ht="15" hidden="1" customHeight="1" outlineLevel="1" x14ac:dyDescent="0.2">
      <c r="A48" s="676">
        <v>43</v>
      </c>
      <c r="B48" s="681"/>
      <c r="C48" s="395"/>
      <c r="D48" s="396"/>
      <c r="E48" s="397"/>
      <c r="F48" s="683"/>
      <c r="G48" s="396"/>
      <c r="H48" s="396"/>
      <c r="I48" s="396"/>
      <c r="J48" s="396"/>
      <c r="K48" s="684"/>
      <c r="L48" s="396"/>
      <c r="M48" s="396"/>
      <c r="N48" s="684"/>
    </row>
    <row r="49" spans="1:14" ht="15" hidden="1" customHeight="1" outlineLevel="1" x14ac:dyDescent="0.2">
      <c r="A49" s="676">
        <v>44</v>
      </c>
      <c r="B49" s="681"/>
      <c r="C49" s="395"/>
      <c r="D49" s="396"/>
      <c r="E49" s="397"/>
      <c r="F49" s="683"/>
      <c r="G49" s="396"/>
      <c r="H49" s="396"/>
      <c r="I49" s="396"/>
      <c r="J49" s="396"/>
      <c r="K49" s="684"/>
      <c r="L49" s="396"/>
      <c r="M49" s="396"/>
      <c r="N49" s="684"/>
    </row>
    <row r="50" spans="1:14" ht="15" hidden="1" customHeight="1" outlineLevel="1" x14ac:dyDescent="0.2">
      <c r="A50" s="676">
        <v>45</v>
      </c>
      <c r="B50" s="681"/>
      <c r="C50" s="395"/>
      <c r="D50" s="396"/>
      <c r="E50" s="397"/>
      <c r="F50" s="683"/>
      <c r="G50" s="396"/>
      <c r="H50" s="396"/>
      <c r="I50" s="396"/>
      <c r="J50" s="396"/>
      <c r="K50" s="684"/>
      <c r="L50" s="396"/>
      <c r="M50" s="396"/>
      <c r="N50" s="684"/>
    </row>
    <row r="51" spans="1:14" ht="15" hidden="1" customHeight="1" outlineLevel="1" x14ac:dyDescent="0.2">
      <c r="A51" s="676">
        <v>46</v>
      </c>
      <c r="B51" s="681"/>
      <c r="C51" s="395"/>
      <c r="D51" s="396"/>
      <c r="E51" s="397"/>
      <c r="F51" s="683"/>
      <c r="G51" s="396"/>
      <c r="H51" s="396"/>
      <c r="I51" s="396"/>
      <c r="J51" s="396"/>
      <c r="K51" s="684"/>
      <c r="L51" s="396"/>
      <c r="M51" s="396"/>
      <c r="N51" s="684"/>
    </row>
    <row r="52" spans="1:14" ht="15" hidden="1" customHeight="1" outlineLevel="1" x14ac:dyDescent="0.2">
      <c r="A52" s="676">
        <v>47</v>
      </c>
      <c r="B52" s="681"/>
      <c r="C52" s="395"/>
      <c r="D52" s="396"/>
      <c r="E52" s="397"/>
      <c r="F52" s="683"/>
      <c r="G52" s="396"/>
      <c r="H52" s="396"/>
      <c r="I52" s="396"/>
      <c r="J52" s="396"/>
      <c r="K52" s="684"/>
      <c r="L52" s="396"/>
      <c r="M52" s="396"/>
      <c r="N52" s="684"/>
    </row>
    <row r="53" spans="1:14" ht="15" hidden="1" customHeight="1" outlineLevel="1" x14ac:dyDescent="0.2">
      <c r="A53" s="676">
        <v>48</v>
      </c>
      <c r="B53" s="681"/>
      <c r="C53" s="395"/>
      <c r="D53" s="396"/>
      <c r="E53" s="397"/>
      <c r="F53" s="683"/>
      <c r="G53" s="396"/>
      <c r="H53" s="396"/>
      <c r="I53" s="396"/>
      <c r="J53" s="396"/>
      <c r="K53" s="684"/>
      <c r="L53" s="396"/>
      <c r="M53" s="396"/>
      <c r="N53" s="684"/>
    </row>
    <row r="54" spans="1:14" ht="15" hidden="1" customHeight="1" outlineLevel="1" x14ac:dyDescent="0.2">
      <c r="A54" s="676">
        <v>49</v>
      </c>
      <c r="B54" s="681"/>
      <c r="C54" s="395"/>
      <c r="D54" s="396"/>
      <c r="E54" s="397"/>
      <c r="F54" s="683"/>
      <c r="G54" s="396"/>
      <c r="H54" s="396"/>
      <c r="I54" s="396"/>
      <c r="J54" s="396"/>
      <c r="K54" s="684"/>
      <c r="L54" s="396"/>
      <c r="M54" s="396"/>
      <c r="N54" s="684"/>
    </row>
    <row r="55" spans="1:14" ht="15" hidden="1" customHeight="1" outlineLevel="1" x14ac:dyDescent="0.2">
      <c r="A55" s="676">
        <v>50</v>
      </c>
      <c r="B55" s="681"/>
      <c r="C55" s="395"/>
      <c r="D55" s="396"/>
      <c r="E55" s="397"/>
      <c r="F55" s="683"/>
      <c r="G55" s="396"/>
      <c r="H55" s="396"/>
      <c r="I55" s="396"/>
      <c r="J55" s="396"/>
      <c r="K55" s="684"/>
      <c r="L55" s="396"/>
      <c r="M55" s="396"/>
      <c r="N55" s="684"/>
    </row>
    <row r="56" spans="1:14" ht="15" hidden="1" customHeight="1" outlineLevel="1" x14ac:dyDescent="0.2">
      <c r="A56" s="676">
        <v>51</v>
      </c>
      <c r="B56" s="681"/>
      <c r="C56" s="395"/>
      <c r="D56" s="396"/>
      <c r="E56" s="397"/>
      <c r="F56" s="683"/>
      <c r="G56" s="396"/>
      <c r="H56" s="396"/>
      <c r="I56" s="396"/>
      <c r="J56" s="396"/>
      <c r="K56" s="684"/>
      <c r="L56" s="396"/>
      <c r="M56" s="396"/>
      <c r="N56" s="684"/>
    </row>
    <row r="57" spans="1:14" ht="15" hidden="1" customHeight="1" outlineLevel="1" x14ac:dyDescent="0.2">
      <c r="A57" s="676">
        <v>52</v>
      </c>
      <c r="B57" s="681"/>
      <c r="C57" s="395"/>
      <c r="D57" s="396"/>
      <c r="E57" s="397"/>
      <c r="F57" s="683"/>
      <c r="G57" s="396"/>
      <c r="H57" s="396"/>
      <c r="I57" s="396"/>
      <c r="J57" s="396"/>
      <c r="K57" s="684"/>
      <c r="L57" s="396"/>
      <c r="M57" s="396"/>
      <c r="N57" s="684"/>
    </row>
    <row r="58" spans="1:14" ht="15" hidden="1" customHeight="1" outlineLevel="1" x14ac:dyDescent="0.2">
      <c r="A58" s="676">
        <v>53</v>
      </c>
      <c r="B58" s="681"/>
      <c r="C58" s="395"/>
      <c r="D58" s="396"/>
      <c r="E58" s="397"/>
      <c r="F58" s="683"/>
      <c r="G58" s="396"/>
      <c r="H58" s="396"/>
      <c r="I58" s="396"/>
      <c r="J58" s="396"/>
      <c r="K58" s="684"/>
      <c r="L58" s="396"/>
      <c r="M58" s="396"/>
      <c r="N58" s="684"/>
    </row>
    <row r="59" spans="1:14" ht="15" hidden="1" customHeight="1" outlineLevel="1" x14ac:dyDescent="0.2">
      <c r="A59" s="676">
        <v>54</v>
      </c>
      <c r="B59" s="681"/>
      <c r="C59" s="395"/>
      <c r="D59" s="396"/>
      <c r="E59" s="397"/>
      <c r="F59" s="683"/>
      <c r="G59" s="396"/>
      <c r="H59" s="396"/>
      <c r="I59" s="396"/>
      <c r="J59" s="396"/>
      <c r="K59" s="684"/>
      <c r="L59" s="396"/>
      <c r="M59" s="396"/>
      <c r="N59" s="684"/>
    </row>
    <row r="60" spans="1:14" ht="15" hidden="1" customHeight="1" outlineLevel="1" x14ac:dyDescent="0.2">
      <c r="A60" s="676">
        <v>55</v>
      </c>
      <c r="B60" s="681"/>
      <c r="C60" s="395"/>
      <c r="D60" s="396"/>
      <c r="E60" s="397"/>
      <c r="F60" s="683"/>
      <c r="G60" s="396"/>
      <c r="H60" s="396"/>
      <c r="I60" s="396"/>
      <c r="J60" s="396"/>
      <c r="K60" s="684"/>
      <c r="L60" s="396"/>
      <c r="M60" s="396"/>
      <c r="N60" s="684"/>
    </row>
    <row r="61" spans="1:14" ht="15" hidden="1" customHeight="1" outlineLevel="1" x14ac:dyDescent="0.2">
      <c r="A61" s="676">
        <v>56</v>
      </c>
      <c r="B61" s="681"/>
      <c r="C61" s="395"/>
      <c r="D61" s="396"/>
      <c r="E61" s="397"/>
      <c r="F61" s="683"/>
      <c r="G61" s="396"/>
      <c r="H61" s="396"/>
      <c r="I61" s="396"/>
      <c r="J61" s="396"/>
      <c r="K61" s="684"/>
      <c r="L61" s="396"/>
      <c r="M61" s="396"/>
      <c r="N61" s="684"/>
    </row>
    <row r="62" spans="1:14" ht="15" hidden="1" customHeight="1" outlineLevel="1" x14ac:dyDescent="0.2">
      <c r="A62" s="676">
        <v>57</v>
      </c>
      <c r="B62" s="681"/>
      <c r="C62" s="395"/>
      <c r="D62" s="396"/>
      <c r="E62" s="397"/>
      <c r="F62" s="683"/>
      <c r="G62" s="396"/>
      <c r="H62" s="396"/>
      <c r="I62" s="396"/>
      <c r="J62" s="396"/>
      <c r="K62" s="684"/>
      <c r="L62" s="396"/>
      <c r="M62" s="396"/>
      <c r="N62" s="684"/>
    </row>
    <row r="63" spans="1:14" ht="15" hidden="1" customHeight="1" outlineLevel="1" x14ac:dyDescent="0.2">
      <c r="A63" s="676">
        <v>58</v>
      </c>
      <c r="B63" s="681"/>
      <c r="C63" s="395"/>
      <c r="D63" s="396"/>
      <c r="E63" s="397"/>
      <c r="F63" s="683"/>
      <c r="G63" s="396"/>
      <c r="H63" s="396"/>
      <c r="I63" s="396"/>
      <c r="J63" s="396"/>
      <c r="K63" s="684"/>
      <c r="L63" s="396"/>
      <c r="M63" s="396"/>
      <c r="N63" s="684"/>
    </row>
    <row r="64" spans="1:14" ht="15" hidden="1" customHeight="1" outlineLevel="1" x14ac:dyDescent="0.2">
      <c r="A64" s="676">
        <v>59</v>
      </c>
      <c r="B64" s="681"/>
      <c r="C64" s="395"/>
      <c r="D64" s="396"/>
      <c r="E64" s="397"/>
      <c r="F64" s="683"/>
      <c r="G64" s="396"/>
      <c r="H64" s="396"/>
      <c r="I64" s="396"/>
      <c r="J64" s="396"/>
      <c r="K64" s="684"/>
      <c r="L64" s="396"/>
      <c r="M64" s="396"/>
      <c r="N64" s="684"/>
    </row>
    <row r="65" spans="1:14" ht="15" hidden="1" customHeight="1" outlineLevel="1" x14ac:dyDescent="0.2">
      <c r="A65" s="676">
        <v>60</v>
      </c>
      <c r="B65" s="681"/>
      <c r="C65" s="395"/>
      <c r="D65" s="396"/>
      <c r="E65" s="397"/>
      <c r="F65" s="683"/>
      <c r="G65" s="396"/>
      <c r="H65" s="396"/>
      <c r="I65" s="396"/>
      <c r="J65" s="396"/>
      <c r="K65" s="684"/>
      <c r="L65" s="396"/>
      <c r="M65" s="396"/>
      <c r="N65" s="684"/>
    </row>
    <row r="66" spans="1:14" ht="15" hidden="1" customHeight="1" outlineLevel="1" x14ac:dyDescent="0.2">
      <c r="A66" s="676">
        <v>61</v>
      </c>
      <c r="B66" s="681"/>
      <c r="C66" s="395"/>
      <c r="D66" s="396"/>
      <c r="E66" s="397"/>
      <c r="F66" s="683"/>
      <c r="G66" s="396"/>
      <c r="H66" s="396"/>
      <c r="I66" s="396"/>
      <c r="J66" s="396"/>
      <c r="K66" s="684"/>
      <c r="L66" s="396"/>
      <c r="M66" s="396"/>
      <c r="N66" s="684"/>
    </row>
    <row r="67" spans="1:14" ht="15" hidden="1" customHeight="1" outlineLevel="1" x14ac:dyDescent="0.2">
      <c r="A67" s="676">
        <v>62</v>
      </c>
      <c r="B67" s="681"/>
      <c r="C67" s="395"/>
      <c r="D67" s="396"/>
      <c r="E67" s="397"/>
      <c r="F67" s="683"/>
      <c r="G67" s="396"/>
      <c r="H67" s="396"/>
      <c r="I67" s="396"/>
      <c r="J67" s="396"/>
      <c r="K67" s="684"/>
      <c r="L67" s="396"/>
      <c r="M67" s="396"/>
      <c r="N67" s="684"/>
    </row>
    <row r="68" spans="1:14" ht="15" hidden="1" customHeight="1" outlineLevel="1" x14ac:dyDescent="0.2">
      <c r="A68" s="676">
        <v>63</v>
      </c>
      <c r="B68" s="681"/>
      <c r="C68" s="395"/>
      <c r="D68" s="396"/>
      <c r="E68" s="397"/>
      <c r="F68" s="683"/>
      <c r="G68" s="396"/>
      <c r="H68" s="396"/>
      <c r="I68" s="396"/>
      <c r="J68" s="396"/>
      <c r="K68" s="684"/>
      <c r="L68" s="396"/>
      <c r="M68" s="396"/>
      <c r="N68" s="684"/>
    </row>
    <row r="69" spans="1:14" ht="15" hidden="1" customHeight="1" outlineLevel="1" x14ac:dyDescent="0.2">
      <c r="A69" s="676">
        <v>64</v>
      </c>
      <c r="B69" s="681"/>
      <c r="C69" s="395"/>
      <c r="D69" s="396"/>
      <c r="E69" s="397"/>
      <c r="F69" s="683"/>
      <c r="G69" s="396"/>
      <c r="H69" s="396"/>
      <c r="I69" s="396"/>
      <c r="J69" s="396"/>
      <c r="K69" s="684"/>
      <c r="L69" s="396"/>
      <c r="M69" s="396"/>
      <c r="N69" s="684"/>
    </row>
    <row r="70" spans="1:14" ht="15" hidden="1" customHeight="1" outlineLevel="1" x14ac:dyDescent="0.2">
      <c r="A70" s="676">
        <v>65</v>
      </c>
      <c r="B70" s="681"/>
      <c r="C70" s="395"/>
      <c r="D70" s="396"/>
      <c r="E70" s="397"/>
      <c r="F70" s="683"/>
      <c r="G70" s="396"/>
      <c r="H70" s="396"/>
      <c r="I70" s="396"/>
      <c r="J70" s="396"/>
      <c r="K70" s="684"/>
      <c r="L70" s="396"/>
      <c r="M70" s="396"/>
      <c r="N70" s="684"/>
    </row>
    <row r="71" spans="1:14" ht="15" hidden="1" customHeight="1" outlineLevel="1" x14ac:dyDescent="0.2">
      <c r="A71" s="676">
        <v>66</v>
      </c>
      <c r="B71" s="681"/>
      <c r="C71" s="395"/>
      <c r="D71" s="396"/>
      <c r="E71" s="397"/>
      <c r="F71" s="683"/>
      <c r="G71" s="396"/>
      <c r="H71" s="396"/>
      <c r="I71" s="396"/>
      <c r="J71" s="396"/>
      <c r="K71" s="684"/>
      <c r="L71" s="396"/>
      <c r="M71" s="396"/>
      <c r="N71" s="684"/>
    </row>
    <row r="72" spans="1:14" ht="15" hidden="1" customHeight="1" outlineLevel="1" x14ac:dyDescent="0.2">
      <c r="A72" s="676">
        <v>67</v>
      </c>
      <c r="B72" s="681"/>
      <c r="C72" s="395"/>
      <c r="D72" s="396"/>
      <c r="E72" s="397"/>
      <c r="F72" s="683"/>
      <c r="G72" s="396"/>
      <c r="H72" s="396"/>
      <c r="I72" s="396"/>
      <c r="J72" s="396"/>
      <c r="K72" s="684"/>
      <c r="L72" s="396"/>
      <c r="M72" s="396"/>
      <c r="N72" s="684"/>
    </row>
    <row r="73" spans="1:14" ht="15" hidden="1" customHeight="1" outlineLevel="1" x14ac:dyDescent="0.2">
      <c r="A73" s="676">
        <v>68</v>
      </c>
      <c r="B73" s="681"/>
      <c r="C73" s="395"/>
      <c r="D73" s="396"/>
      <c r="E73" s="397"/>
      <c r="F73" s="683"/>
      <c r="G73" s="396"/>
      <c r="H73" s="396"/>
      <c r="I73" s="396"/>
      <c r="J73" s="396"/>
      <c r="K73" s="684"/>
      <c r="L73" s="396"/>
      <c r="M73" s="396"/>
      <c r="N73" s="684"/>
    </row>
    <row r="74" spans="1:14" ht="15" hidden="1" customHeight="1" outlineLevel="1" x14ac:dyDescent="0.2">
      <c r="A74" s="676">
        <v>69</v>
      </c>
      <c r="B74" s="681"/>
      <c r="C74" s="395"/>
      <c r="D74" s="396"/>
      <c r="E74" s="397"/>
      <c r="F74" s="683"/>
      <c r="G74" s="396"/>
      <c r="H74" s="396"/>
      <c r="I74" s="396"/>
      <c r="J74" s="396"/>
      <c r="K74" s="684"/>
      <c r="L74" s="396"/>
      <c r="M74" s="396"/>
      <c r="N74" s="684"/>
    </row>
    <row r="75" spans="1:14" ht="15" hidden="1" customHeight="1" outlineLevel="1" x14ac:dyDescent="0.2">
      <c r="A75" s="676">
        <v>70</v>
      </c>
      <c r="B75" s="681"/>
      <c r="C75" s="395"/>
      <c r="D75" s="396"/>
      <c r="E75" s="397"/>
      <c r="F75" s="683"/>
      <c r="G75" s="396"/>
      <c r="H75" s="396"/>
      <c r="I75" s="396"/>
      <c r="J75" s="396"/>
      <c r="K75" s="684"/>
      <c r="L75" s="396"/>
      <c r="M75" s="396"/>
      <c r="N75" s="684"/>
    </row>
    <row r="76" spans="1:14" ht="15" hidden="1" customHeight="1" outlineLevel="1" x14ac:dyDescent="0.2">
      <c r="A76" s="676">
        <v>71</v>
      </c>
      <c r="B76" s="681"/>
      <c r="C76" s="395"/>
      <c r="D76" s="396"/>
      <c r="E76" s="397"/>
      <c r="F76" s="683"/>
      <c r="G76" s="396"/>
      <c r="H76" s="396"/>
      <c r="I76" s="396"/>
      <c r="J76" s="396"/>
      <c r="K76" s="684"/>
      <c r="L76" s="396"/>
      <c r="M76" s="396"/>
      <c r="N76" s="684"/>
    </row>
    <row r="77" spans="1:14" ht="15" hidden="1" customHeight="1" outlineLevel="1" x14ac:dyDescent="0.2">
      <c r="A77" s="676">
        <v>72</v>
      </c>
      <c r="B77" s="681"/>
      <c r="C77" s="395"/>
      <c r="D77" s="396"/>
      <c r="E77" s="397"/>
      <c r="F77" s="683"/>
      <c r="G77" s="396"/>
      <c r="H77" s="396"/>
      <c r="I77" s="396"/>
      <c r="J77" s="396"/>
      <c r="K77" s="684"/>
      <c r="L77" s="396"/>
      <c r="M77" s="396"/>
      <c r="N77" s="684"/>
    </row>
    <row r="78" spans="1:14" ht="15" hidden="1" customHeight="1" outlineLevel="1" x14ac:dyDescent="0.2">
      <c r="A78" s="676">
        <v>73</v>
      </c>
      <c r="B78" s="681"/>
      <c r="C78" s="395"/>
      <c r="D78" s="396"/>
      <c r="E78" s="397"/>
      <c r="F78" s="683"/>
      <c r="G78" s="396"/>
      <c r="H78" s="396"/>
      <c r="I78" s="396"/>
      <c r="J78" s="396"/>
      <c r="K78" s="684"/>
      <c r="L78" s="396"/>
      <c r="M78" s="396"/>
      <c r="N78" s="684"/>
    </row>
    <row r="79" spans="1:14" ht="15" hidden="1" customHeight="1" outlineLevel="1" x14ac:dyDescent="0.2">
      <c r="A79" s="676">
        <v>74</v>
      </c>
      <c r="B79" s="681"/>
      <c r="C79" s="395"/>
      <c r="D79" s="396"/>
      <c r="E79" s="397"/>
      <c r="F79" s="683"/>
      <c r="G79" s="396"/>
      <c r="H79" s="396"/>
      <c r="I79" s="396"/>
      <c r="J79" s="396"/>
      <c r="K79" s="684"/>
      <c r="L79" s="396"/>
      <c r="M79" s="396"/>
      <c r="N79" s="684"/>
    </row>
    <row r="80" spans="1:14" ht="15" hidden="1" customHeight="1" outlineLevel="1" x14ac:dyDescent="0.2">
      <c r="A80" s="676">
        <v>75</v>
      </c>
      <c r="B80" s="681"/>
      <c r="C80" s="395"/>
      <c r="D80" s="396"/>
      <c r="E80" s="397"/>
      <c r="F80" s="683"/>
      <c r="G80" s="396"/>
      <c r="H80" s="396"/>
      <c r="I80" s="396"/>
      <c r="J80" s="396"/>
      <c r="K80" s="684"/>
      <c r="L80" s="396"/>
      <c r="M80" s="396"/>
      <c r="N80" s="684"/>
    </row>
    <row r="81" spans="1:14" ht="15" hidden="1" customHeight="1" outlineLevel="1" x14ac:dyDescent="0.2">
      <c r="A81" s="676">
        <v>76</v>
      </c>
      <c r="B81" s="681"/>
      <c r="C81" s="395"/>
      <c r="D81" s="396"/>
      <c r="E81" s="397"/>
      <c r="F81" s="683"/>
      <c r="G81" s="396"/>
      <c r="H81" s="396"/>
      <c r="I81" s="396"/>
      <c r="J81" s="396"/>
      <c r="K81" s="684"/>
      <c r="L81" s="396"/>
      <c r="M81" s="396"/>
      <c r="N81" s="684"/>
    </row>
    <row r="82" spans="1:14" ht="15" hidden="1" customHeight="1" outlineLevel="1" x14ac:dyDescent="0.2">
      <c r="A82" s="676">
        <v>77</v>
      </c>
      <c r="B82" s="681"/>
      <c r="C82" s="395"/>
      <c r="D82" s="396"/>
      <c r="E82" s="397"/>
      <c r="F82" s="683"/>
      <c r="G82" s="396"/>
      <c r="H82" s="396"/>
      <c r="I82" s="396"/>
      <c r="J82" s="396"/>
      <c r="K82" s="684"/>
      <c r="L82" s="396"/>
      <c r="M82" s="396"/>
      <c r="N82" s="684"/>
    </row>
    <row r="83" spans="1:14" ht="15" hidden="1" customHeight="1" outlineLevel="1" x14ac:dyDescent="0.2">
      <c r="A83" s="676">
        <v>78</v>
      </c>
      <c r="B83" s="681"/>
      <c r="C83" s="395"/>
      <c r="D83" s="396"/>
      <c r="E83" s="397"/>
      <c r="F83" s="683"/>
      <c r="G83" s="396"/>
      <c r="H83" s="396"/>
      <c r="I83" s="396"/>
      <c r="J83" s="396"/>
      <c r="K83" s="684"/>
      <c r="L83" s="396"/>
      <c r="M83" s="396"/>
      <c r="N83" s="684"/>
    </row>
    <row r="84" spans="1:14" ht="15" hidden="1" customHeight="1" outlineLevel="1" x14ac:dyDescent="0.2">
      <c r="A84" s="676">
        <v>79</v>
      </c>
      <c r="B84" s="681"/>
      <c r="C84" s="395"/>
      <c r="D84" s="396"/>
      <c r="E84" s="397"/>
      <c r="F84" s="683"/>
      <c r="G84" s="396"/>
      <c r="H84" s="396"/>
      <c r="I84" s="396"/>
      <c r="J84" s="396"/>
      <c r="K84" s="684"/>
      <c r="L84" s="396"/>
      <c r="M84" s="396"/>
      <c r="N84" s="684"/>
    </row>
    <row r="85" spans="1:14" ht="15" hidden="1" customHeight="1" outlineLevel="1" x14ac:dyDescent="0.2">
      <c r="A85" s="676">
        <v>80</v>
      </c>
      <c r="B85" s="681"/>
      <c r="C85" s="395"/>
      <c r="D85" s="396"/>
      <c r="E85" s="397"/>
      <c r="F85" s="683"/>
      <c r="G85" s="396"/>
      <c r="H85" s="396"/>
      <c r="I85" s="396"/>
      <c r="J85" s="396"/>
      <c r="K85" s="684"/>
      <c r="L85" s="396"/>
      <c r="M85" s="396"/>
      <c r="N85" s="684"/>
    </row>
    <row r="86" spans="1:14" ht="15" hidden="1" customHeight="1" outlineLevel="1" x14ac:dyDescent="0.2">
      <c r="A86" s="676">
        <v>81</v>
      </c>
      <c r="B86" s="681"/>
      <c r="C86" s="395"/>
      <c r="D86" s="396"/>
      <c r="E86" s="397"/>
      <c r="F86" s="683"/>
      <c r="G86" s="396"/>
      <c r="H86" s="396"/>
      <c r="I86" s="396"/>
      <c r="J86" s="396"/>
      <c r="K86" s="684"/>
      <c r="L86" s="396"/>
      <c r="M86" s="396"/>
      <c r="N86" s="684"/>
    </row>
    <row r="87" spans="1:14" ht="15" hidden="1" customHeight="1" outlineLevel="1" x14ac:dyDescent="0.2">
      <c r="A87" s="676">
        <v>82</v>
      </c>
      <c r="B87" s="681"/>
      <c r="C87" s="395"/>
      <c r="D87" s="396"/>
      <c r="E87" s="397"/>
      <c r="F87" s="683"/>
      <c r="G87" s="396"/>
      <c r="H87" s="396"/>
      <c r="I87" s="396"/>
      <c r="J87" s="396"/>
      <c r="K87" s="684"/>
      <c r="L87" s="396"/>
      <c r="M87" s="396"/>
      <c r="N87" s="684"/>
    </row>
    <row r="88" spans="1:14" ht="15" hidden="1" customHeight="1" outlineLevel="1" x14ac:dyDescent="0.2">
      <c r="A88" s="676">
        <v>83</v>
      </c>
      <c r="B88" s="681"/>
      <c r="C88" s="395"/>
      <c r="D88" s="396"/>
      <c r="E88" s="397"/>
      <c r="F88" s="683"/>
      <c r="G88" s="396"/>
      <c r="H88" s="396"/>
      <c r="I88" s="396"/>
      <c r="J88" s="396"/>
      <c r="K88" s="684"/>
      <c r="L88" s="396"/>
      <c r="M88" s="396"/>
      <c r="N88" s="684"/>
    </row>
    <row r="89" spans="1:14" ht="15" hidden="1" customHeight="1" outlineLevel="1" x14ac:dyDescent="0.2">
      <c r="A89" s="676">
        <v>84</v>
      </c>
      <c r="B89" s="681"/>
      <c r="C89" s="395"/>
      <c r="D89" s="396"/>
      <c r="E89" s="397"/>
      <c r="F89" s="683"/>
      <c r="G89" s="396"/>
      <c r="H89" s="396"/>
      <c r="I89" s="396"/>
      <c r="J89" s="396"/>
      <c r="K89" s="684"/>
      <c r="L89" s="396"/>
      <c r="M89" s="396"/>
      <c r="N89" s="684"/>
    </row>
    <row r="90" spans="1:14" ht="15" hidden="1" customHeight="1" outlineLevel="1" x14ac:dyDescent="0.2">
      <c r="A90" s="676">
        <v>85</v>
      </c>
      <c r="B90" s="681"/>
      <c r="C90" s="395"/>
      <c r="D90" s="396"/>
      <c r="E90" s="397"/>
      <c r="F90" s="683"/>
      <c r="G90" s="396"/>
      <c r="H90" s="396"/>
      <c r="I90" s="396"/>
      <c r="J90" s="396"/>
      <c r="K90" s="684"/>
      <c r="L90" s="396"/>
      <c r="M90" s="396"/>
      <c r="N90" s="684"/>
    </row>
    <row r="91" spans="1:14" ht="15" hidden="1" customHeight="1" outlineLevel="1" x14ac:dyDescent="0.2">
      <c r="A91" s="676">
        <v>86</v>
      </c>
      <c r="B91" s="681"/>
      <c r="C91" s="395"/>
      <c r="D91" s="396"/>
      <c r="E91" s="397"/>
      <c r="F91" s="683"/>
      <c r="G91" s="396"/>
      <c r="H91" s="396"/>
      <c r="I91" s="396"/>
      <c r="J91" s="396"/>
      <c r="K91" s="684"/>
      <c r="L91" s="396"/>
      <c r="M91" s="396"/>
      <c r="N91" s="684"/>
    </row>
    <row r="92" spans="1:14" ht="15" hidden="1" customHeight="1" outlineLevel="1" x14ac:dyDescent="0.2">
      <c r="A92" s="676">
        <v>87</v>
      </c>
      <c r="B92" s="681"/>
      <c r="C92" s="395"/>
      <c r="D92" s="396"/>
      <c r="E92" s="397"/>
      <c r="F92" s="683"/>
      <c r="G92" s="396"/>
      <c r="H92" s="396"/>
      <c r="I92" s="396"/>
      <c r="J92" s="396"/>
      <c r="K92" s="684"/>
      <c r="L92" s="396"/>
      <c r="M92" s="396"/>
      <c r="N92" s="684"/>
    </row>
    <row r="93" spans="1:14" ht="15" hidden="1" customHeight="1" outlineLevel="1" x14ac:dyDescent="0.2">
      <c r="A93" s="676">
        <v>88</v>
      </c>
      <c r="B93" s="681"/>
      <c r="C93" s="395"/>
      <c r="D93" s="396"/>
      <c r="E93" s="397"/>
      <c r="F93" s="683"/>
      <c r="G93" s="396"/>
      <c r="H93" s="396"/>
      <c r="I93" s="396"/>
      <c r="J93" s="396"/>
      <c r="K93" s="684"/>
      <c r="L93" s="396"/>
      <c r="M93" s="396"/>
      <c r="N93" s="684"/>
    </row>
    <row r="94" spans="1:14" ht="15" hidden="1" customHeight="1" outlineLevel="1" x14ac:dyDescent="0.2">
      <c r="A94" s="676">
        <v>89</v>
      </c>
      <c r="B94" s="681"/>
      <c r="C94" s="395"/>
      <c r="D94" s="396"/>
      <c r="E94" s="397"/>
      <c r="F94" s="683"/>
      <c r="G94" s="396"/>
      <c r="H94" s="396"/>
      <c r="I94" s="396"/>
      <c r="J94" s="396"/>
      <c r="K94" s="684"/>
      <c r="L94" s="396"/>
      <c r="M94" s="396"/>
      <c r="N94" s="684"/>
    </row>
    <row r="95" spans="1:14" ht="15" hidden="1" customHeight="1" outlineLevel="1" x14ac:dyDescent="0.2">
      <c r="A95" s="676">
        <v>90</v>
      </c>
      <c r="B95" s="681"/>
      <c r="C95" s="395"/>
      <c r="D95" s="396"/>
      <c r="E95" s="397"/>
      <c r="F95" s="683"/>
      <c r="G95" s="396"/>
      <c r="H95" s="396"/>
      <c r="I95" s="396"/>
      <c r="J95" s="396"/>
      <c r="K95" s="684"/>
      <c r="L95" s="396"/>
      <c r="M95" s="396"/>
      <c r="N95" s="684"/>
    </row>
    <row r="96" spans="1:14" ht="15" hidden="1" customHeight="1" outlineLevel="1" x14ac:dyDescent="0.2">
      <c r="A96" s="676">
        <v>91</v>
      </c>
      <c r="B96" s="681"/>
      <c r="C96" s="395"/>
      <c r="D96" s="396"/>
      <c r="E96" s="397"/>
      <c r="F96" s="683"/>
      <c r="G96" s="396"/>
      <c r="H96" s="396"/>
      <c r="I96" s="396"/>
      <c r="J96" s="396"/>
      <c r="K96" s="684"/>
      <c r="L96" s="396"/>
      <c r="M96" s="396"/>
      <c r="N96" s="684"/>
    </row>
    <row r="97" spans="1:14" ht="15" hidden="1" customHeight="1" outlineLevel="1" x14ac:dyDescent="0.2">
      <c r="A97" s="676">
        <v>92</v>
      </c>
      <c r="B97" s="681"/>
      <c r="C97" s="395"/>
      <c r="D97" s="396"/>
      <c r="E97" s="397"/>
      <c r="F97" s="683"/>
      <c r="G97" s="396"/>
      <c r="H97" s="396"/>
      <c r="I97" s="396"/>
      <c r="J97" s="396"/>
      <c r="K97" s="684"/>
      <c r="L97" s="396"/>
      <c r="M97" s="396"/>
      <c r="N97" s="684"/>
    </row>
    <row r="98" spans="1:14" ht="15" hidden="1" customHeight="1" outlineLevel="1" x14ac:dyDescent="0.2">
      <c r="A98" s="676">
        <v>93</v>
      </c>
      <c r="B98" s="681"/>
      <c r="C98" s="395"/>
      <c r="D98" s="396"/>
      <c r="E98" s="397"/>
      <c r="F98" s="683"/>
      <c r="G98" s="396"/>
      <c r="H98" s="396"/>
      <c r="I98" s="396"/>
      <c r="J98" s="396"/>
      <c r="K98" s="684"/>
      <c r="L98" s="396"/>
      <c r="M98" s="396"/>
      <c r="N98" s="684"/>
    </row>
    <row r="99" spans="1:14" ht="15" hidden="1" customHeight="1" outlineLevel="1" x14ac:dyDescent="0.2">
      <c r="A99" s="676">
        <v>94</v>
      </c>
      <c r="B99" s="681"/>
      <c r="C99" s="395"/>
      <c r="D99" s="396"/>
      <c r="E99" s="397"/>
      <c r="F99" s="683"/>
      <c r="G99" s="396"/>
      <c r="H99" s="396"/>
      <c r="I99" s="396"/>
      <c r="J99" s="396"/>
      <c r="K99" s="684"/>
      <c r="L99" s="396"/>
      <c r="M99" s="396"/>
      <c r="N99" s="684"/>
    </row>
    <row r="100" spans="1:14" ht="15" hidden="1" customHeight="1" outlineLevel="1" x14ac:dyDescent="0.2">
      <c r="A100" s="676">
        <v>95</v>
      </c>
      <c r="B100" s="681"/>
      <c r="C100" s="395"/>
      <c r="D100" s="396"/>
      <c r="E100" s="397"/>
      <c r="F100" s="683"/>
      <c r="G100" s="396"/>
      <c r="H100" s="396"/>
      <c r="I100" s="396"/>
      <c r="J100" s="396"/>
      <c r="K100" s="684"/>
      <c r="L100" s="396"/>
      <c r="M100" s="396"/>
      <c r="N100" s="684"/>
    </row>
    <row r="101" spans="1:14" ht="15" hidden="1" customHeight="1" outlineLevel="1" x14ac:dyDescent="0.2">
      <c r="A101" s="676">
        <v>96</v>
      </c>
      <c r="B101" s="681"/>
      <c r="C101" s="395"/>
      <c r="D101" s="396"/>
      <c r="E101" s="397"/>
      <c r="F101" s="683"/>
      <c r="G101" s="396"/>
      <c r="H101" s="396"/>
      <c r="I101" s="396"/>
      <c r="J101" s="396"/>
      <c r="K101" s="684"/>
      <c r="L101" s="396"/>
      <c r="M101" s="396"/>
      <c r="N101" s="684"/>
    </row>
    <row r="102" spans="1:14" ht="15" hidden="1" customHeight="1" outlineLevel="1" x14ac:dyDescent="0.2">
      <c r="A102" s="676">
        <v>97</v>
      </c>
      <c r="B102" s="681"/>
      <c r="C102" s="395"/>
      <c r="D102" s="396"/>
      <c r="E102" s="397"/>
      <c r="F102" s="683"/>
      <c r="G102" s="396"/>
      <c r="H102" s="396"/>
      <c r="I102" s="396"/>
      <c r="J102" s="396"/>
      <c r="K102" s="684"/>
      <c r="L102" s="396"/>
      <c r="M102" s="396"/>
      <c r="N102" s="684"/>
    </row>
    <row r="103" spans="1:14" ht="15" hidden="1" customHeight="1" outlineLevel="1" x14ac:dyDescent="0.2">
      <c r="A103" s="676">
        <v>98</v>
      </c>
      <c r="B103" s="681"/>
      <c r="C103" s="395"/>
      <c r="D103" s="396"/>
      <c r="E103" s="397"/>
      <c r="F103" s="683"/>
      <c r="G103" s="396"/>
      <c r="H103" s="396"/>
      <c r="I103" s="396"/>
      <c r="J103" s="396"/>
      <c r="K103" s="684"/>
      <c r="L103" s="396"/>
      <c r="M103" s="396"/>
      <c r="N103" s="684"/>
    </row>
    <row r="104" spans="1:14" ht="15" hidden="1" customHeight="1" outlineLevel="1" x14ac:dyDescent="0.2">
      <c r="A104" s="676">
        <v>99</v>
      </c>
      <c r="B104" s="681"/>
      <c r="C104" s="395"/>
      <c r="D104" s="396"/>
      <c r="E104" s="397"/>
      <c r="F104" s="683"/>
      <c r="G104" s="396"/>
      <c r="H104" s="396"/>
      <c r="I104" s="396"/>
      <c r="J104" s="396"/>
      <c r="K104" s="684"/>
      <c r="L104" s="396"/>
      <c r="M104" s="396"/>
      <c r="N104" s="684"/>
    </row>
    <row r="105" spans="1:14" ht="15" hidden="1" customHeight="1" outlineLevel="1" x14ac:dyDescent="0.2">
      <c r="A105" s="676">
        <v>100</v>
      </c>
      <c r="B105" s="681"/>
      <c r="C105" s="395"/>
      <c r="D105" s="396"/>
      <c r="E105" s="397"/>
      <c r="F105" s="683"/>
      <c r="G105" s="396"/>
      <c r="H105" s="396"/>
      <c r="I105" s="396"/>
      <c r="J105" s="396"/>
      <c r="K105" s="684"/>
      <c r="L105" s="396"/>
      <c r="M105" s="396"/>
      <c r="N105" s="684"/>
    </row>
    <row r="106" spans="1:14" ht="15" hidden="1" customHeight="1" outlineLevel="1" x14ac:dyDescent="0.2">
      <c r="A106" s="676">
        <v>101</v>
      </c>
      <c r="B106" s="681"/>
      <c r="C106" s="395"/>
      <c r="D106" s="396"/>
      <c r="E106" s="397"/>
      <c r="F106" s="683"/>
      <c r="G106" s="396"/>
      <c r="H106" s="396"/>
      <c r="I106" s="396"/>
      <c r="J106" s="396"/>
      <c r="K106" s="684"/>
      <c r="L106" s="396"/>
      <c r="M106" s="396"/>
      <c r="N106" s="684"/>
    </row>
    <row r="107" spans="1:14" ht="15" hidden="1" customHeight="1" outlineLevel="1" x14ac:dyDescent="0.2">
      <c r="A107" s="676">
        <v>102</v>
      </c>
      <c r="B107" s="681"/>
      <c r="C107" s="395"/>
      <c r="D107" s="396"/>
      <c r="E107" s="397"/>
      <c r="F107" s="683"/>
      <c r="G107" s="396"/>
      <c r="H107" s="396"/>
      <c r="I107" s="396"/>
      <c r="J107" s="396"/>
      <c r="K107" s="684"/>
      <c r="L107" s="396"/>
      <c r="M107" s="396"/>
      <c r="N107" s="684"/>
    </row>
    <row r="108" spans="1:14" ht="15" hidden="1" customHeight="1" outlineLevel="1" x14ac:dyDescent="0.2">
      <c r="A108" s="676">
        <v>103</v>
      </c>
      <c r="B108" s="681"/>
      <c r="C108" s="395"/>
      <c r="D108" s="396"/>
      <c r="E108" s="397"/>
      <c r="F108" s="683"/>
      <c r="G108" s="396"/>
      <c r="H108" s="396"/>
      <c r="I108" s="396"/>
      <c r="J108" s="396"/>
      <c r="K108" s="684"/>
      <c r="L108" s="396"/>
      <c r="M108" s="396"/>
      <c r="N108" s="684"/>
    </row>
    <row r="109" spans="1:14" ht="15" hidden="1" customHeight="1" outlineLevel="1" x14ac:dyDescent="0.2">
      <c r="A109" s="676">
        <v>104</v>
      </c>
      <c r="B109" s="681"/>
      <c r="C109" s="395"/>
      <c r="D109" s="396"/>
      <c r="E109" s="397"/>
      <c r="F109" s="683"/>
      <c r="G109" s="396"/>
      <c r="H109" s="396"/>
      <c r="I109" s="396"/>
      <c r="J109" s="396"/>
      <c r="K109" s="684"/>
      <c r="L109" s="396"/>
      <c r="M109" s="396"/>
      <c r="N109" s="684"/>
    </row>
    <row r="110" spans="1:14" ht="15" hidden="1" customHeight="1" outlineLevel="1" x14ac:dyDescent="0.2">
      <c r="A110" s="676">
        <v>105</v>
      </c>
      <c r="B110" s="681"/>
      <c r="C110" s="395"/>
      <c r="D110" s="396"/>
      <c r="E110" s="397"/>
      <c r="F110" s="683"/>
      <c r="G110" s="396"/>
      <c r="H110" s="396"/>
      <c r="I110" s="396"/>
      <c r="J110" s="396"/>
      <c r="K110" s="684"/>
      <c r="L110" s="396"/>
      <c r="M110" s="396"/>
      <c r="N110" s="684"/>
    </row>
    <row r="111" spans="1:14" ht="15" hidden="1" customHeight="1" outlineLevel="1" x14ac:dyDescent="0.2">
      <c r="A111" s="676">
        <v>106</v>
      </c>
      <c r="B111" s="681"/>
      <c r="C111" s="395"/>
      <c r="D111" s="396"/>
      <c r="E111" s="397"/>
      <c r="F111" s="683"/>
      <c r="G111" s="396"/>
      <c r="H111" s="396"/>
      <c r="I111" s="396"/>
      <c r="J111" s="396"/>
      <c r="K111" s="684"/>
      <c r="L111" s="396"/>
      <c r="M111" s="396"/>
      <c r="N111" s="684"/>
    </row>
    <row r="112" spans="1:14" ht="15" hidden="1" customHeight="1" outlineLevel="1" x14ac:dyDescent="0.2">
      <c r="A112" s="676">
        <v>107</v>
      </c>
      <c r="B112" s="681"/>
      <c r="C112" s="395"/>
      <c r="D112" s="396"/>
      <c r="E112" s="397"/>
      <c r="F112" s="683"/>
      <c r="G112" s="396"/>
      <c r="H112" s="396"/>
      <c r="I112" s="396"/>
      <c r="J112" s="396"/>
      <c r="K112" s="684"/>
      <c r="L112" s="396"/>
      <c r="M112" s="396"/>
      <c r="N112" s="684"/>
    </row>
    <row r="113" spans="1:14" ht="15" hidden="1" customHeight="1" outlineLevel="1" x14ac:dyDescent="0.2">
      <c r="A113" s="676">
        <v>108</v>
      </c>
      <c r="B113" s="681"/>
      <c r="C113" s="395"/>
      <c r="D113" s="396"/>
      <c r="E113" s="397"/>
      <c r="F113" s="683"/>
      <c r="G113" s="396"/>
      <c r="H113" s="396"/>
      <c r="I113" s="396"/>
      <c r="J113" s="396"/>
      <c r="K113" s="684"/>
      <c r="L113" s="396"/>
      <c r="M113" s="396"/>
      <c r="N113" s="684"/>
    </row>
    <row r="114" spans="1:14" ht="15" hidden="1" customHeight="1" outlineLevel="1" x14ac:dyDescent="0.2">
      <c r="A114" s="676">
        <v>109</v>
      </c>
      <c r="B114" s="681"/>
      <c r="C114" s="395"/>
      <c r="D114" s="396"/>
      <c r="E114" s="397"/>
      <c r="F114" s="683"/>
      <c r="G114" s="396"/>
      <c r="H114" s="396"/>
      <c r="I114" s="396"/>
      <c r="J114" s="396"/>
      <c r="K114" s="684"/>
      <c r="L114" s="396"/>
      <c r="M114" s="396"/>
      <c r="N114" s="684"/>
    </row>
    <row r="115" spans="1:14" ht="15" hidden="1" customHeight="1" outlineLevel="1" x14ac:dyDescent="0.2">
      <c r="A115" s="676">
        <v>110</v>
      </c>
      <c r="B115" s="681"/>
      <c r="C115" s="395"/>
      <c r="D115" s="396"/>
      <c r="E115" s="397"/>
      <c r="F115" s="683"/>
      <c r="G115" s="396"/>
      <c r="H115" s="396"/>
      <c r="I115" s="396"/>
      <c r="J115" s="396"/>
      <c r="K115" s="684"/>
      <c r="L115" s="396"/>
      <c r="M115" s="396"/>
      <c r="N115" s="684"/>
    </row>
    <row r="116" spans="1:14" ht="15" hidden="1" customHeight="1" outlineLevel="1" x14ac:dyDescent="0.2">
      <c r="A116" s="676">
        <v>111</v>
      </c>
      <c r="B116" s="681"/>
      <c r="C116" s="395"/>
      <c r="D116" s="396"/>
      <c r="E116" s="397"/>
      <c r="F116" s="683"/>
      <c r="G116" s="396"/>
      <c r="H116" s="396"/>
      <c r="I116" s="396"/>
      <c r="J116" s="396"/>
      <c r="K116" s="684"/>
      <c r="L116" s="396"/>
      <c r="M116" s="396"/>
      <c r="N116" s="684"/>
    </row>
    <row r="117" spans="1:14" ht="15" hidden="1" customHeight="1" outlineLevel="1" x14ac:dyDescent="0.2">
      <c r="A117" s="676">
        <v>112</v>
      </c>
      <c r="B117" s="681"/>
      <c r="C117" s="395"/>
      <c r="D117" s="396"/>
      <c r="E117" s="397"/>
      <c r="F117" s="683"/>
      <c r="G117" s="396"/>
      <c r="H117" s="396"/>
      <c r="I117" s="396"/>
      <c r="J117" s="396"/>
      <c r="K117" s="684"/>
      <c r="L117" s="396"/>
      <c r="M117" s="396"/>
      <c r="N117" s="684"/>
    </row>
    <row r="118" spans="1:14" ht="15" hidden="1" customHeight="1" outlineLevel="1" x14ac:dyDescent="0.2">
      <c r="A118" s="676">
        <v>113</v>
      </c>
      <c r="B118" s="681"/>
      <c r="C118" s="395"/>
      <c r="D118" s="396"/>
      <c r="E118" s="397"/>
      <c r="F118" s="683"/>
      <c r="G118" s="396"/>
      <c r="H118" s="396"/>
      <c r="I118" s="396"/>
      <c r="J118" s="396"/>
      <c r="K118" s="684"/>
      <c r="L118" s="396"/>
      <c r="M118" s="396"/>
      <c r="N118" s="684"/>
    </row>
    <row r="119" spans="1:14" ht="15" hidden="1" customHeight="1" outlineLevel="1" x14ac:dyDescent="0.2">
      <c r="A119" s="676">
        <v>114</v>
      </c>
      <c r="B119" s="681"/>
      <c r="C119" s="395"/>
      <c r="D119" s="396"/>
      <c r="E119" s="397"/>
      <c r="F119" s="683"/>
      <c r="G119" s="396"/>
      <c r="H119" s="396"/>
      <c r="I119" s="396"/>
      <c r="J119" s="396"/>
      <c r="K119" s="684"/>
      <c r="L119" s="396"/>
      <c r="M119" s="396"/>
      <c r="N119" s="684"/>
    </row>
    <row r="120" spans="1:14" ht="15" hidden="1" customHeight="1" outlineLevel="1" x14ac:dyDescent="0.2">
      <c r="A120" s="676">
        <v>115</v>
      </c>
      <c r="B120" s="681"/>
      <c r="C120" s="395"/>
      <c r="D120" s="396"/>
      <c r="E120" s="397"/>
      <c r="F120" s="683"/>
      <c r="G120" s="396"/>
      <c r="H120" s="396"/>
      <c r="I120" s="396"/>
      <c r="J120" s="396"/>
      <c r="K120" s="684"/>
      <c r="L120" s="396"/>
      <c r="M120" s="396"/>
      <c r="N120" s="684"/>
    </row>
    <row r="121" spans="1:14" ht="15" hidden="1" customHeight="1" outlineLevel="1" x14ac:dyDescent="0.2">
      <c r="A121" s="676">
        <v>116</v>
      </c>
      <c r="B121" s="681"/>
      <c r="C121" s="395"/>
      <c r="D121" s="396"/>
      <c r="E121" s="397"/>
      <c r="F121" s="683"/>
      <c r="G121" s="396"/>
      <c r="H121" s="396"/>
      <c r="I121" s="396"/>
      <c r="J121" s="396"/>
      <c r="K121" s="684"/>
      <c r="L121" s="396"/>
      <c r="M121" s="396"/>
      <c r="N121" s="684"/>
    </row>
    <row r="122" spans="1:14" ht="15" hidden="1" customHeight="1" outlineLevel="1" x14ac:dyDescent="0.2">
      <c r="A122" s="676">
        <v>117</v>
      </c>
      <c r="B122" s="681"/>
      <c r="C122" s="395"/>
      <c r="D122" s="396"/>
      <c r="E122" s="397"/>
      <c r="F122" s="683"/>
      <c r="G122" s="396"/>
      <c r="H122" s="396"/>
      <c r="I122" s="396"/>
      <c r="J122" s="396"/>
      <c r="K122" s="684"/>
      <c r="L122" s="396"/>
      <c r="M122" s="396"/>
      <c r="N122" s="684"/>
    </row>
    <row r="123" spans="1:14" ht="15" hidden="1" customHeight="1" outlineLevel="1" x14ac:dyDescent="0.2">
      <c r="A123" s="676">
        <v>118</v>
      </c>
      <c r="B123" s="681"/>
      <c r="C123" s="395"/>
      <c r="D123" s="396"/>
      <c r="E123" s="397"/>
      <c r="F123" s="683"/>
      <c r="G123" s="396"/>
      <c r="H123" s="396"/>
      <c r="I123" s="396"/>
      <c r="J123" s="396"/>
      <c r="K123" s="684"/>
      <c r="L123" s="396"/>
      <c r="M123" s="396"/>
      <c r="N123" s="684"/>
    </row>
    <row r="124" spans="1:14" ht="15" hidden="1" customHeight="1" outlineLevel="1" x14ac:dyDescent="0.2">
      <c r="A124" s="676">
        <v>119</v>
      </c>
      <c r="B124" s="681"/>
      <c r="C124" s="395"/>
      <c r="D124" s="396"/>
      <c r="E124" s="397"/>
      <c r="F124" s="683"/>
      <c r="G124" s="396"/>
      <c r="H124" s="396"/>
      <c r="I124" s="396"/>
      <c r="J124" s="396"/>
      <c r="K124" s="684"/>
      <c r="L124" s="396"/>
      <c r="M124" s="396"/>
      <c r="N124" s="684"/>
    </row>
    <row r="125" spans="1:14" ht="15" hidden="1" customHeight="1" outlineLevel="1" x14ac:dyDescent="0.2">
      <c r="A125" s="676">
        <v>120</v>
      </c>
      <c r="B125" s="681"/>
      <c r="C125" s="395"/>
      <c r="D125" s="396"/>
      <c r="E125" s="397"/>
      <c r="F125" s="683"/>
      <c r="G125" s="396"/>
      <c r="H125" s="396"/>
      <c r="I125" s="396"/>
      <c r="J125" s="396"/>
      <c r="K125" s="684"/>
      <c r="L125" s="396"/>
      <c r="M125" s="396"/>
      <c r="N125" s="684"/>
    </row>
    <row r="126" spans="1:14" ht="15" hidden="1" customHeight="1" outlineLevel="1" x14ac:dyDescent="0.2">
      <c r="A126" s="676">
        <v>121</v>
      </c>
      <c r="B126" s="681"/>
      <c r="C126" s="395"/>
      <c r="D126" s="396"/>
      <c r="E126" s="397"/>
      <c r="F126" s="683"/>
      <c r="G126" s="396"/>
      <c r="H126" s="396"/>
      <c r="I126" s="396"/>
      <c r="J126" s="396"/>
      <c r="K126" s="684"/>
      <c r="L126" s="396"/>
      <c r="M126" s="396"/>
      <c r="N126" s="684"/>
    </row>
    <row r="127" spans="1:14" ht="15" hidden="1" customHeight="1" outlineLevel="1" x14ac:dyDescent="0.2">
      <c r="A127" s="676">
        <v>122</v>
      </c>
      <c r="B127" s="681"/>
      <c r="C127" s="395"/>
      <c r="D127" s="396"/>
      <c r="E127" s="397"/>
      <c r="F127" s="683"/>
      <c r="G127" s="396"/>
      <c r="H127" s="396"/>
      <c r="I127" s="396"/>
      <c r="J127" s="396"/>
      <c r="K127" s="684"/>
      <c r="L127" s="396"/>
      <c r="M127" s="396"/>
      <c r="N127" s="684"/>
    </row>
    <row r="128" spans="1:14" ht="15" hidden="1" customHeight="1" outlineLevel="1" x14ac:dyDescent="0.2">
      <c r="A128" s="676">
        <v>123</v>
      </c>
      <c r="B128" s="681"/>
      <c r="C128" s="395"/>
      <c r="D128" s="396"/>
      <c r="E128" s="397"/>
      <c r="F128" s="683"/>
      <c r="G128" s="396"/>
      <c r="H128" s="396"/>
      <c r="I128" s="396"/>
      <c r="J128" s="396"/>
      <c r="K128" s="684"/>
      <c r="L128" s="396"/>
      <c r="M128" s="396"/>
      <c r="N128" s="684"/>
    </row>
    <row r="129" spans="1:14" ht="15" hidden="1" customHeight="1" outlineLevel="1" x14ac:dyDescent="0.2">
      <c r="A129" s="676">
        <v>124</v>
      </c>
      <c r="B129" s="681"/>
      <c r="C129" s="395"/>
      <c r="D129" s="396"/>
      <c r="E129" s="397"/>
      <c r="F129" s="683"/>
      <c r="G129" s="396"/>
      <c r="H129" s="396"/>
      <c r="I129" s="396"/>
      <c r="J129" s="396"/>
      <c r="K129" s="684"/>
      <c r="L129" s="396"/>
      <c r="M129" s="396"/>
      <c r="N129" s="684"/>
    </row>
    <row r="130" spans="1:14" ht="15" hidden="1" customHeight="1" outlineLevel="1" x14ac:dyDescent="0.2">
      <c r="A130" s="676">
        <v>125</v>
      </c>
      <c r="B130" s="681"/>
      <c r="C130" s="395"/>
      <c r="D130" s="396"/>
      <c r="E130" s="397"/>
      <c r="F130" s="683"/>
      <c r="G130" s="396"/>
      <c r="H130" s="396"/>
      <c r="I130" s="396"/>
      <c r="J130" s="396"/>
      <c r="K130" s="684"/>
      <c r="L130" s="396"/>
      <c r="M130" s="396"/>
      <c r="N130" s="684"/>
    </row>
    <row r="131" spans="1:14" ht="15" hidden="1" customHeight="1" outlineLevel="1" x14ac:dyDescent="0.2">
      <c r="A131" s="676">
        <v>126</v>
      </c>
      <c r="B131" s="681"/>
      <c r="C131" s="395"/>
      <c r="D131" s="396"/>
      <c r="E131" s="397"/>
      <c r="F131" s="683"/>
      <c r="G131" s="396"/>
      <c r="H131" s="396"/>
      <c r="I131" s="396"/>
      <c r="J131" s="396"/>
      <c r="K131" s="684"/>
      <c r="L131" s="396"/>
      <c r="M131" s="396"/>
      <c r="N131" s="684"/>
    </row>
    <row r="132" spans="1:14" ht="15" hidden="1" customHeight="1" outlineLevel="1" x14ac:dyDescent="0.2">
      <c r="A132" s="676">
        <v>127</v>
      </c>
      <c r="B132" s="681"/>
      <c r="C132" s="395"/>
      <c r="D132" s="396"/>
      <c r="E132" s="397"/>
      <c r="F132" s="683"/>
      <c r="G132" s="396"/>
      <c r="H132" s="396"/>
      <c r="I132" s="396"/>
      <c r="J132" s="396"/>
      <c r="K132" s="684"/>
      <c r="L132" s="396"/>
      <c r="M132" s="396"/>
      <c r="N132" s="684"/>
    </row>
    <row r="133" spans="1:14" ht="15" hidden="1" customHeight="1" outlineLevel="1" x14ac:dyDescent="0.2">
      <c r="A133" s="676">
        <v>128</v>
      </c>
      <c r="B133" s="681"/>
      <c r="C133" s="395"/>
      <c r="D133" s="396"/>
      <c r="E133" s="397"/>
      <c r="F133" s="683"/>
      <c r="G133" s="396"/>
      <c r="H133" s="396"/>
      <c r="I133" s="396"/>
      <c r="J133" s="396"/>
      <c r="K133" s="684"/>
      <c r="L133" s="396"/>
      <c r="M133" s="396"/>
      <c r="N133" s="684"/>
    </row>
    <row r="134" spans="1:14" ht="15" hidden="1" customHeight="1" outlineLevel="1" x14ac:dyDescent="0.2">
      <c r="A134" s="676">
        <v>129</v>
      </c>
      <c r="B134" s="681"/>
      <c r="C134" s="395"/>
      <c r="D134" s="396"/>
      <c r="E134" s="397"/>
      <c r="F134" s="683"/>
      <c r="G134" s="396"/>
      <c r="H134" s="396"/>
      <c r="I134" s="396"/>
      <c r="J134" s="396"/>
      <c r="K134" s="684"/>
      <c r="L134" s="396"/>
      <c r="M134" s="396"/>
      <c r="N134" s="684"/>
    </row>
    <row r="135" spans="1:14" ht="15" hidden="1" customHeight="1" outlineLevel="1" x14ac:dyDescent="0.2">
      <c r="A135" s="676">
        <v>130</v>
      </c>
      <c r="B135" s="681"/>
      <c r="C135" s="395"/>
      <c r="D135" s="396"/>
      <c r="E135" s="397"/>
      <c r="F135" s="683"/>
      <c r="G135" s="396"/>
      <c r="H135" s="396"/>
      <c r="I135" s="396"/>
      <c r="J135" s="396"/>
      <c r="K135" s="684"/>
      <c r="L135" s="396"/>
      <c r="M135" s="396"/>
      <c r="N135" s="684"/>
    </row>
    <row r="136" spans="1:14" ht="15" hidden="1" customHeight="1" outlineLevel="1" x14ac:dyDescent="0.2">
      <c r="A136" s="676">
        <v>131</v>
      </c>
      <c r="B136" s="681"/>
      <c r="C136" s="395"/>
      <c r="D136" s="396"/>
      <c r="E136" s="397"/>
      <c r="F136" s="683"/>
      <c r="G136" s="396"/>
      <c r="H136" s="396"/>
      <c r="I136" s="396"/>
      <c r="J136" s="396"/>
      <c r="K136" s="684"/>
      <c r="L136" s="396"/>
      <c r="M136" s="396"/>
      <c r="N136" s="684"/>
    </row>
    <row r="137" spans="1:14" ht="15" hidden="1" customHeight="1" outlineLevel="1" x14ac:dyDescent="0.2">
      <c r="A137" s="676">
        <v>132</v>
      </c>
      <c r="B137" s="681"/>
      <c r="C137" s="395"/>
      <c r="D137" s="396"/>
      <c r="E137" s="397"/>
      <c r="F137" s="683"/>
      <c r="G137" s="396"/>
      <c r="H137" s="396"/>
      <c r="I137" s="396"/>
      <c r="J137" s="396"/>
      <c r="K137" s="684"/>
      <c r="L137" s="396"/>
      <c r="M137" s="396"/>
      <c r="N137" s="684"/>
    </row>
    <row r="138" spans="1:14" ht="15" hidden="1" customHeight="1" outlineLevel="1" x14ac:dyDescent="0.2">
      <c r="A138" s="676">
        <v>133</v>
      </c>
      <c r="B138" s="681"/>
      <c r="C138" s="395"/>
      <c r="D138" s="396"/>
      <c r="E138" s="397"/>
      <c r="F138" s="683"/>
      <c r="G138" s="396"/>
      <c r="H138" s="396"/>
      <c r="I138" s="396"/>
      <c r="J138" s="396"/>
      <c r="K138" s="684"/>
      <c r="L138" s="396"/>
      <c r="M138" s="396"/>
      <c r="N138" s="684"/>
    </row>
    <row r="139" spans="1:14" ht="15" hidden="1" customHeight="1" outlineLevel="1" x14ac:dyDescent="0.2">
      <c r="A139" s="676">
        <v>134</v>
      </c>
      <c r="B139" s="681"/>
      <c r="C139" s="395"/>
      <c r="D139" s="396"/>
      <c r="E139" s="397"/>
      <c r="F139" s="683"/>
      <c r="G139" s="396"/>
      <c r="H139" s="396"/>
      <c r="I139" s="396"/>
      <c r="J139" s="396"/>
      <c r="K139" s="684"/>
      <c r="L139" s="396"/>
      <c r="M139" s="396"/>
      <c r="N139" s="684"/>
    </row>
    <row r="140" spans="1:14" ht="15" hidden="1" customHeight="1" outlineLevel="1" x14ac:dyDescent="0.2">
      <c r="A140" s="676">
        <v>135</v>
      </c>
      <c r="B140" s="681"/>
      <c r="C140" s="395"/>
      <c r="D140" s="396"/>
      <c r="E140" s="397"/>
      <c r="F140" s="683"/>
      <c r="G140" s="396"/>
      <c r="H140" s="396"/>
      <c r="I140" s="396"/>
      <c r="J140" s="396"/>
      <c r="K140" s="684"/>
      <c r="L140" s="396"/>
      <c r="M140" s="396"/>
      <c r="N140" s="684"/>
    </row>
    <row r="141" spans="1:14" ht="15" hidden="1" customHeight="1" outlineLevel="1" x14ac:dyDescent="0.2">
      <c r="A141" s="676">
        <v>136</v>
      </c>
      <c r="B141" s="681"/>
      <c r="C141" s="395"/>
      <c r="D141" s="396"/>
      <c r="E141" s="397"/>
      <c r="F141" s="683"/>
      <c r="G141" s="396"/>
      <c r="H141" s="396"/>
      <c r="I141" s="396"/>
      <c r="J141" s="396"/>
      <c r="K141" s="684"/>
      <c r="L141" s="396"/>
      <c r="M141" s="396"/>
      <c r="N141" s="684"/>
    </row>
    <row r="142" spans="1:14" ht="15" hidden="1" customHeight="1" outlineLevel="1" x14ac:dyDescent="0.2">
      <c r="A142" s="676">
        <v>137</v>
      </c>
      <c r="B142" s="681"/>
      <c r="C142" s="395"/>
      <c r="D142" s="396"/>
      <c r="E142" s="397"/>
      <c r="F142" s="683"/>
      <c r="G142" s="396"/>
      <c r="H142" s="396"/>
      <c r="I142" s="396"/>
      <c r="J142" s="396"/>
      <c r="K142" s="684"/>
      <c r="L142" s="396"/>
      <c r="M142" s="396"/>
      <c r="N142" s="684"/>
    </row>
    <row r="143" spans="1:14" ht="15" hidden="1" customHeight="1" outlineLevel="1" x14ac:dyDescent="0.2">
      <c r="A143" s="676">
        <v>138</v>
      </c>
      <c r="B143" s="681"/>
      <c r="C143" s="395"/>
      <c r="D143" s="396"/>
      <c r="E143" s="397"/>
      <c r="F143" s="683"/>
      <c r="G143" s="396"/>
      <c r="H143" s="396"/>
      <c r="I143" s="396"/>
      <c r="J143" s="396"/>
      <c r="K143" s="684"/>
      <c r="L143" s="396"/>
      <c r="M143" s="396"/>
      <c r="N143" s="684"/>
    </row>
    <row r="144" spans="1:14" ht="15" hidden="1" customHeight="1" outlineLevel="1" x14ac:dyDescent="0.2">
      <c r="A144" s="676">
        <v>139</v>
      </c>
      <c r="B144" s="681"/>
      <c r="C144" s="395"/>
      <c r="D144" s="396"/>
      <c r="E144" s="397"/>
      <c r="F144" s="683"/>
      <c r="G144" s="396"/>
      <c r="H144" s="396"/>
      <c r="I144" s="396"/>
      <c r="J144" s="396"/>
      <c r="K144" s="684"/>
      <c r="L144" s="396"/>
      <c r="M144" s="396"/>
      <c r="N144" s="684"/>
    </row>
    <row r="145" spans="1:14" ht="15" hidden="1" customHeight="1" outlineLevel="1" x14ac:dyDescent="0.2">
      <c r="A145" s="676">
        <v>140</v>
      </c>
      <c r="B145" s="681"/>
      <c r="C145" s="395"/>
      <c r="D145" s="396"/>
      <c r="E145" s="397"/>
      <c r="F145" s="683"/>
      <c r="G145" s="396"/>
      <c r="H145" s="396"/>
      <c r="I145" s="396"/>
      <c r="J145" s="396"/>
      <c r="K145" s="684"/>
      <c r="L145" s="396"/>
      <c r="M145" s="396"/>
      <c r="N145" s="684"/>
    </row>
    <row r="146" spans="1:14" ht="15" hidden="1" customHeight="1" outlineLevel="1" x14ac:dyDescent="0.2">
      <c r="A146" s="676">
        <v>141</v>
      </c>
      <c r="B146" s="681"/>
      <c r="C146" s="395"/>
      <c r="D146" s="396"/>
      <c r="E146" s="397"/>
      <c r="F146" s="683"/>
      <c r="G146" s="396"/>
      <c r="H146" s="396"/>
      <c r="I146" s="396"/>
      <c r="J146" s="396"/>
      <c r="K146" s="684"/>
      <c r="L146" s="396"/>
      <c r="M146" s="396"/>
      <c r="N146" s="684"/>
    </row>
    <row r="147" spans="1:14" ht="15" hidden="1" customHeight="1" outlineLevel="1" x14ac:dyDescent="0.2">
      <c r="A147" s="676">
        <v>142</v>
      </c>
      <c r="B147" s="681"/>
      <c r="C147" s="395"/>
      <c r="D147" s="396"/>
      <c r="E147" s="397"/>
      <c r="F147" s="683"/>
      <c r="G147" s="396"/>
      <c r="H147" s="396"/>
      <c r="I147" s="396"/>
      <c r="J147" s="396"/>
      <c r="K147" s="684"/>
      <c r="L147" s="396"/>
      <c r="M147" s="396"/>
      <c r="N147" s="684"/>
    </row>
    <row r="148" spans="1:14" ht="15" hidden="1" customHeight="1" outlineLevel="1" x14ac:dyDescent="0.2">
      <c r="A148" s="676">
        <v>143</v>
      </c>
      <c r="B148" s="681"/>
      <c r="C148" s="395"/>
      <c r="D148" s="396"/>
      <c r="E148" s="397"/>
      <c r="F148" s="683"/>
      <c r="G148" s="396"/>
      <c r="H148" s="396"/>
      <c r="I148" s="396"/>
      <c r="J148" s="396"/>
      <c r="K148" s="684"/>
      <c r="L148" s="396"/>
      <c r="M148" s="396"/>
      <c r="N148" s="684"/>
    </row>
    <row r="149" spans="1:14" ht="15" hidden="1" customHeight="1" outlineLevel="1" x14ac:dyDescent="0.2">
      <c r="A149" s="676">
        <v>144</v>
      </c>
      <c r="B149" s="681"/>
      <c r="C149" s="395"/>
      <c r="D149" s="396"/>
      <c r="E149" s="397"/>
      <c r="F149" s="683"/>
      <c r="G149" s="396"/>
      <c r="H149" s="396"/>
      <c r="I149" s="396"/>
      <c r="J149" s="396"/>
      <c r="K149" s="684"/>
      <c r="L149" s="396"/>
      <c r="M149" s="396"/>
      <c r="N149" s="684"/>
    </row>
    <row r="150" spans="1:14" ht="15" hidden="1" customHeight="1" outlineLevel="1" x14ac:dyDescent="0.2">
      <c r="A150" s="676">
        <v>145</v>
      </c>
      <c r="B150" s="681"/>
      <c r="C150" s="395"/>
      <c r="D150" s="396"/>
      <c r="E150" s="397"/>
      <c r="F150" s="683"/>
      <c r="G150" s="396"/>
      <c r="H150" s="396"/>
      <c r="I150" s="396"/>
      <c r="J150" s="396"/>
      <c r="K150" s="684"/>
      <c r="L150" s="396"/>
      <c r="M150" s="396"/>
      <c r="N150" s="684"/>
    </row>
    <row r="151" spans="1:14" ht="15" hidden="1" customHeight="1" outlineLevel="1" x14ac:dyDescent="0.2">
      <c r="A151" s="676">
        <v>146</v>
      </c>
      <c r="B151" s="681"/>
      <c r="C151" s="395"/>
      <c r="D151" s="396"/>
      <c r="E151" s="397"/>
      <c r="F151" s="683"/>
      <c r="G151" s="396"/>
      <c r="H151" s="396"/>
      <c r="I151" s="396"/>
      <c r="J151" s="396"/>
      <c r="K151" s="684"/>
      <c r="L151" s="396"/>
      <c r="M151" s="396"/>
      <c r="N151" s="684"/>
    </row>
    <row r="152" spans="1:14" ht="15" hidden="1" customHeight="1" outlineLevel="1" x14ac:dyDescent="0.2">
      <c r="A152" s="676">
        <v>147</v>
      </c>
      <c r="B152" s="681"/>
      <c r="C152" s="395"/>
      <c r="D152" s="396"/>
      <c r="E152" s="397"/>
      <c r="F152" s="683"/>
      <c r="G152" s="396"/>
      <c r="H152" s="396"/>
      <c r="I152" s="396"/>
      <c r="J152" s="396"/>
      <c r="K152" s="684"/>
      <c r="L152" s="396"/>
      <c r="M152" s="396"/>
      <c r="N152" s="684"/>
    </row>
    <row r="153" spans="1:14" ht="15" hidden="1" customHeight="1" outlineLevel="1" x14ac:dyDescent="0.2">
      <c r="A153" s="676">
        <v>148</v>
      </c>
      <c r="B153" s="681"/>
      <c r="C153" s="395"/>
      <c r="D153" s="396"/>
      <c r="E153" s="397"/>
      <c r="F153" s="683"/>
      <c r="G153" s="396"/>
      <c r="H153" s="396"/>
      <c r="I153" s="396"/>
      <c r="J153" s="396"/>
      <c r="K153" s="684"/>
      <c r="L153" s="396"/>
      <c r="M153" s="396"/>
      <c r="N153" s="684"/>
    </row>
    <row r="154" spans="1:14" ht="15" hidden="1" customHeight="1" outlineLevel="1" x14ac:dyDescent="0.2">
      <c r="A154" s="676">
        <v>149</v>
      </c>
      <c r="B154" s="681"/>
      <c r="C154" s="395"/>
      <c r="D154" s="396"/>
      <c r="E154" s="397"/>
      <c r="F154" s="683"/>
      <c r="G154" s="396"/>
      <c r="H154" s="396"/>
      <c r="I154" s="396"/>
      <c r="J154" s="396"/>
      <c r="K154" s="684"/>
      <c r="L154" s="396"/>
      <c r="M154" s="396"/>
      <c r="N154" s="684"/>
    </row>
    <row r="155" spans="1:14" ht="15" hidden="1" customHeight="1" outlineLevel="1" x14ac:dyDescent="0.2">
      <c r="A155" s="676">
        <v>150</v>
      </c>
      <c r="B155" s="681"/>
      <c r="C155" s="395"/>
      <c r="D155" s="396"/>
      <c r="E155" s="397"/>
      <c r="F155" s="683"/>
      <c r="G155" s="396"/>
      <c r="H155" s="396"/>
      <c r="I155" s="396"/>
      <c r="J155" s="396"/>
      <c r="K155" s="684"/>
      <c r="L155" s="396"/>
      <c r="M155" s="396"/>
      <c r="N155" s="684"/>
    </row>
    <row r="156" spans="1:14" ht="15" hidden="1" customHeight="1" outlineLevel="1" x14ac:dyDescent="0.2">
      <c r="A156" s="676">
        <v>151</v>
      </c>
      <c r="B156" s="681"/>
      <c r="C156" s="395"/>
      <c r="D156" s="396"/>
      <c r="E156" s="397"/>
      <c r="F156" s="683"/>
      <c r="G156" s="396"/>
      <c r="H156" s="396"/>
      <c r="I156" s="396"/>
      <c r="J156" s="396"/>
      <c r="K156" s="684"/>
      <c r="L156" s="396"/>
      <c r="M156" s="396"/>
      <c r="N156" s="684"/>
    </row>
    <row r="157" spans="1:14" ht="15" hidden="1" customHeight="1" outlineLevel="1" x14ac:dyDescent="0.2">
      <c r="A157" s="676">
        <v>152</v>
      </c>
      <c r="B157" s="681"/>
      <c r="C157" s="395"/>
      <c r="D157" s="396"/>
      <c r="E157" s="397"/>
      <c r="F157" s="683"/>
      <c r="G157" s="396"/>
      <c r="H157" s="396"/>
      <c r="I157" s="396"/>
      <c r="J157" s="396"/>
      <c r="K157" s="684"/>
      <c r="L157" s="396"/>
      <c r="M157" s="396"/>
      <c r="N157" s="684"/>
    </row>
    <row r="158" spans="1:14" ht="15" hidden="1" customHeight="1" outlineLevel="1" x14ac:dyDescent="0.2">
      <c r="A158" s="676">
        <v>153</v>
      </c>
      <c r="B158" s="681"/>
      <c r="C158" s="395"/>
      <c r="D158" s="396"/>
      <c r="E158" s="397"/>
      <c r="F158" s="683"/>
      <c r="G158" s="396"/>
      <c r="H158" s="396"/>
      <c r="I158" s="396"/>
      <c r="J158" s="396"/>
      <c r="K158" s="684"/>
      <c r="L158" s="396"/>
      <c r="M158" s="396"/>
      <c r="N158" s="684"/>
    </row>
    <row r="159" spans="1:14" ht="15" hidden="1" customHeight="1" outlineLevel="1" x14ac:dyDescent="0.2">
      <c r="A159" s="676">
        <v>154</v>
      </c>
      <c r="B159" s="681"/>
      <c r="C159" s="395"/>
      <c r="D159" s="396"/>
      <c r="E159" s="397"/>
      <c r="F159" s="683"/>
      <c r="G159" s="396"/>
      <c r="H159" s="396"/>
      <c r="I159" s="396"/>
      <c r="J159" s="396"/>
      <c r="K159" s="684"/>
      <c r="L159" s="396"/>
      <c r="M159" s="396"/>
      <c r="N159" s="684"/>
    </row>
    <row r="160" spans="1:14" ht="15" hidden="1" customHeight="1" outlineLevel="1" x14ac:dyDescent="0.2">
      <c r="A160" s="676">
        <v>155</v>
      </c>
      <c r="B160" s="681"/>
      <c r="C160" s="395"/>
      <c r="D160" s="396"/>
      <c r="E160" s="397"/>
      <c r="F160" s="683"/>
      <c r="G160" s="396"/>
      <c r="H160" s="396"/>
      <c r="I160" s="396"/>
      <c r="J160" s="396"/>
      <c r="K160" s="684"/>
      <c r="L160" s="396"/>
      <c r="M160" s="396"/>
      <c r="N160" s="684"/>
    </row>
    <row r="161" spans="1:14" ht="15" hidden="1" customHeight="1" outlineLevel="1" x14ac:dyDescent="0.2">
      <c r="A161" s="676">
        <v>156</v>
      </c>
      <c r="B161" s="681"/>
      <c r="C161" s="395"/>
      <c r="D161" s="396"/>
      <c r="E161" s="397"/>
      <c r="F161" s="683"/>
      <c r="G161" s="396"/>
      <c r="H161" s="396"/>
      <c r="I161" s="396"/>
      <c r="J161" s="396"/>
      <c r="K161" s="684"/>
      <c r="L161" s="396"/>
      <c r="M161" s="396"/>
      <c r="N161" s="684"/>
    </row>
    <row r="162" spans="1:14" ht="15" hidden="1" customHeight="1" outlineLevel="1" x14ac:dyDescent="0.2">
      <c r="A162" s="676">
        <v>157</v>
      </c>
      <c r="B162" s="681"/>
      <c r="C162" s="395"/>
      <c r="D162" s="396"/>
      <c r="E162" s="397"/>
      <c r="F162" s="683"/>
      <c r="G162" s="396"/>
      <c r="H162" s="396"/>
      <c r="I162" s="396"/>
      <c r="J162" s="396"/>
      <c r="K162" s="684"/>
      <c r="L162" s="396"/>
      <c r="M162" s="396"/>
      <c r="N162" s="684"/>
    </row>
    <row r="163" spans="1:14" ht="15" hidden="1" customHeight="1" outlineLevel="1" x14ac:dyDescent="0.2">
      <c r="A163" s="676">
        <v>158</v>
      </c>
      <c r="B163" s="681"/>
      <c r="C163" s="395"/>
      <c r="D163" s="396"/>
      <c r="E163" s="397"/>
      <c r="F163" s="683"/>
      <c r="G163" s="396"/>
      <c r="H163" s="396"/>
      <c r="I163" s="396"/>
      <c r="J163" s="396"/>
      <c r="K163" s="684"/>
      <c r="L163" s="396"/>
      <c r="M163" s="396"/>
      <c r="N163" s="684"/>
    </row>
    <row r="164" spans="1:14" ht="15" hidden="1" customHeight="1" outlineLevel="1" x14ac:dyDescent="0.2">
      <c r="A164" s="676">
        <v>159</v>
      </c>
      <c r="B164" s="681"/>
      <c r="C164" s="395"/>
      <c r="D164" s="396"/>
      <c r="E164" s="397"/>
      <c r="F164" s="683"/>
      <c r="G164" s="396"/>
      <c r="H164" s="396"/>
      <c r="I164" s="396"/>
      <c r="J164" s="396"/>
      <c r="K164" s="684"/>
      <c r="L164" s="396"/>
      <c r="M164" s="396"/>
      <c r="N164" s="684"/>
    </row>
    <row r="165" spans="1:14" ht="15" hidden="1" customHeight="1" outlineLevel="1" x14ac:dyDescent="0.2">
      <c r="A165" s="676">
        <v>160</v>
      </c>
      <c r="B165" s="681"/>
      <c r="C165" s="395"/>
      <c r="D165" s="396"/>
      <c r="E165" s="397"/>
      <c r="F165" s="683"/>
      <c r="G165" s="396"/>
      <c r="H165" s="396"/>
      <c r="I165" s="396"/>
      <c r="J165" s="396"/>
      <c r="K165" s="684"/>
      <c r="L165" s="396"/>
      <c r="M165" s="396"/>
      <c r="N165" s="684"/>
    </row>
    <row r="166" spans="1:14" ht="15" hidden="1" customHeight="1" outlineLevel="1" x14ac:dyDescent="0.2">
      <c r="A166" s="676">
        <v>161</v>
      </c>
      <c r="B166" s="681"/>
      <c r="C166" s="395"/>
      <c r="D166" s="396"/>
      <c r="E166" s="397"/>
      <c r="F166" s="683"/>
      <c r="G166" s="396"/>
      <c r="H166" s="396"/>
      <c r="I166" s="396"/>
      <c r="J166" s="396"/>
      <c r="K166" s="684"/>
      <c r="L166" s="396"/>
      <c r="M166" s="396"/>
      <c r="N166" s="684"/>
    </row>
    <row r="167" spans="1:14" ht="15" hidden="1" customHeight="1" outlineLevel="1" x14ac:dyDescent="0.2">
      <c r="A167" s="676">
        <v>162</v>
      </c>
      <c r="B167" s="681"/>
      <c r="C167" s="395"/>
      <c r="D167" s="396"/>
      <c r="E167" s="397"/>
      <c r="F167" s="683"/>
      <c r="G167" s="396"/>
      <c r="H167" s="396"/>
      <c r="I167" s="396"/>
      <c r="J167" s="396"/>
      <c r="K167" s="684"/>
      <c r="L167" s="396"/>
      <c r="M167" s="396"/>
      <c r="N167" s="684"/>
    </row>
    <row r="168" spans="1:14" ht="15" hidden="1" customHeight="1" outlineLevel="1" x14ac:dyDescent="0.2">
      <c r="A168" s="676">
        <v>163</v>
      </c>
      <c r="B168" s="681"/>
      <c r="C168" s="395"/>
      <c r="D168" s="396"/>
      <c r="E168" s="397"/>
      <c r="F168" s="683"/>
      <c r="G168" s="396"/>
      <c r="H168" s="396"/>
      <c r="I168" s="396"/>
      <c r="J168" s="396"/>
      <c r="K168" s="684"/>
      <c r="L168" s="396"/>
      <c r="M168" s="396"/>
      <c r="N168" s="684"/>
    </row>
    <row r="169" spans="1:14" ht="15" hidden="1" customHeight="1" outlineLevel="1" x14ac:dyDescent="0.2">
      <c r="A169" s="676">
        <v>164</v>
      </c>
      <c r="B169" s="681"/>
      <c r="C169" s="395"/>
      <c r="D169" s="396"/>
      <c r="E169" s="397"/>
      <c r="F169" s="683"/>
      <c r="G169" s="396"/>
      <c r="H169" s="396"/>
      <c r="I169" s="396"/>
      <c r="J169" s="396"/>
      <c r="K169" s="684"/>
      <c r="L169" s="396"/>
      <c r="M169" s="396"/>
      <c r="N169" s="684"/>
    </row>
    <row r="170" spans="1:14" ht="15" hidden="1" customHeight="1" outlineLevel="1" x14ac:dyDescent="0.2">
      <c r="A170" s="676">
        <v>165</v>
      </c>
      <c r="B170" s="681"/>
      <c r="C170" s="395"/>
      <c r="D170" s="396"/>
      <c r="E170" s="397"/>
      <c r="F170" s="683"/>
      <c r="G170" s="396"/>
      <c r="H170" s="396"/>
      <c r="I170" s="396"/>
      <c r="J170" s="396"/>
      <c r="K170" s="684"/>
      <c r="L170" s="396"/>
      <c r="M170" s="396"/>
      <c r="N170" s="684"/>
    </row>
    <row r="171" spans="1:14" ht="15" hidden="1" customHeight="1" outlineLevel="1" x14ac:dyDescent="0.2">
      <c r="A171" s="676">
        <v>166</v>
      </c>
      <c r="B171" s="681"/>
      <c r="C171" s="395"/>
      <c r="D171" s="396"/>
      <c r="E171" s="397"/>
      <c r="F171" s="683"/>
      <c r="G171" s="396"/>
      <c r="H171" s="396"/>
      <c r="I171" s="396"/>
      <c r="J171" s="396"/>
      <c r="K171" s="684"/>
      <c r="L171" s="396"/>
      <c r="M171" s="396"/>
      <c r="N171" s="684"/>
    </row>
    <row r="172" spans="1:14" ht="15" hidden="1" customHeight="1" outlineLevel="1" x14ac:dyDescent="0.2">
      <c r="A172" s="676">
        <v>167</v>
      </c>
      <c r="B172" s="681"/>
      <c r="C172" s="395"/>
      <c r="D172" s="396"/>
      <c r="E172" s="397"/>
      <c r="F172" s="683"/>
      <c r="G172" s="396"/>
      <c r="H172" s="396"/>
      <c r="I172" s="396"/>
      <c r="J172" s="396"/>
      <c r="K172" s="684"/>
      <c r="L172" s="396"/>
      <c r="M172" s="396"/>
      <c r="N172" s="684"/>
    </row>
    <row r="173" spans="1:14" ht="15" hidden="1" customHeight="1" outlineLevel="1" x14ac:dyDescent="0.2">
      <c r="A173" s="676">
        <v>168</v>
      </c>
      <c r="B173" s="681"/>
      <c r="C173" s="395"/>
      <c r="D173" s="396"/>
      <c r="E173" s="397"/>
      <c r="F173" s="683"/>
      <c r="G173" s="396"/>
      <c r="H173" s="396"/>
      <c r="I173" s="396"/>
      <c r="J173" s="396"/>
      <c r="K173" s="684"/>
      <c r="L173" s="396"/>
      <c r="M173" s="396"/>
      <c r="N173" s="684"/>
    </row>
    <row r="174" spans="1:14" ht="15" hidden="1" customHeight="1" outlineLevel="1" x14ac:dyDescent="0.2">
      <c r="A174" s="676">
        <v>169</v>
      </c>
      <c r="B174" s="681"/>
      <c r="C174" s="395"/>
      <c r="D174" s="396"/>
      <c r="E174" s="397"/>
      <c r="F174" s="683"/>
      <c r="G174" s="396"/>
      <c r="H174" s="396"/>
      <c r="I174" s="396"/>
      <c r="J174" s="396"/>
      <c r="K174" s="684"/>
      <c r="L174" s="396"/>
      <c r="M174" s="396"/>
      <c r="N174" s="684"/>
    </row>
    <row r="175" spans="1:14" ht="15" hidden="1" customHeight="1" outlineLevel="1" x14ac:dyDescent="0.2">
      <c r="A175" s="676">
        <v>170</v>
      </c>
      <c r="B175" s="681"/>
      <c r="C175" s="395"/>
      <c r="D175" s="396"/>
      <c r="E175" s="397"/>
      <c r="F175" s="683"/>
      <c r="G175" s="396"/>
      <c r="H175" s="396"/>
      <c r="I175" s="396"/>
      <c r="J175" s="396"/>
      <c r="K175" s="684"/>
      <c r="L175" s="396"/>
      <c r="M175" s="396"/>
      <c r="N175" s="684"/>
    </row>
    <row r="176" spans="1:14" ht="15" hidden="1" customHeight="1" outlineLevel="1" x14ac:dyDescent="0.2">
      <c r="A176" s="676">
        <v>171</v>
      </c>
      <c r="B176" s="681"/>
      <c r="C176" s="395"/>
      <c r="D176" s="396"/>
      <c r="E176" s="397"/>
      <c r="F176" s="683"/>
      <c r="G176" s="396"/>
      <c r="H176" s="396"/>
      <c r="I176" s="396"/>
      <c r="J176" s="396"/>
      <c r="K176" s="684"/>
      <c r="L176" s="396"/>
      <c r="M176" s="396"/>
      <c r="N176" s="684"/>
    </row>
    <row r="177" spans="1:14" ht="15" hidden="1" customHeight="1" outlineLevel="1" x14ac:dyDescent="0.2">
      <c r="A177" s="676">
        <v>172</v>
      </c>
      <c r="B177" s="681"/>
      <c r="C177" s="395"/>
      <c r="D177" s="396"/>
      <c r="E177" s="397"/>
      <c r="F177" s="683"/>
      <c r="G177" s="396"/>
      <c r="H177" s="396"/>
      <c r="I177" s="396"/>
      <c r="J177" s="396"/>
      <c r="K177" s="684"/>
      <c r="L177" s="396"/>
      <c r="M177" s="396"/>
      <c r="N177" s="684"/>
    </row>
    <row r="178" spans="1:14" ht="15" hidden="1" customHeight="1" outlineLevel="1" x14ac:dyDescent="0.2">
      <c r="A178" s="676">
        <v>173</v>
      </c>
      <c r="B178" s="681"/>
      <c r="C178" s="395"/>
      <c r="D178" s="396"/>
      <c r="E178" s="397"/>
      <c r="F178" s="683"/>
      <c r="G178" s="396"/>
      <c r="H178" s="396"/>
      <c r="I178" s="396"/>
      <c r="J178" s="396"/>
      <c r="K178" s="684"/>
      <c r="L178" s="396"/>
      <c r="M178" s="396"/>
      <c r="N178" s="684"/>
    </row>
    <row r="179" spans="1:14" ht="15" hidden="1" customHeight="1" outlineLevel="1" x14ac:dyDescent="0.2">
      <c r="A179" s="676">
        <v>174</v>
      </c>
      <c r="B179" s="681"/>
      <c r="C179" s="395"/>
      <c r="D179" s="396"/>
      <c r="E179" s="397"/>
      <c r="F179" s="683"/>
      <c r="G179" s="396"/>
      <c r="H179" s="396"/>
      <c r="I179" s="396"/>
      <c r="J179" s="396"/>
      <c r="K179" s="684"/>
      <c r="L179" s="396"/>
      <c r="M179" s="396"/>
      <c r="N179" s="684"/>
    </row>
    <row r="180" spans="1:14" ht="15" hidden="1" customHeight="1" outlineLevel="1" x14ac:dyDescent="0.2">
      <c r="A180" s="676">
        <v>175</v>
      </c>
      <c r="B180" s="681"/>
      <c r="C180" s="395"/>
      <c r="D180" s="396"/>
      <c r="E180" s="397"/>
      <c r="F180" s="683"/>
      <c r="G180" s="396"/>
      <c r="H180" s="396"/>
      <c r="I180" s="396"/>
      <c r="J180" s="396"/>
      <c r="K180" s="684"/>
      <c r="L180" s="396"/>
      <c r="M180" s="396"/>
      <c r="N180" s="684"/>
    </row>
    <row r="181" spans="1:14" ht="15" hidden="1" customHeight="1" outlineLevel="1" x14ac:dyDescent="0.2">
      <c r="A181" s="676">
        <v>176</v>
      </c>
      <c r="B181" s="681"/>
      <c r="C181" s="395"/>
      <c r="D181" s="396"/>
      <c r="E181" s="397"/>
      <c r="F181" s="683"/>
      <c r="G181" s="396"/>
      <c r="H181" s="396"/>
      <c r="I181" s="396"/>
      <c r="J181" s="396"/>
      <c r="K181" s="684"/>
      <c r="L181" s="396"/>
      <c r="M181" s="396"/>
      <c r="N181" s="684"/>
    </row>
    <row r="182" spans="1:14" ht="15" hidden="1" customHeight="1" outlineLevel="1" x14ac:dyDescent="0.2">
      <c r="A182" s="676">
        <v>177</v>
      </c>
      <c r="B182" s="681"/>
      <c r="C182" s="395"/>
      <c r="D182" s="396"/>
      <c r="E182" s="397"/>
      <c r="F182" s="683"/>
      <c r="G182" s="396"/>
      <c r="H182" s="396"/>
      <c r="I182" s="396"/>
      <c r="J182" s="396"/>
      <c r="K182" s="684"/>
      <c r="L182" s="396"/>
      <c r="M182" s="396"/>
      <c r="N182" s="684"/>
    </row>
    <row r="183" spans="1:14" ht="15" hidden="1" customHeight="1" outlineLevel="1" x14ac:dyDescent="0.2">
      <c r="A183" s="676">
        <v>178</v>
      </c>
      <c r="B183" s="681"/>
      <c r="C183" s="395"/>
      <c r="D183" s="396"/>
      <c r="E183" s="397"/>
      <c r="F183" s="683"/>
      <c r="G183" s="396"/>
      <c r="H183" s="396"/>
      <c r="I183" s="396"/>
      <c r="J183" s="396"/>
      <c r="K183" s="684"/>
      <c r="L183" s="396"/>
      <c r="M183" s="396"/>
      <c r="N183" s="684"/>
    </row>
    <row r="184" spans="1:14" ht="15" hidden="1" customHeight="1" outlineLevel="1" x14ac:dyDescent="0.2">
      <c r="A184" s="676">
        <v>179</v>
      </c>
      <c r="B184" s="681"/>
      <c r="C184" s="395"/>
      <c r="D184" s="396"/>
      <c r="E184" s="397"/>
      <c r="F184" s="683"/>
      <c r="G184" s="396"/>
      <c r="H184" s="396"/>
      <c r="I184" s="396"/>
      <c r="J184" s="396"/>
      <c r="K184" s="684"/>
      <c r="L184" s="396"/>
      <c r="M184" s="396"/>
      <c r="N184" s="684"/>
    </row>
    <row r="185" spans="1:14" ht="15" hidden="1" customHeight="1" outlineLevel="1" x14ac:dyDescent="0.2">
      <c r="A185" s="676">
        <v>180</v>
      </c>
      <c r="B185" s="681"/>
      <c r="C185" s="395"/>
      <c r="D185" s="396"/>
      <c r="E185" s="397"/>
      <c r="F185" s="683"/>
      <c r="G185" s="396"/>
      <c r="H185" s="396"/>
      <c r="I185" s="396"/>
      <c r="J185" s="396"/>
      <c r="K185" s="684"/>
      <c r="L185" s="396"/>
      <c r="M185" s="396"/>
      <c r="N185" s="684"/>
    </row>
    <row r="186" spans="1:14" ht="15" hidden="1" customHeight="1" outlineLevel="1" x14ac:dyDescent="0.2">
      <c r="A186" s="676">
        <v>181</v>
      </c>
      <c r="B186" s="681"/>
      <c r="C186" s="395"/>
      <c r="D186" s="396"/>
      <c r="E186" s="397"/>
      <c r="F186" s="683"/>
      <c r="G186" s="396"/>
      <c r="H186" s="396"/>
      <c r="I186" s="396"/>
      <c r="J186" s="396"/>
      <c r="K186" s="684"/>
      <c r="L186" s="396"/>
      <c r="M186" s="396"/>
      <c r="N186" s="684"/>
    </row>
    <row r="187" spans="1:14" ht="15" hidden="1" customHeight="1" outlineLevel="1" x14ac:dyDescent="0.2">
      <c r="A187" s="676">
        <v>182</v>
      </c>
      <c r="B187" s="681"/>
      <c r="C187" s="395"/>
      <c r="D187" s="396"/>
      <c r="E187" s="397"/>
      <c r="F187" s="683"/>
      <c r="G187" s="396"/>
      <c r="H187" s="396"/>
      <c r="I187" s="396"/>
      <c r="J187" s="396"/>
      <c r="K187" s="684"/>
      <c r="L187" s="396"/>
      <c r="M187" s="396"/>
      <c r="N187" s="684"/>
    </row>
    <row r="188" spans="1:14" ht="15" hidden="1" customHeight="1" outlineLevel="1" x14ac:dyDescent="0.2">
      <c r="A188" s="676">
        <v>183</v>
      </c>
      <c r="B188" s="681"/>
      <c r="C188" s="395"/>
      <c r="D188" s="396"/>
      <c r="E188" s="397"/>
      <c r="F188" s="683"/>
      <c r="G188" s="396"/>
      <c r="H188" s="396"/>
      <c r="I188" s="396"/>
      <c r="J188" s="396"/>
      <c r="K188" s="684"/>
      <c r="L188" s="396"/>
      <c r="M188" s="396"/>
      <c r="N188" s="684"/>
    </row>
    <row r="189" spans="1:14" ht="15" hidden="1" customHeight="1" outlineLevel="1" x14ac:dyDescent="0.2">
      <c r="A189" s="676">
        <v>184</v>
      </c>
      <c r="B189" s="681"/>
      <c r="C189" s="395"/>
      <c r="D189" s="396"/>
      <c r="E189" s="397"/>
      <c r="F189" s="683"/>
      <c r="G189" s="396"/>
      <c r="H189" s="396"/>
      <c r="I189" s="396"/>
      <c r="J189" s="396"/>
      <c r="K189" s="684"/>
      <c r="L189" s="396"/>
      <c r="M189" s="396"/>
      <c r="N189" s="684"/>
    </row>
    <row r="190" spans="1:14" ht="15" hidden="1" customHeight="1" outlineLevel="1" x14ac:dyDescent="0.2">
      <c r="A190" s="676">
        <v>185</v>
      </c>
      <c r="B190" s="681"/>
      <c r="C190" s="395"/>
      <c r="D190" s="396"/>
      <c r="E190" s="397"/>
      <c r="F190" s="683"/>
      <c r="G190" s="396"/>
      <c r="H190" s="396"/>
      <c r="I190" s="396"/>
      <c r="J190" s="396"/>
      <c r="K190" s="684"/>
      <c r="L190" s="396"/>
      <c r="M190" s="396"/>
      <c r="N190" s="684"/>
    </row>
    <row r="191" spans="1:14" ht="15" hidden="1" customHeight="1" outlineLevel="1" x14ac:dyDescent="0.2">
      <c r="A191" s="676">
        <v>186</v>
      </c>
      <c r="B191" s="681"/>
      <c r="C191" s="395"/>
      <c r="D191" s="396"/>
      <c r="E191" s="397"/>
      <c r="F191" s="683"/>
      <c r="G191" s="396"/>
      <c r="H191" s="396"/>
      <c r="I191" s="396"/>
      <c r="J191" s="396"/>
      <c r="K191" s="684"/>
      <c r="L191" s="396"/>
      <c r="M191" s="396"/>
      <c r="N191" s="684"/>
    </row>
    <row r="192" spans="1:14" ht="15" hidden="1" customHeight="1" outlineLevel="1" x14ac:dyDescent="0.2">
      <c r="A192" s="676">
        <v>187</v>
      </c>
      <c r="B192" s="681"/>
      <c r="C192" s="395"/>
      <c r="D192" s="396"/>
      <c r="E192" s="397"/>
      <c r="F192" s="683"/>
      <c r="G192" s="396"/>
      <c r="H192" s="396"/>
      <c r="I192" s="396"/>
      <c r="J192" s="396"/>
      <c r="K192" s="684"/>
      <c r="L192" s="396"/>
      <c r="M192" s="396"/>
      <c r="N192" s="684"/>
    </row>
    <row r="193" spans="1:14" ht="15" hidden="1" customHeight="1" outlineLevel="1" x14ac:dyDescent="0.2">
      <c r="A193" s="676">
        <v>188</v>
      </c>
      <c r="B193" s="681"/>
      <c r="C193" s="395"/>
      <c r="D193" s="396"/>
      <c r="E193" s="397"/>
      <c r="F193" s="683"/>
      <c r="G193" s="396"/>
      <c r="H193" s="396"/>
      <c r="I193" s="396"/>
      <c r="J193" s="396"/>
      <c r="K193" s="684"/>
      <c r="L193" s="396"/>
      <c r="M193" s="396"/>
      <c r="N193" s="684"/>
    </row>
    <row r="194" spans="1:14" ht="15" hidden="1" customHeight="1" outlineLevel="1" x14ac:dyDescent="0.2">
      <c r="A194" s="676">
        <v>189</v>
      </c>
      <c r="B194" s="681"/>
      <c r="C194" s="395"/>
      <c r="D194" s="396"/>
      <c r="E194" s="397"/>
      <c r="F194" s="683"/>
      <c r="G194" s="396"/>
      <c r="H194" s="396"/>
      <c r="I194" s="396"/>
      <c r="J194" s="396"/>
      <c r="K194" s="684"/>
      <c r="L194" s="396"/>
      <c r="M194" s="396"/>
      <c r="N194" s="684"/>
    </row>
    <row r="195" spans="1:14" ht="15" hidden="1" customHeight="1" outlineLevel="1" x14ac:dyDescent="0.2">
      <c r="A195" s="676">
        <v>190</v>
      </c>
      <c r="B195" s="681"/>
      <c r="C195" s="395"/>
      <c r="D195" s="396"/>
      <c r="E195" s="397"/>
      <c r="F195" s="683"/>
      <c r="G195" s="396"/>
      <c r="H195" s="396"/>
      <c r="I195" s="396"/>
      <c r="J195" s="396"/>
      <c r="K195" s="684"/>
      <c r="L195" s="396"/>
      <c r="M195" s="396"/>
      <c r="N195" s="684"/>
    </row>
    <row r="196" spans="1:14" ht="15" hidden="1" customHeight="1" outlineLevel="1" x14ac:dyDescent="0.2">
      <c r="A196" s="676">
        <v>191</v>
      </c>
      <c r="B196" s="681"/>
      <c r="C196" s="395"/>
      <c r="D196" s="396"/>
      <c r="E196" s="397"/>
      <c r="F196" s="683"/>
      <c r="G196" s="396"/>
      <c r="H196" s="396"/>
      <c r="I196" s="396"/>
      <c r="J196" s="396"/>
      <c r="K196" s="684"/>
      <c r="L196" s="396"/>
      <c r="M196" s="396"/>
      <c r="N196" s="684"/>
    </row>
    <row r="197" spans="1:14" ht="15" hidden="1" customHeight="1" outlineLevel="1" x14ac:dyDescent="0.2">
      <c r="A197" s="676">
        <v>192</v>
      </c>
      <c r="B197" s="681"/>
      <c r="C197" s="395"/>
      <c r="D197" s="396"/>
      <c r="E197" s="397"/>
      <c r="F197" s="683"/>
      <c r="G197" s="396"/>
      <c r="H197" s="396"/>
      <c r="I197" s="396"/>
      <c r="J197" s="396"/>
      <c r="K197" s="684"/>
      <c r="L197" s="396"/>
      <c r="M197" s="396"/>
      <c r="N197" s="684"/>
    </row>
    <row r="198" spans="1:14" ht="15" hidden="1" customHeight="1" outlineLevel="1" x14ac:dyDescent="0.2">
      <c r="A198" s="676">
        <v>193</v>
      </c>
      <c r="B198" s="681"/>
      <c r="C198" s="395"/>
      <c r="D198" s="396"/>
      <c r="E198" s="397"/>
      <c r="F198" s="683"/>
      <c r="G198" s="396"/>
      <c r="H198" s="396"/>
      <c r="I198" s="396"/>
      <c r="J198" s="396"/>
      <c r="K198" s="684"/>
      <c r="L198" s="396"/>
      <c r="M198" s="396"/>
      <c r="N198" s="684"/>
    </row>
    <row r="199" spans="1:14" ht="15" hidden="1" customHeight="1" outlineLevel="1" x14ac:dyDescent="0.2">
      <c r="A199" s="676">
        <v>194</v>
      </c>
      <c r="B199" s="681"/>
      <c r="C199" s="395"/>
      <c r="D199" s="396"/>
      <c r="E199" s="397"/>
      <c r="F199" s="683"/>
      <c r="G199" s="396"/>
      <c r="H199" s="396"/>
      <c r="I199" s="396"/>
      <c r="J199" s="396"/>
      <c r="K199" s="684"/>
      <c r="L199" s="396"/>
      <c r="M199" s="396"/>
      <c r="N199" s="684"/>
    </row>
    <row r="200" spans="1:14" ht="15" hidden="1" customHeight="1" outlineLevel="1" x14ac:dyDescent="0.2">
      <c r="A200" s="676">
        <v>195</v>
      </c>
      <c r="B200" s="681"/>
      <c r="C200" s="395"/>
      <c r="D200" s="396"/>
      <c r="E200" s="397"/>
      <c r="F200" s="683"/>
      <c r="G200" s="396"/>
      <c r="H200" s="396"/>
      <c r="I200" s="396"/>
      <c r="J200" s="396"/>
      <c r="K200" s="684"/>
      <c r="L200" s="396"/>
      <c r="M200" s="396"/>
      <c r="N200" s="684"/>
    </row>
    <row r="201" spans="1:14" ht="15" hidden="1" customHeight="1" outlineLevel="1" x14ac:dyDescent="0.2">
      <c r="A201" s="676">
        <v>196</v>
      </c>
      <c r="B201" s="681"/>
      <c r="C201" s="395"/>
      <c r="D201" s="396"/>
      <c r="E201" s="397"/>
      <c r="F201" s="683"/>
      <c r="G201" s="396"/>
      <c r="H201" s="396"/>
      <c r="I201" s="396"/>
      <c r="J201" s="396"/>
      <c r="K201" s="684"/>
      <c r="L201" s="396"/>
      <c r="M201" s="396"/>
      <c r="N201" s="684"/>
    </row>
    <row r="202" spans="1:14" ht="15" hidden="1" customHeight="1" outlineLevel="1" x14ac:dyDescent="0.2">
      <c r="A202" s="676">
        <v>197</v>
      </c>
      <c r="B202" s="681"/>
      <c r="C202" s="395"/>
      <c r="D202" s="396"/>
      <c r="E202" s="397"/>
      <c r="F202" s="683"/>
      <c r="G202" s="396"/>
      <c r="H202" s="396"/>
      <c r="I202" s="396"/>
      <c r="J202" s="396"/>
      <c r="K202" s="684"/>
      <c r="L202" s="396"/>
      <c r="M202" s="396"/>
      <c r="N202" s="684"/>
    </row>
    <row r="203" spans="1:14" ht="15" hidden="1" customHeight="1" outlineLevel="1" x14ac:dyDescent="0.2">
      <c r="A203" s="676">
        <v>198</v>
      </c>
      <c r="B203" s="681"/>
      <c r="C203" s="395"/>
      <c r="D203" s="396"/>
      <c r="E203" s="397"/>
      <c r="F203" s="683"/>
      <c r="G203" s="396"/>
      <c r="H203" s="396"/>
      <c r="I203" s="396"/>
      <c r="J203" s="396"/>
      <c r="K203" s="684"/>
      <c r="L203" s="396"/>
      <c r="M203" s="396"/>
      <c r="N203" s="684"/>
    </row>
    <row r="204" spans="1:14" ht="15" hidden="1" customHeight="1" outlineLevel="1" x14ac:dyDescent="0.2">
      <c r="A204" s="676">
        <v>199</v>
      </c>
      <c r="B204" s="681"/>
      <c r="C204" s="395"/>
      <c r="D204" s="396"/>
      <c r="E204" s="397"/>
      <c r="F204" s="683"/>
      <c r="G204" s="396"/>
      <c r="H204" s="396"/>
      <c r="I204" s="396"/>
      <c r="J204" s="396"/>
      <c r="K204" s="684"/>
      <c r="L204" s="396"/>
      <c r="M204" s="396"/>
      <c r="N204" s="684"/>
    </row>
    <row r="205" spans="1:14" ht="15" hidden="1" customHeight="1" outlineLevel="1" x14ac:dyDescent="0.2">
      <c r="A205" s="676">
        <v>200</v>
      </c>
      <c r="B205" s="681"/>
      <c r="C205" s="395"/>
      <c r="D205" s="396"/>
      <c r="E205" s="397"/>
      <c r="F205" s="683"/>
      <c r="G205" s="396"/>
      <c r="H205" s="396"/>
      <c r="I205" s="396"/>
      <c r="J205" s="396"/>
      <c r="K205" s="684"/>
      <c r="L205" s="396"/>
      <c r="M205" s="396"/>
      <c r="N205" s="684"/>
    </row>
    <row r="206" spans="1:14" ht="15" hidden="1" customHeight="1" outlineLevel="1" x14ac:dyDescent="0.2">
      <c r="A206" s="676">
        <v>201</v>
      </c>
      <c r="B206" s="681"/>
      <c r="C206" s="395"/>
      <c r="D206" s="396"/>
      <c r="E206" s="397"/>
      <c r="F206" s="683"/>
      <c r="G206" s="396"/>
      <c r="H206" s="396"/>
      <c r="I206" s="396"/>
      <c r="J206" s="396"/>
      <c r="K206" s="684"/>
      <c r="L206" s="396"/>
      <c r="M206" s="396"/>
      <c r="N206" s="684"/>
    </row>
    <row r="207" spans="1:14" ht="15" hidden="1" customHeight="1" outlineLevel="1" x14ac:dyDescent="0.2">
      <c r="A207" s="676">
        <v>202</v>
      </c>
      <c r="B207" s="681"/>
      <c r="C207" s="395"/>
      <c r="D207" s="396"/>
      <c r="E207" s="397"/>
      <c r="F207" s="683"/>
      <c r="G207" s="396"/>
      <c r="H207" s="396"/>
      <c r="I207" s="396"/>
      <c r="J207" s="396"/>
      <c r="K207" s="684"/>
      <c r="L207" s="396"/>
      <c r="M207" s="396"/>
      <c r="N207" s="684"/>
    </row>
    <row r="208" spans="1:14" ht="15" hidden="1" customHeight="1" outlineLevel="1" x14ac:dyDescent="0.2">
      <c r="A208" s="676">
        <v>203</v>
      </c>
      <c r="B208" s="681"/>
      <c r="C208" s="395"/>
      <c r="D208" s="396"/>
      <c r="E208" s="397"/>
      <c r="F208" s="683"/>
      <c r="G208" s="396"/>
      <c r="H208" s="396"/>
      <c r="I208" s="396"/>
      <c r="J208" s="396"/>
      <c r="K208" s="684"/>
      <c r="L208" s="396"/>
      <c r="M208" s="396"/>
      <c r="N208" s="684"/>
    </row>
    <row r="209" spans="1:14" ht="15" hidden="1" customHeight="1" outlineLevel="1" x14ac:dyDescent="0.2">
      <c r="A209" s="676">
        <v>204</v>
      </c>
      <c r="B209" s="681"/>
      <c r="C209" s="395"/>
      <c r="D209" s="396"/>
      <c r="E209" s="397"/>
      <c r="F209" s="683"/>
      <c r="G209" s="396"/>
      <c r="H209" s="396"/>
      <c r="I209" s="396"/>
      <c r="J209" s="396"/>
      <c r="K209" s="684"/>
      <c r="L209" s="396"/>
      <c r="M209" s="396"/>
      <c r="N209" s="684"/>
    </row>
    <row r="210" spans="1:14" ht="15" hidden="1" customHeight="1" outlineLevel="1" x14ac:dyDescent="0.2">
      <c r="A210" s="676">
        <v>205</v>
      </c>
      <c r="B210" s="681"/>
      <c r="C210" s="395"/>
      <c r="D210" s="396"/>
      <c r="E210" s="397"/>
      <c r="F210" s="683"/>
      <c r="G210" s="396"/>
      <c r="H210" s="396"/>
      <c r="I210" s="396"/>
      <c r="J210" s="396"/>
      <c r="K210" s="684"/>
      <c r="L210" s="396"/>
      <c r="M210" s="396"/>
      <c r="N210" s="684"/>
    </row>
    <row r="211" spans="1:14" ht="15" hidden="1" customHeight="1" outlineLevel="1" x14ac:dyDescent="0.2">
      <c r="A211" s="676">
        <v>206</v>
      </c>
      <c r="B211" s="681"/>
      <c r="C211" s="395"/>
      <c r="D211" s="396"/>
      <c r="E211" s="397"/>
      <c r="F211" s="683"/>
      <c r="G211" s="396"/>
      <c r="H211" s="396"/>
      <c r="I211" s="396"/>
      <c r="J211" s="396"/>
      <c r="K211" s="684"/>
      <c r="L211" s="396"/>
      <c r="M211" s="396"/>
      <c r="N211" s="684"/>
    </row>
    <row r="212" spans="1:14" ht="15" hidden="1" customHeight="1" outlineLevel="1" x14ac:dyDescent="0.2">
      <c r="A212" s="676">
        <v>207</v>
      </c>
      <c r="B212" s="681"/>
      <c r="C212" s="395"/>
      <c r="D212" s="396"/>
      <c r="E212" s="397"/>
      <c r="F212" s="683"/>
      <c r="G212" s="396"/>
      <c r="H212" s="396"/>
      <c r="I212" s="396"/>
      <c r="J212" s="396"/>
      <c r="K212" s="684"/>
      <c r="L212" s="396"/>
      <c r="M212" s="396"/>
      <c r="N212" s="684"/>
    </row>
    <row r="213" spans="1:14" ht="15" hidden="1" customHeight="1" outlineLevel="1" x14ac:dyDescent="0.2">
      <c r="A213" s="676">
        <v>208</v>
      </c>
      <c r="B213" s="681"/>
      <c r="C213" s="395"/>
      <c r="D213" s="396"/>
      <c r="E213" s="397"/>
      <c r="F213" s="683"/>
      <c r="G213" s="396"/>
      <c r="H213" s="396"/>
      <c r="I213" s="396"/>
      <c r="J213" s="396"/>
      <c r="K213" s="684"/>
      <c r="L213" s="396"/>
      <c r="M213" s="396"/>
      <c r="N213" s="684"/>
    </row>
    <row r="214" spans="1:14" ht="15" hidden="1" customHeight="1" outlineLevel="1" x14ac:dyDescent="0.2">
      <c r="A214" s="676">
        <v>209</v>
      </c>
      <c r="B214" s="681"/>
      <c r="C214" s="395"/>
      <c r="D214" s="396"/>
      <c r="E214" s="397"/>
      <c r="F214" s="683"/>
      <c r="G214" s="396"/>
      <c r="H214" s="396"/>
      <c r="I214" s="396"/>
      <c r="J214" s="396"/>
      <c r="K214" s="684"/>
      <c r="L214" s="396"/>
      <c r="M214" s="396"/>
      <c r="N214" s="684"/>
    </row>
    <row r="215" spans="1:14" ht="15" hidden="1" customHeight="1" outlineLevel="1" x14ac:dyDescent="0.2">
      <c r="A215" s="676">
        <v>210</v>
      </c>
      <c r="B215" s="681"/>
      <c r="C215" s="395"/>
      <c r="D215" s="396"/>
      <c r="E215" s="397"/>
      <c r="F215" s="683"/>
      <c r="G215" s="396"/>
      <c r="H215" s="396"/>
      <c r="I215" s="396"/>
      <c r="J215" s="396"/>
      <c r="K215" s="684"/>
      <c r="L215" s="396"/>
      <c r="M215" s="396"/>
      <c r="N215" s="684"/>
    </row>
    <row r="216" spans="1:14" ht="15" hidden="1" customHeight="1" outlineLevel="1" x14ac:dyDescent="0.2">
      <c r="A216" s="676">
        <v>211</v>
      </c>
      <c r="B216" s="681"/>
      <c r="C216" s="395"/>
      <c r="D216" s="396"/>
      <c r="E216" s="397"/>
      <c r="F216" s="683"/>
      <c r="G216" s="396"/>
      <c r="H216" s="396"/>
      <c r="I216" s="396"/>
      <c r="J216" s="396"/>
      <c r="K216" s="684"/>
      <c r="L216" s="396"/>
      <c r="M216" s="396"/>
      <c r="N216" s="684"/>
    </row>
    <row r="217" spans="1:14" ht="15" hidden="1" customHeight="1" outlineLevel="1" x14ac:dyDescent="0.2">
      <c r="A217" s="676">
        <v>212</v>
      </c>
      <c r="B217" s="681"/>
      <c r="C217" s="395"/>
      <c r="D217" s="396"/>
      <c r="E217" s="397"/>
      <c r="F217" s="683"/>
      <c r="G217" s="396"/>
      <c r="H217" s="396"/>
      <c r="I217" s="396"/>
      <c r="J217" s="396"/>
      <c r="K217" s="684"/>
      <c r="L217" s="396"/>
      <c r="M217" s="396"/>
      <c r="N217" s="684"/>
    </row>
    <row r="218" spans="1:14" ht="15" hidden="1" customHeight="1" outlineLevel="1" x14ac:dyDescent="0.2">
      <c r="A218" s="676">
        <v>213</v>
      </c>
      <c r="B218" s="681"/>
      <c r="C218" s="395"/>
      <c r="D218" s="396"/>
      <c r="E218" s="397"/>
      <c r="F218" s="683"/>
      <c r="G218" s="396"/>
      <c r="H218" s="396"/>
      <c r="I218" s="396"/>
      <c r="J218" s="396"/>
      <c r="K218" s="684"/>
      <c r="L218" s="396"/>
      <c r="M218" s="396"/>
      <c r="N218" s="684"/>
    </row>
    <row r="219" spans="1:14" ht="15" hidden="1" customHeight="1" outlineLevel="1" x14ac:dyDescent="0.2">
      <c r="A219" s="676">
        <v>214</v>
      </c>
      <c r="B219" s="681"/>
      <c r="C219" s="395"/>
      <c r="D219" s="396"/>
      <c r="E219" s="397"/>
      <c r="F219" s="683"/>
      <c r="G219" s="396"/>
      <c r="H219" s="396"/>
      <c r="I219" s="396"/>
      <c r="J219" s="396"/>
      <c r="K219" s="684"/>
      <c r="L219" s="396"/>
      <c r="M219" s="396"/>
      <c r="N219" s="684"/>
    </row>
    <row r="220" spans="1:14" ht="15" hidden="1" customHeight="1" outlineLevel="1" x14ac:dyDescent="0.2">
      <c r="A220" s="676">
        <v>215</v>
      </c>
      <c r="B220" s="681"/>
      <c r="C220" s="395"/>
      <c r="D220" s="396"/>
      <c r="E220" s="397"/>
      <c r="F220" s="683"/>
      <c r="G220" s="396"/>
      <c r="H220" s="396"/>
      <c r="I220" s="396"/>
      <c r="J220" s="396"/>
      <c r="K220" s="684"/>
      <c r="L220" s="396"/>
      <c r="M220" s="396"/>
      <c r="N220" s="684"/>
    </row>
    <row r="221" spans="1:14" ht="15" hidden="1" customHeight="1" outlineLevel="1" x14ac:dyDescent="0.2">
      <c r="A221" s="676">
        <v>216</v>
      </c>
      <c r="B221" s="681"/>
      <c r="C221" s="395"/>
      <c r="D221" s="396"/>
      <c r="E221" s="397"/>
      <c r="F221" s="683"/>
      <c r="G221" s="396"/>
      <c r="H221" s="396"/>
      <c r="I221" s="396"/>
      <c r="J221" s="396"/>
      <c r="K221" s="684"/>
      <c r="L221" s="396"/>
      <c r="M221" s="396"/>
      <c r="N221" s="684"/>
    </row>
    <row r="222" spans="1:14" ht="15" hidden="1" customHeight="1" outlineLevel="1" x14ac:dyDescent="0.2">
      <c r="A222" s="676">
        <v>217</v>
      </c>
      <c r="B222" s="681"/>
      <c r="C222" s="395"/>
      <c r="D222" s="396"/>
      <c r="E222" s="397"/>
      <c r="F222" s="683"/>
      <c r="G222" s="396"/>
      <c r="H222" s="396"/>
      <c r="I222" s="396"/>
      <c r="J222" s="396"/>
      <c r="K222" s="684"/>
      <c r="L222" s="396"/>
      <c r="M222" s="396"/>
      <c r="N222" s="684"/>
    </row>
    <row r="223" spans="1:14" ht="15" hidden="1" customHeight="1" outlineLevel="1" x14ac:dyDescent="0.2">
      <c r="A223" s="676">
        <v>218</v>
      </c>
      <c r="B223" s="681"/>
      <c r="C223" s="395"/>
      <c r="D223" s="396"/>
      <c r="E223" s="397"/>
      <c r="F223" s="683"/>
      <c r="G223" s="396"/>
      <c r="H223" s="396"/>
      <c r="I223" s="396"/>
      <c r="J223" s="396"/>
      <c r="K223" s="684"/>
      <c r="L223" s="396"/>
      <c r="M223" s="396"/>
      <c r="N223" s="684"/>
    </row>
    <row r="224" spans="1:14" ht="15" hidden="1" customHeight="1" outlineLevel="1" x14ac:dyDescent="0.2">
      <c r="A224" s="676">
        <v>219</v>
      </c>
      <c r="B224" s="681"/>
      <c r="C224" s="395"/>
      <c r="D224" s="396"/>
      <c r="E224" s="397"/>
      <c r="F224" s="683"/>
      <c r="G224" s="396"/>
      <c r="H224" s="396"/>
      <c r="I224" s="396"/>
      <c r="J224" s="396"/>
      <c r="K224" s="684"/>
      <c r="L224" s="396"/>
      <c r="M224" s="396"/>
      <c r="N224" s="684"/>
    </row>
    <row r="225" spans="1:14" ht="15" hidden="1" customHeight="1" outlineLevel="1" x14ac:dyDescent="0.2">
      <c r="A225" s="676">
        <v>220</v>
      </c>
      <c r="B225" s="681"/>
      <c r="C225" s="395"/>
      <c r="D225" s="396"/>
      <c r="E225" s="397"/>
      <c r="F225" s="683"/>
      <c r="G225" s="396"/>
      <c r="H225" s="396"/>
      <c r="I225" s="396"/>
      <c r="J225" s="396"/>
      <c r="K225" s="684"/>
      <c r="L225" s="396"/>
      <c r="M225" s="396"/>
      <c r="N225" s="684"/>
    </row>
    <row r="226" spans="1:14" ht="15" hidden="1" customHeight="1" outlineLevel="1" x14ac:dyDescent="0.2">
      <c r="A226" s="676">
        <v>221</v>
      </c>
      <c r="B226" s="681"/>
      <c r="C226" s="395"/>
      <c r="D226" s="396"/>
      <c r="E226" s="397"/>
      <c r="F226" s="683"/>
      <c r="G226" s="396"/>
      <c r="H226" s="396"/>
      <c r="I226" s="396"/>
      <c r="J226" s="396"/>
      <c r="K226" s="684"/>
      <c r="L226" s="396"/>
      <c r="M226" s="396"/>
      <c r="N226" s="684"/>
    </row>
    <row r="227" spans="1:14" ht="15" hidden="1" customHeight="1" outlineLevel="1" x14ac:dyDescent="0.2">
      <c r="A227" s="676">
        <v>222</v>
      </c>
      <c r="B227" s="681"/>
      <c r="C227" s="395"/>
      <c r="D227" s="396"/>
      <c r="E227" s="397"/>
      <c r="F227" s="683"/>
      <c r="G227" s="396"/>
      <c r="H227" s="396"/>
      <c r="I227" s="396"/>
      <c r="J227" s="396"/>
      <c r="K227" s="684"/>
      <c r="L227" s="396"/>
      <c r="M227" s="396"/>
      <c r="N227" s="684"/>
    </row>
    <row r="228" spans="1:14" ht="15" hidden="1" customHeight="1" outlineLevel="1" x14ac:dyDescent="0.2">
      <c r="A228" s="676">
        <v>223</v>
      </c>
      <c r="B228" s="681"/>
      <c r="C228" s="395"/>
      <c r="D228" s="396"/>
      <c r="E228" s="397"/>
      <c r="F228" s="683"/>
      <c r="G228" s="396"/>
      <c r="H228" s="396"/>
      <c r="I228" s="396"/>
      <c r="J228" s="396"/>
      <c r="K228" s="684"/>
      <c r="L228" s="396"/>
      <c r="M228" s="396"/>
      <c r="N228" s="684"/>
    </row>
    <row r="229" spans="1:14" ht="15" hidden="1" customHeight="1" outlineLevel="1" x14ac:dyDescent="0.2">
      <c r="A229" s="676">
        <v>224</v>
      </c>
      <c r="B229" s="681"/>
      <c r="C229" s="395"/>
      <c r="D229" s="396"/>
      <c r="E229" s="397"/>
      <c r="F229" s="683"/>
      <c r="G229" s="396"/>
      <c r="H229" s="396"/>
      <c r="I229" s="396"/>
      <c r="J229" s="396"/>
      <c r="K229" s="684"/>
      <c r="L229" s="396"/>
      <c r="M229" s="396"/>
      <c r="N229" s="684"/>
    </row>
    <row r="230" spans="1:14" ht="15" hidden="1" customHeight="1" outlineLevel="1" x14ac:dyDescent="0.2">
      <c r="A230" s="676">
        <v>225</v>
      </c>
      <c r="B230" s="681"/>
      <c r="C230" s="395"/>
      <c r="D230" s="396"/>
      <c r="E230" s="397"/>
      <c r="F230" s="683"/>
      <c r="G230" s="396"/>
      <c r="H230" s="396"/>
      <c r="I230" s="396"/>
      <c r="J230" s="396"/>
      <c r="K230" s="684"/>
      <c r="L230" s="396"/>
      <c r="M230" s="396"/>
      <c r="N230" s="684"/>
    </row>
    <row r="231" spans="1:14" ht="15" hidden="1" customHeight="1" outlineLevel="1" x14ac:dyDescent="0.2">
      <c r="A231" s="676">
        <v>226</v>
      </c>
      <c r="B231" s="681"/>
      <c r="C231" s="395"/>
      <c r="D231" s="396"/>
      <c r="E231" s="397"/>
      <c r="F231" s="683"/>
      <c r="G231" s="396"/>
      <c r="H231" s="396"/>
      <c r="I231" s="396"/>
      <c r="J231" s="396"/>
      <c r="K231" s="684"/>
      <c r="L231" s="396"/>
      <c r="M231" s="396"/>
      <c r="N231" s="684"/>
    </row>
    <row r="232" spans="1:14" ht="15" hidden="1" customHeight="1" outlineLevel="1" x14ac:dyDescent="0.2">
      <c r="A232" s="676">
        <v>227</v>
      </c>
      <c r="B232" s="681"/>
      <c r="C232" s="395"/>
      <c r="D232" s="396"/>
      <c r="E232" s="397"/>
      <c r="F232" s="683"/>
      <c r="G232" s="396"/>
      <c r="H232" s="396"/>
      <c r="I232" s="396"/>
      <c r="J232" s="396"/>
      <c r="K232" s="684"/>
      <c r="L232" s="396"/>
      <c r="M232" s="396"/>
      <c r="N232" s="684"/>
    </row>
    <row r="233" spans="1:14" ht="15" hidden="1" customHeight="1" outlineLevel="1" x14ac:dyDescent="0.2">
      <c r="A233" s="676">
        <v>228</v>
      </c>
      <c r="B233" s="681"/>
      <c r="C233" s="395"/>
      <c r="D233" s="396"/>
      <c r="E233" s="397"/>
      <c r="F233" s="683"/>
      <c r="G233" s="396"/>
      <c r="H233" s="396"/>
      <c r="I233" s="396"/>
      <c r="J233" s="396"/>
      <c r="K233" s="684"/>
      <c r="L233" s="396"/>
      <c r="M233" s="396"/>
      <c r="N233" s="684"/>
    </row>
    <row r="234" spans="1:14" ht="15" hidden="1" customHeight="1" outlineLevel="1" x14ac:dyDescent="0.2">
      <c r="A234" s="676">
        <v>229</v>
      </c>
      <c r="B234" s="681"/>
      <c r="C234" s="395"/>
      <c r="D234" s="396"/>
      <c r="E234" s="397"/>
      <c r="F234" s="683"/>
      <c r="G234" s="396"/>
      <c r="H234" s="396"/>
      <c r="I234" s="396"/>
      <c r="J234" s="396"/>
      <c r="K234" s="684"/>
      <c r="L234" s="396"/>
      <c r="M234" s="396"/>
      <c r="N234" s="684"/>
    </row>
    <row r="235" spans="1:14" ht="15" hidden="1" customHeight="1" outlineLevel="1" x14ac:dyDescent="0.2">
      <c r="A235" s="676">
        <v>230</v>
      </c>
      <c r="B235" s="681"/>
      <c r="C235" s="395"/>
      <c r="D235" s="396"/>
      <c r="E235" s="397"/>
      <c r="F235" s="683"/>
      <c r="G235" s="396"/>
      <c r="H235" s="396"/>
      <c r="I235" s="396"/>
      <c r="J235" s="396"/>
      <c r="K235" s="684"/>
      <c r="L235" s="396"/>
      <c r="M235" s="396"/>
      <c r="N235" s="684"/>
    </row>
    <row r="236" spans="1:14" ht="15" hidden="1" customHeight="1" outlineLevel="1" x14ac:dyDescent="0.2">
      <c r="A236" s="676">
        <v>231</v>
      </c>
      <c r="B236" s="681"/>
      <c r="C236" s="395"/>
      <c r="D236" s="396"/>
      <c r="E236" s="397"/>
      <c r="F236" s="683"/>
      <c r="G236" s="396"/>
      <c r="H236" s="396"/>
      <c r="I236" s="396"/>
      <c r="J236" s="396"/>
      <c r="K236" s="684"/>
      <c r="L236" s="396"/>
      <c r="M236" s="396"/>
      <c r="N236" s="684"/>
    </row>
    <row r="237" spans="1:14" ht="15" hidden="1" customHeight="1" outlineLevel="1" x14ac:dyDescent="0.2">
      <c r="A237" s="676">
        <v>232</v>
      </c>
      <c r="B237" s="681"/>
      <c r="C237" s="395"/>
      <c r="D237" s="396"/>
      <c r="E237" s="397"/>
      <c r="F237" s="683"/>
      <c r="G237" s="396"/>
      <c r="H237" s="396"/>
      <c r="I237" s="396"/>
      <c r="J237" s="396"/>
      <c r="K237" s="684"/>
      <c r="L237" s="396"/>
      <c r="M237" s="396"/>
      <c r="N237" s="684"/>
    </row>
    <row r="238" spans="1:14" ht="15" hidden="1" customHeight="1" outlineLevel="1" x14ac:dyDescent="0.2">
      <c r="A238" s="676">
        <v>233</v>
      </c>
      <c r="B238" s="681"/>
      <c r="C238" s="395"/>
      <c r="D238" s="396"/>
      <c r="E238" s="397"/>
      <c r="F238" s="683"/>
      <c r="G238" s="396"/>
      <c r="H238" s="396"/>
      <c r="I238" s="396"/>
      <c r="J238" s="396"/>
      <c r="K238" s="684"/>
      <c r="L238" s="396"/>
      <c r="M238" s="396"/>
      <c r="N238" s="684"/>
    </row>
    <row r="239" spans="1:14" ht="15" hidden="1" customHeight="1" outlineLevel="1" x14ac:dyDescent="0.2">
      <c r="A239" s="676">
        <v>234</v>
      </c>
      <c r="B239" s="681"/>
      <c r="C239" s="395"/>
      <c r="D239" s="396"/>
      <c r="E239" s="397"/>
      <c r="F239" s="683"/>
      <c r="G239" s="396"/>
      <c r="H239" s="396"/>
      <c r="I239" s="396"/>
      <c r="J239" s="396"/>
      <c r="K239" s="684"/>
      <c r="L239" s="396"/>
      <c r="M239" s="396"/>
      <c r="N239" s="684"/>
    </row>
    <row r="240" spans="1:14" ht="15" hidden="1" customHeight="1" outlineLevel="1" x14ac:dyDescent="0.2">
      <c r="A240" s="676">
        <v>235</v>
      </c>
      <c r="B240" s="681"/>
      <c r="C240" s="395"/>
      <c r="D240" s="396"/>
      <c r="E240" s="397"/>
      <c r="F240" s="683"/>
      <c r="G240" s="396"/>
      <c r="H240" s="396"/>
      <c r="I240" s="396"/>
      <c r="J240" s="396"/>
      <c r="K240" s="684"/>
      <c r="L240" s="396"/>
      <c r="M240" s="396"/>
      <c r="N240" s="684"/>
    </row>
    <row r="241" spans="1:14" ht="15" hidden="1" customHeight="1" outlineLevel="1" x14ac:dyDescent="0.2">
      <c r="A241" s="676">
        <v>236</v>
      </c>
      <c r="B241" s="681"/>
      <c r="C241" s="395"/>
      <c r="D241" s="396"/>
      <c r="E241" s="397"/>
      <c r="F241" s="683"/>
      <c r="G241" s="396"/>
      <c r="H241" s="396"/>
      <c r="I241" s="396"/>
      <c r="J241" s="396"/>
      <c r="K241" s="684"/>
      <c r="L241" s="396"/>
      <c r="M241" s="396"/>
      <c r="N241" s="684"/>
    </row>
    <row r="242" spans="1:14" ht="15" hidden="1" customHeight="1" outlineLevel="1" x14ac:dyDescent="0.2">
      <c r="A242" s="676">
        <v>237</v>
      </c>
      <c r="B242" s="681"/>
      <c r="C242" s="395"/>
      <c r="D242" s="396"/>
      <c r="E242" s="397"/>
      <c r="F242" s="683"/>
      <c r="G242" s="396"/>
      <c r="H242" s="396"/>
      <c r="I242" s="396"/>
      <c r="J242" s="396"/>
      <c r="K242" s="684"/>
      <c r="L242" s="396"/>
      <c r="M242" s="396"/>
      <c r="N242" s="684"/>
    </row>
    <row r="243" spans="1:14" ht="15" hidden="1" customHeight="1" outlineLevel="1" x14ac:dyDescent="0.2">
      <c r="A243" s="676">
        <v>238</v>
      </c>
      <c r="B243" s="681"/>
      <c r="C243" s="395"/>
      <c r="D243" s="396"/>
      <c r="E243" s="397"/>
      <c r="F243" s="683"/>
      <c r="G243" s="396"/>
      <c r="H243" s="396"/>
      <c r="I243" s="396"/>
      <c r="J243" s="396"/>
      <c r="K243" s="684"/>
      <c r="L243" s="396"/>
      <c r="M243" s="396"/>
      <c r="N243" s="684"/>
    </row>
    <row r="244" spans="1:14" ht="15" hidden="1" customHeight="1" outlineLevel="1" x14ac:dyDescent="0.2">
      <c r="A244" s="676">
        <v>239</v>
      </c>
      <c r="B244" s="681"/>
      <c r="C244" s="395"/>
      <c r="D244" s="396"/>
      <c r="E244" s="397"/>
      <c r="F244" s="683"/>
      <c r="G244" s="396"/>
      <c r="H244" s="396"/>
      <c r="I244" s="396"/>
      <c r="J244" s="396"/>
      <c r="K244" s="684"/>
      <c r="L244" s="396"/>
      <c r="M244" s="396"/>
      <c r="N244" s="684"/>
    </row>
    <row r="245" spans="1:14" ht="15" hidden="1" customHeight="1" outlineLevel="1" x14ac:dyDescent="0.2">
      <c r="A245" s="676">
        <v>240</v>
      </c>
      <c r="B245" s="681"/>
      <c r="C245" s="395"/>
      <c r="D245" s="396"/>
      <c r="E245" s="397"/>
      <c r="F245" s="683"/>
      <c r="G245" s="396"/>
      <c r="H245" s="396"/>
      <c r="I245" s="396"/>
      <c r="J245" s="396"/>
      <c r="K245" s="684"/>
      <c r="L245" s="396"/>
      <c r="M245" s="396"/>
      <c r="N245" s="684"/>
    </row>
    <row r="246" spans="1:14" ht="15" hidden="1" customHeight="1" outlineLevel="1" x14ac:dyDescent="0.2">
      <c r="A246" s="676">
        <v>241</v>
      </c>
      <c r="B246" s="681"/>
      <c r="C246" s="395"/>
      <c r="D246" s="396"/>
      <c r="E246" s="397"/>
      <c r="F246" s="683"/>
      <c r="G246" s="396"/>
      <c r="H246" s="396"/>
      <c r="I246" s="396"/>
      <c r="J246" s="396"/>
      <c r="K246" s="684"/>
      <c r="L246" s="396"/>
      <c r="M246" s="396"/>
      <c r="N246" s="684"/>
    </row>
    <row r="247" spans="1:14" ht="15" hidden="1" customHeight="1" outlineLevel="1" x14ac:dyDescent="0.2">
      <c r="A247" s="676">
        <v>242</v>
      </c>
      <c r="B247" s="681"/>
      <c r="C247" s="395"/>
      <c r="D247" s="396"/>
      <c r="E247" s="397"/>
      <c r="F247" s="683"/>
      <c r="G247" s="396"/>
      <c r="H247" s="396"/>
      <c r="I247" s="396"/>
      <c r="J247" s="396"/>
      <c r="K247" s="684"/>
      <c r="L247" s="396"/>
      <c r="M247" s="396"/>
      <c r="N247" s="684"/>
    </row>
    <row r="248" spans="1:14" ht="15" hidden="1" customHeight="1" outlineLevel="1" x14ac:dyDescent="0.2">
      <c r="A248" s="676">
        <v>243</v>
      </c>
      <c r="B248" s="681"/>
      <c r="C248" s="395"/>
      <c r="D248" s="396"/>
      <c r="E248" s="397"/>
      <c r="F248" s="683"/>
      <c r="G248" s="396"/>
      <c r="H248" s="396"/>
      <c r="I248" s="396"/>
      <c r="J248" s="396"/>
      <c r="K248" s="684"/>
      <c r="L248" s="396"/>
      <c r="M248" s="396"/>
      <c r="N248" s="684"/>
    </row>
    <row r="249" spans="1:14" ht="15" hidden="1" customHeight="1" outlineLevel="1" x14ac:dyDescent="0.2">
      <c r="A249" s="676">
        <v>244</v>
      </c>
      <c r="B249" s="681"/>
      <c r="C249" s="395"/>
      <c r="D249" s="396"/>
      <c r="E249" s="397"/>
      <c r="F249" s="683"/>
      <c r="G249" s="396"/>
      <c r="H249" s="396"/>
      <c r="I249" s="396"/>
      <c r="J249" s="396"/>
      <c r="K249" s="684"/>
      <c r="L249" s="396"/>
      <c r="M249" s="396"/>
      <c r="N249" s="684"/>
    </row>
    <row r="250" spans="1:14" ht="15" hidden="1" customHeight="1" outlineLevel="1" x14ac:dyDescent="0.2">
      <c r="A250" s="676">
        <v>245</v>
      </c>
      <c r="B250" s="681"/>
      <c r="C250" s="395"/>
      <c r="D250" s="396"/>
      <c r="E250" s="397"/>
      <c r="F250" s="683"/>
      <c r="G250" s="396"/>
      <c r="H250" s="396"/>
      <c r="I250" s="396"/>
      <c r="J250" s="396"/>
      <c r="K250" s="684"/>
      <c r="L250" s="396"/>
      <c r="M250" s="396"/>
      <c r="N250" s="684"/>
    </row>
    <row r="251" spans="1:14" ht="15" hidden="1" customHeight="1" outlineLevel="1" x14ac:dyDescent="0.2">
      <c r="A251" s="676">
        <v>246</v>
      </c>
      <c r="B251" s="681"/>
      <c r="C251" s="395"/>
      <c r="D251" s="396"/>
      <c r="E251" s="397"/>
      <c r="F251" s="683"/>
      <c r="G251" s="396"/>
      <c r="H251" s="396"/>
      <c r="I251" s="396"/>
      <c r="J251" s="396"/>
      <c r="K251" s="684"/>
      <c r="L251" s="396"/>
      <c r="M251" s="396"/>
      <c r="N251" s="684"/>
    </row>
    <row r="252" spans="1:14" ht="15" hidden="1" customHeight="1" outlineLevel="1" x14ac:dyDescent="0.2">
      <c r="A252" s="676">
        <v>247</v>
      </c>
      <c r="B252" s="681"/>
      <c r="C252" s="395"/>
      <c r="D252" s="396"/>
      <c r="E252" s="397"/>
      <c r="F252" s="683"/>
      <c r="G252" s="396"/>
      <c r="H252" s="396"/>
      <c r="I252" s="396"/>
      <c r="J252" s="396"/>
      <c r="K252" s="684"/>
      <c r="L252" s="396"/>
      <c r="M252" s="396"/>
      <c r="N252" s="684"/>
    </row>
    <row r="253" spans="1:14" ht="15" hidden="1" customHeight="1" outlineLevel="1" x14ac:dyDescent="0.2">
      <c r="A253" s="676">
        <v>248</v>
      </c>
      <c r="B253" s="681"/>
      <c r="C253" s="395"/>
      <c r="D253" s="396"/>
      <c r="E253" s="397"/>
      <c r="F253" s="683"/>
      <c r="G253" s="396"/>
      <c r="H253" s="396"/>
      <c r="I253" s="396"/>
      <c r="J253" s="396"/>
      <c r="K253" s="684"/>
      <c r="L253" s="396"/>
      <c r="M253" s="396"/>
      <c r="N253" s="684"/>
    </row>
    <row r="254" spans="1:14" ht="15" hidden="1" customHeight="1" outlineLevel="1" x14ac:dyDescent="0.2">
      <c r="A254" s="676">
        <v>249</v>
      </c>
      <c r="B254" s="681"/>
      <c r="C254" s="395"/>
      <c r="D254" s="396"/>
      <c r="E254" s="397"/>
      <c r="F254" s="683"/>
      <c r="G254" s="396"/>
      <c r="H254" s="396"/>
      <c r="I254" s="396"/>
      <c r="J254" s="396"/>
      <c r="K254" s="684"/>
      <c r="L254" s="396"/>
      <c r="M254" s="396"/>
      <c r="N254" s="684"/>
    </row>
    <row r="255" spans="1:14" ht="15" hidden="1" customHeight="1" outlineLevel="1" x14ac:dyDescent="0.2">
      <c r="A255" s="676">
        <v>250</v>
      </c>
      <c r="B255" s="681"/>
      <c r="C255" s="395"/>
      <c r="D255" s="396"/>
      <c r="E255" s="397"/>
      <c r="F255" s="683"/>
      <c r="G255" s="396"/>
      <c r="H255" s="396"/>
      <c r="I255" s="396"/>
      <c r="J255" s="396"/>
      <c r="K255" s="684"/>
      <c r="L255" s="396"/>
      <c r="M255" s="396"/>
      <c r="N255" s="684"/>
    </row>
    <row r="256" spans="1:14" ht="15" hidden="1" customHeight="1" outlineLevel="1" x14ac:dyDescent="0.2">
      <c r="A256" s="676">
        <v>251</v>
      </c>
      <c r="B256" s="681"/>
      <c r="C256" s="395"/>
      <c r="D256" s="396"/>
      <c r="E256" s="397"/>
      <c r="F256" s="683"/>
      <c r="G256" s="396"/>
      <c r="H256" s="396"/>
      <c r="I256" s="396"/>
      <c r="J256" s="396"/>
      <c r="K256" s="684"/>
      <c r="L256" s="396"/>
      <c r="M256" s="396"/>
      <c r="N256" s="684"/>
    </row>
    <row r="257" spans="1:14" ht="15" hidden="1" customHeight="1" outlineLevel="1" x14ac:dyDescent="0.2">
      <c r="A257" s="676">
        <v>252</v>
      </c>
      <c r="B257" s="681"/>
      <c r="C257" s="395"/>
      <c r="D257" s="396"/>
      <c r="E257" s="397"/>
      <c r="F257" s="683"/>
      <c r="G257" s="396"/>
      <c r="H257" s="396"/>
      <c r="I257" s="396"/>
      <c r="J257" s="396"/>
      <c r="K257" s="684"/>
      <c r="L257" s="396"/>
      <c r="M257" s="396"/>
      <c r="N257" s="684"/>
    </row>
    <row r="258" spans="1:14" ht="15" hidden="1" customHeight="1" outlineLevel="1" x14ac:dyDescent="0.2">
      <c r="A258" s="676">
        <v>253</v>
      </c>
      <c r="B258" s="681"/>
      <c r="C258" s="395"/>
      <c r="D258" s="396"/>
      <c r="E258" s="397"/>
      <c r="F258" s="683"/>
      <c r="G258" s="396"/>
      <c r="H258" s="396"/>
      <c r="I258" s="396"/>
      <c r="J258" s="396"/>
      <c r="K258" s="684"/>
      <c r="L258" s="396"/>
      <c r="M258" s="396"/>
      <c r="N258" s="684"/>
    </row>
    <row r="259" spans="1:14" ht="15" hidden="1" customHeight="1" outlineLevel="1" x14ac:dyDescent="0.2">
      <c r="A259" s="676">
        <v>254</v>
      </c>
      <c r="B259" s="681"/>
      <c r="C259" s="395"/>
      <c r="D259" s="396"/>
      <c r="E259" s="397"/>
      <c r="F259" s="683"/>
      <c r="G259" s="396"/>
      <c r="H259" s="396"/>
      <c r="I259" s="396"/>
      <c r="J259" s="396"/>
      <c r="K259" s="684"/>
      <c r="L259" s="396"/>
      <c r="M259" s="396"/>
      <c r="N259" s="684"/>
    </row>
    <row r="260" spans="1:14" ht="15" hidden="1" customHeight="1" outlineLevel="1" x14ac:dyDescent="0.2">
      <c r="A260" s="676">
        <v>255</v>
      </c>
      <c r="B260" s="681"/>
      <c r="C260" s="395"/>
      <c r="D260" s="396"/>
      <c r="E260" s="397"/>
      <c r="F260" s="683"/>
      <c r="G260" s="396"/>
      <c r="H260" s="396"/>
      <c r="I260" s="396"/>
      <c r="J260" s="396"/>
      <c r="K260" s="684"/>
      <c r="L260" s="396"/>
      <c r="M260" s="396"/>
      <c r="N260" s="684"/>
    </row>
    <row r="261" spans="1:14" ht="15" hidden="1" customHeight="1" outlineLevel="1" x14ac:dyDescent="0.2">
      <c r="A261" s="676">
        <v>256</v>
      </c>
      <c r="B261" s="681"/>
      <c r="C261" s="395"/>
      <c r="D261" s="396"/>
      <c r="E261" s="397"/>
      <c r="F261" s="683"/>
      <c r="G261" s="396"/>
      <c r="H261" s="396"/>
      <c r="I261" s="396"/>
      <c r="J261" s="396"/>
      <c r="K261" s="684"/>
      <c r="L261" s="396"/>
      <c r="M261" s="396"/>
      <c r="N261" s="684"/>
    </row>
    <row r="262" spans="1:14" ht="15" hidden="1" customHeight="1" outlineLevel="1" x14ac:dyDescent="0.2">
      <c r="A262" s="676">
        <v>257</v>
      </c>
      <c r="B262" s="681"/>
      <c r="C262" s="395"/>
      <c r="D262" s="396"/>
      <c r="E262" s="397"/>
      <c r="F262" s="683"/>
      <c r="G262" s="396"/>
      <c r="H262" s="396"/>
      <c r="I262" s="396"/>
      <c r="J262" s="396"/>
      <c r="K262" s="684"/>
      <c r="L262" s="396"/>
      <c r="M262" s="396"/>
      <c r="N262" s="684"/>
    </row>
    <row r="263" spans="1:14" ht="15" hidden="1" customHeight="1" outlineLevel="1" x14ac:dyDescent="0.2">
      <c r="A263" s="676">
        <v>258</v>
      </c>
      <c r="B263" s="681"/>
      <c r="C263" s="395"/>
      <c r="D263" s="396"/>
      <c r="E263" s="397"/>
      <c r="F263" s="683"/>
      <c r="G263" s="396"/>
      <c r="H263" s="396"/>
      <c r="I263" s="396"/>
      <c r="J263" s="396"/>
      <c r="K263" s="684"/>
      <c r="L263" s="396"/>
      <c r="M263" s="396"/>
      <c r="N263" s="684"/>
    </row>
    <row r="264" spans="1:14" ht="15" hidden="1" customHeight="1" outlineLevel="1" x14ac:dyDescent="0.2">
      <c r="A264" s="676">
        <v>259</v>
      </c>
      <c r="B264" s="681"/>
      <c r="C264" s="395"/>
      <c r="D264" s="396"/>
      <c r="E264" s="397"/>
      <c r="F264" s="683"/>
      <c r="G264" s="396"/>
      <c r="H264" s="396"/>
      <c r="I264" s="396"/>
      <c r="J264" s="396"/>
      <c r="K264" s="684"/>
      <c r="L264" s="396"/>
      <c r="M264" s="396"/>
      <c r="N264" s="684"/>
    </row>
    <row r="265" spans="1:14" ht="15" hidden="1" customHeight="1" outlineLevel="1" x14ac:dyDescent="0.2">
      <c r="A265" s="676">
        <v>260</v>
      </c>
      <c r="B265" s="681"/>
      <c r="C265" s="395"/>
      <c r="D265" s="396"/>
      <c r="E265" s="397"/>
      <c r="F265" s="683"/>
      <c r="G265" s="396"/>
      <c r="H265" s="396"/>
      <c r="I265" s="396"/>
      <c r="J265" s="396"/>
      <c r="K265" s="684"/>
      <c r="L265" s="396"/>
      <c r="M265" s="396"/>
      <c r="N265" s="684"/>
    </row>
    <row r="266" spans="1:14" ht="15" hidden="1" customHeight="1" outlineLevel="1" x14ac:dyDescent="0.2">
      <c r="A266" s="676">
        <v>261</v>
      </c>
      <c r="B266" s="681"/>
      <c r="C266" s="395"/>
      <c r="D266" s="396"/>
      <c r="E266" s="397"/>
      <c r="F266" s="683"/>
      <c r="G266" s="396"/>
      <c r="H266" s="396"/>
      <c r="I266" s="396"/>
      <c r="J266" s="396"/>
      <c r="K266" s="684"/>
      <c r="L266" s="396"/>
      <c r="M266" s="396"/>
      <c r="N266" s="684"/>
    </row>
    <row r="267" spans="1:14" ht="15" hidden="1" customHeight="1" outlineLevel="1" x14ac:dyDescent="0.2">
      <c r="A267" s="676">
        <v>262</v>
      </c>
      <c r="B267" s="681"/>
      <c r="C267" s="395"/>
      <c r="D267" s="396"/>
      <c r="E267" s="397"/>
      <c r="F267" s="683"/>
      <c r="G267" s="396"/>
      <c r="H267" s="396"/>
      <c r="I267" s="396"/>
      <c r="J267" s="396"/>
      <c r="K267" s="684"/>
      <c r="L267" s="396"/>
      <c r="M267" s="396"/>
      <c r="N267" s="684"/>
    </row>
    <row r="268" spans="1:14" ht="15" hidden="1" customHeight="1" outlineLevel="1" x14ac:dyDescent="0.2">
      <c r="A268" s="676">
        <v>263</v>
      </c>
      <c r="B268" s="681"/>
      <c r="C268" s="395"/>
      <c r="D268" s="396"/>
      <c r="E268" s="397"/>
      <c r="F268" s="683"/>
      <c r="G268" s="396"/>
      <c r="H268" s="396"/>
      <c r="I268" s="396"/>
      <c r="J268" s="396"/>
      <c r="K268" s="684"/>
      <c r="L268" s="396"/>
      <c r="M268" s="396"/>
      <c r="N268" s="684"/>
    </row>
    <row r="269" spans="1:14" ht="15" hidden="1" customHeight="1" outlineLevel="1" x14ac:dyDescent="0.2">
      <c r="A269" s="676">
        <v>264</v>
      </c>
      <c r="B269" s="681"/>
      <c r="C269" s="395"/>
      <c r="D269" s="396"/>
      <c r="E269" s="397"/>
      <c r="F269" s="683"/>
      <c r="G269" s="396"/>
      <c r="H269" s="396"/>
      <c r="I269" s="396"/>
      <c r="J269" s="396"/>
      <c r="K269" s="684"/>
      <c r="L269" s="396"/>
      <c r="M269" s="396"/>
      <c r="N269" s="684"/>
    </row>
    <row r="270" spans="1:14" ht="15" hidden="1" customHeight="1" outlineLevel="1" x14ac:dyDescent="0.2">
      <c r="A270" s="676">
        <v>265</v>
      </c>
      <c r="B270" s="681"/>
      <c r="C270" s="395"/>
      <c r="D270" s="396"/>
      <c r="E270" s="397"/>
      <c r="F270" s="683"/>
      <c r="G270" s="396"/>
      <c r="H270" s="396"/>
      <c r="I270" s="396"/>
      <c r="J270" s="396"/>
      <c r="K270" s="684"/>
      <c r="L270" s="396"/>
      <c r="M270" s="396"/>
      <c r="N270" s="684"/>
    </row>
    <row r="271" spans="1:14" ht="15" hidden="1" customHeight="1" outlineLevel="1" x14ac:dyDescent="0.2">
      <c r="A271" s="676">
        <v>266</v>
      </c>
      <c r="B271" s="681"/>
      <c r="C271" s="395"/>
      <c r="D271" s="396"/>
      <c r="E271" s="397"/>
      <c r="F271" s="683"/>
      <c r="G271" s="396"/>
      <c r="H271" s="396"/>
      <c r="I271" s="396"/>
      <c r="J271" s="396"/>
      <c r="K271" s="684"/>
      <c r="L271" s="396"/>
      <c r="M271" s="396"/>
      <c r="N271" s="684"/>
    </row>
    <row r="272" spans="1:14" ht="15" hidden="1" customHeight="1" outlineLevel="1" x14ac:dyDescent="0.2">
      <c r="A272" s="676">
        <v>267</v>
      </c>
      <c r="B272" s="681"/>
      <c r="C272" s="395"/>
      <c r="D272" s="396"/>
      <c r="E272" s="397"/>
      <c r="F272" s="683"/>
      <c r="G272" s="396"/>
      <c r="H272" s="396"/>
      <c r="I272" s="396"/>
      <c r="J272" s="396"/>
      <c r="K272" s="684"/>
      <c r="L272" s="396"/>
      <c r="M272" s="396"/>
      <c r="N272" s="684"/>
    </row>
    <row r="273" spans="1:14" ht="15" hidden="1" customHeight="1" outlineLevel="1" x14ac:dyDescent="0.2">
      <c r="A273" s="676">
        <v>268</v>
      </c>
      <c r="B273" s="681"/>
      <c r="C273" s="395"/>
      <c r="D273" s="396"/>
      <c r="E273" s="397"/>
      <c r="F273" s="683"/>
      <c r="G273" s="396"/>
      <c r="H273" s="396"/>
      <c r="I273" s="396"/>
      <c r="J273" s="396"/>
      <c r="K273" s="684"/>
      <c r="L273" s="396"/>
      <c r="M273" s="396"/>
      <c r="N273" s="684"/>
    </row>
    <row r="274" spans="1:14" ht="15" hidden="1" customHeight="1" outlineLevel="1" x14ac:dyDescent="0.2">
      <c r="A274" s="676">
        <v>269</v>
      </c>
      <c r="B274" s="681"/>
      <c r="C274" s="395"/>
      <c r="D274" s="396"/>
      <c r="E274" s="397"/>
      <c r="F274" s="683"/>
      <c r="G274" s="396"/>
      <c r="H274" s="396"/>
      <c r="I274" s="396"/>
      <c r="J274" s="396"/>
      <c r="K274" s="684"/>
      <c r="L274" s="396"/>
      <c r="M274" s="396"/>
      <c r="N274" s="684"/>
    </row>
    <row r="275" spans="1:14" ht="15" hidden="1" customHeight="1" outlineLevel="1" x14ac:dyDescent="0.2">
      <c r="A275" s="676">
        <v>270</v>
      </c>
      <c r="B275" s="681"/>
      <c r="C275" s="395"/>
      <c r="D275" s="396"/>
      <c r="E275" s="397"/>
      <c r="F275" s="683"/>
      <c r="G275" s="396"/>
      <c r="H275" s="396"/>
      <c r="I275" s="396"/>
      <c r="J275" s="396"/>
      <c r="K275" s="684"/>
      <c r="L275" s="396"/>
      <c r="M275" s="396"/>
      <c r="N275" s="684"/>
    </row>
    <row r="276" spans="1:14" ht="15" hidden="1" customHeight="1" outlineLevel="1" x14ac:dyDescent="0.2">
      <c r="A276" s="676">
        <v>271</v>
      </c>
      <c r="B276" s="681"/>
      <c r="C276" s="395"/>
      <c r="D276" s="396"/>
      <c r="E276" s="397"/>
      <c r="F276" s="683"/>
      <c r="G276" s="396"/>
      <c r="H276" s="396"/>
      <c r="I276" s="396"/>
      <c r="J276" s="396"/>
      <c r="K276" s="684"/>
      <c r="L276" s="396"/>
      <c r="M276" s="396"/>
      <c r="N276" s="684"/>
    </row>
    <row r="277" spans="1:14" ht="15" hidden="1" customHeight="1" outlineLevel="1" x14ac:dyDescent="0.2">
      <c r="A277" s="676">
        <v>272</v>
      </c>
      <c r="B277" s="681"/>
      <c r="C277" s="395"/>
      <c r="D277" s="396"/>
      <c r="E277" s="397"/>
      <c r="F277" s="683"/>
      <c r="G277" s="396"/>
      <c r="H277" s="396"/>
      <c r="I277" s="396"/>
      <c r="J277" s="396"/>
      <c r="K277" s="684"/>
      <c r="L277" s="396"/>
      <c r="M277" s="396"/>
      <c r="N277" s="684"/>
    </row>
    <row r="278" spans="1:14" ht="15" hidden="1" customHeight="1" outlineLevel="1" x14ac:dyDescent="0.2">
      <c r="A278" s="676">
        <v>273</v>
      </c>
      <c r="B278" s="681"/>
      <c r="C278" s="395"/>
      <c r="D278" s="396"/>
      <c r="E278" s="397"/>
      <c r="F278" s="683"/>
      <c r="G278" s="396"/>
      <c r="H278" s="396"/>
      <c r="I278" s="396"/>
      <c r="J278" s="396"/>
      <c r="K278" s="684"/>
      <c r="L278" s="396"/>
      <c r="M278" s="396"/>
      <c r="N278" s="684"/>
    </row>
    <row r="279" spans="1:14" ht="15" hidden="1" customHeight="1" outlineLevel="1" x14ac:dyDescent="0.2">
      <c r="A279" s="676">
        <v>274</v>
      </c>
      <c r="B279" s="681"/>
      <c r="C279" s="395"/>
      <c r="D279" s="396"/>
      <c r="E279" s="397"/>
      <c r="F279" s="683"/>
      <c r="G279" s="396"/>
      <c r="H279" s="396"/>
      <c r="I279" s="396"/>
      <c r="J279" s="396"/>
      <c r="K279" s="684"/>
      <c r="L279" s="396"/>
      <c r="M279" s="396"/>
      <c r="N279" s="684"/>
    </row>
    <row r="280" spans="1:14" ht="15" hidden="1" customHeight="1" outlineLevel="1" x14ac:dyDescent="0.2">
      <c r="A280" s="676">
        <v>275</v>
      </c>
      <c r="B280" s="681"/>
      <c r="C280" s="395"/>
      <c r="D280" s="396"/>
      <c r="E280" s="397"/>
      <c r="F280" s="683"/>
      <c r="G280" s="396"/>
      <c r="H280" s="396"/>
      <c r="I280" s="396"/>
      <c r="J280" s="396"/>
      <c r="K280" s="684"/>
      <c r="L280" s="396"/>
      <c r="M280" s="396"/>
      <c r="N280" s="684"/>
    </row>
    <row r="281" spans="1:14" ht="15" hidden="1" customHeight="1" outlineLevel="1" x14ac:dyDescent="0.2">
      <c r="A281" s="676">
        <v>276</v>
      </c>
      <c r="B281" s="681"/>
      <c r="C281" s="395"/>
      <c r="D281" s="396"/>
      <c r="E281" s="397"/>
      <c r="F281" s="683"/>
      <c r="G281" s="396"/>
      <c r="H281" s="396"/>
      <c r="I281" s="396"/>
      <c r="J281" s="396"/>
      <c r="K281" s="684"/>
      <c r="L281" s="396"/>
      <c r="M281" s="396"/>
      <c r="N281" s="684"/>
    </row>
    <row r="282" spans="1:14" ht="15" hidden="1" customHeight="1" outlineLevel="1" x14ac:dyDescent="0.2">
      <c r="A282" s="676">
        <v>277</v>
      </c>
      <c r="B282" s="681"/>
      <c r="C282" s="395"/>
      <c r="D282" s="396"/>
      <c r="E282" s="397"/>
      <c r="F282" s="683"/>
      <c r="G282" s="396"/>
      <c r="H282" s="396"/>
      <c r="I282" s="396"/>
      <c r="J282" s="396"/>
      <c r="K282" s="684"/>
      <c r="L282" s="396"/>
      <c r="M282" s="396"/>
      <c r="N282" s="684"/>
    </row>
    <row r="283" spans="1:14" ht="15" hidden="1" customHeight="1" outlineLevel="1" x14ac:dyDescent="0.2">
      <c r="A283" s="676">
        <v>278</v>
      </c>
      <c r="B283" s="681"/>
      <c r="C283" s="395"/>
      <c r="D283" s="396"/>
      <c r="E283" s="397"/>
      <c r="F283" s="683"/>
      <c r="G283" s="396"/>
      <c r="H283" s="396"/>
      <c r="I283" s="396"/>
      <c r="J283" s="396"/>
      <c r="K283" s="684"/>
      <c r="L283" s="396"/>
      <c r="M283" s="396"/>
      <c r="N283" s="684"/>
    </row>
    <row r="284" spans="1:14" ht="15" hidden="1" customHeight="1" outlineLevel="1" x14ac:dyDescent="0.2">
      <c r="A284" s="676">
        <v>279</v>
      </c>
      <c r="B284" s="681"/>
      <c r="C284" s="395"/>
      <c r="D284" s="396"/>
      <c r="E284" s="397"/>
      <c r="F284" s="683"/>
      <c r="G284" s="396"/>
      <c r="H284" s="396"/>
      <c r="I284" s="396"/>
      <c r="J284" s="396"/>
      <c r="K284" s="684"/>
      <c r="L284" s="396"/>
      <c r="M284" s="396"/>
      <c r="N284" s="684"/>
    </row>
    <row r="285" spans="1:14" ht="15" hidden="1" customHeight="1" outlineLevel="1" x14ac:dyDescent="0.2">
      <c r="A285" s="676">
        <v>280</v>
      </c>
      <c r="B285" s="681"/>
      <c r="C285" s="395"/>
      <c r="D285" s="396"/>
      <c r="E285" s="397"/>
      <c r="F285" s="683"/>
      <c r="G285" s="396"/>
      <c r="H285" s="396"/>
      <c r="I285" s="396"/>
      <c r="J285" s="396"/>
      <c r="K285" s="684"/>
      <c r="L285" s="396"/>
      <c r="M285" s="396"/>
      <c r="N285" s="684"/>
    </row>
    <row r="286" spans="1:14" ht="15" hidden="1" customHeight="1" outlineLevel="1" x14ac:dyDescent="0.2">
      <c r="A286" s="676">
        <v>281</v>
      </c>
      <c r="B286" s="681"/>
      <c r="C286" s="395"/>
      <c r="D286" s="396"/>
      <c r="E286" s="397"/>
      <c r="F286" s="683"/>
      <c r="G286" s="396"/>
      <c r="H286" s="396"/>
      <c r="I286" s="396"/>
      <c r="J286" s="396"/>
      <c r="K286" s="684"/>
      <c r="L286" s="396"/>
      <c r="M286" s="396"/>
      <c r="N286" s="684"/>
    </row>
    <row r="287" spans="1:14" ht="15" hidden="1" customHeight="1" outlineLevel="1" x14ac:dyDescent="0.2">
      <c r="A287" s="676">
        <v>282</v>
      </c>
      <c r="B287" s="681"/>
      <c r="C287" s="395"/>
      <c r="D287" s="396"/>
      <c r="E287" s="397"/>
      <c r="F287" s="683"/>
      <c r="G287" s="396"/>
      <c r="H287" s="396"/>
      <c r="I287" s="396"/>
      <c r="J287" s="396"/>
      <c r="K287" s="684"/>
      <c r="L287" s="396"/>
      <c r="M287" s="396"/>
      <c r="N287" s="684"/>
    </row>
    <row r="288" spans="1:14" ht="15" hidden="1" customHeight="1" outlineLevel="1" x14ac:dyDescent="0.2">
      <c r="A288" s="676">
        <v>283</v>
      </c>
      <c r="B288" s="681"/>
      <c r="C288" s="395"/>
      <c r="D288" s="396"/>
      <c r="E288" s="397"/>
      <c r="F288" s="683"/>
      <c r="G288" s="396"/>
      <c r="H288" s="396"/>
      <c r="I288" s="396"/>
      <c r="J288" s="396"/>
      <c r="K288" s="684"/>
      <c r="L288" s="396"/>
      <c r="M288" s="396"/>
      <c r="N288" s="684"/>
    </row>
    <row r="289" spans="1:14" ht="15" hidden="1" customHeight="1" outlineLevel="1" x14ac:dyDescent="0.2">
      <c r="A289" s="676">
        <v>284</v>
      </c>
      <c r="B289" s="681"/>
      <c r="C289" s="395"/>
      <c r="D289" s="396"/>
      <c r="E289" s="397"/>
      <c r="F289" s="683"/>
      <c r="G289" s="396"/>
      <c r="H289" s="396"/>
      <c r="I289" s="396"/>
      <c r="J289" s="396"/>
      <c r="K289" s="684"/>
      <c r="L289" s="396"/>
      <c r="M289" s="396"/>
      <c r="N289" s="684"/>
    </row>
    <row r="290" spans="1:14" ht="15" hidden="1" customHeight="1" outlineLevel="1" x14ac:dyDescent="0.2">
      <c r="A290" s="676">
        <v>285</v>
      </c>
      <c r="B290" s="681"/>
      <c r="C290" s="395"/>
      <c r="D290" s="396"/>
      <c r="E290" s="397"/>
      <c r="F290" s="683"/>
      <c r="G290" s="396"/>
      <c r="H290" s="396"/>
      <c r="I290" s="396"/>
      <c r="J290" s="396"/>
      <c r="K290" s="684"/>
      <c r="L290" s="396"/>
      <c r="M290" s="396"/>
      <c r="N290" s="684"/>
    </row>
    <row r="291" spans="1:14" ht="15" hidden="1" customHeight="1" outlineLevel="1" x14ac:dyDescent="0.2">
      <c r="A291" s="676">
        <v>286</v>
      </c>
      <c r="B291" s="681"/>
      <c r="C291" s="395"/>
      <c r="D291" s="396"/>
      <c r="E291" s="397"/>
      <c r="F291" s="683"/>
      <c r="G291" s="396"/>
      <c r="H291" s="396"/>
      <c r="I291" s="396"/>
      <c r="J291" s="396"/>
      <c r="K291" s="684"/>
      <c r="L291" s="396"/>
      <c r="M291" s="396"/>
      <c r="N291" s="684"/>
    </row>
    <row r="292" spans="1:14" ht="15" hidden="1" customHeight="1" outlineLevel="1" x14ac:dyDescent="0.2">
      <c r="A292" s="676">
        <v>287</v>
      </c>
      <c r="B292" s="681"/>
      <c r="C292" s="395"/>
      <c r="D292" s="396"/>
      <c r="E292" s="397"/>
      <c r="F292" s="683"/>
      <c r="G292" s="396"/>
      <c r="H292" s="396"/>
      <c r="I292" s="396"/>
      <c r="J292" s="396"/>
      <c r="K292" s="684"/>
      <c r="L292" s="396"/>
      <c r="M292" s="396"/>
      <c r="N292" s="684"/>
    </row>
    <row r="293" spans="1:14" ht="15" hidden="1" customHeight="1" outlineLevel="1" x14ac:dyDescent="0.2">
      <c r="A293" s="676">
        <v>288</v>
      </c>
      <c r="B293" s="681"/>
      <c r="C293" s="395"/>
      <c r="D293" s="396"/>
      <c r="E293" s="397"/>
      <c r="F293" s="683"/>
      <c r="G293" s="396"/>
      <c r="H293" s="396"/>
      <c r="I293" s="396"/>
      <c r="J293" s="396"/>
      <c r="K293" s="684"/>
      <c r="L293" s="396"/>
      <c r="M293" s="396"/>
      <c r="N293" s="684"/>
    </row>
    <row r="294" spans="1:14" ht="15" hidden="1" customHeight="1" outlineLevel="1" x14ac:dyDescent="0.2">
      <c r="A294" s="676">
        <v>289</v>
      </c>
      <c r="B294" s="681"/>
      <c r="C294" s="395"/>
      <c r="D294" s="396"/>
      <c r="E294" s="397"/>
      <c r="F294" s="683"/>
      <c r="G294" s="396"/>
      <c r="H294" s="396"/>
      <c r="I294" s="396"/>
      <c r="J294" s="396"/>
      <c r="K294" s="684"/>
      <c r="L294" s="396"/>
      <c r="M294" s="396"/>
      <c r="N294" s="684"/>
    </row>
    <row r="295" spans="1:14" ht="15" hidden="1" customHeight="1" outlineLevel="1" x14ac:dyDescent="0.2">
      <c r="A295" s="676">
        <v>290</v>
      </c>
      <c r="B295" s="681"/>
      <c r="C295" s="395"/>
      <c r="D295" s="396"/>
      <c r="E295" s="397"/>
      <c r="F295" s="683"/>
      <c r="G295" s="396"/>
      <c r="H295" s="396"/>
      <c r="I295" s="396"/>
      <c r="J295" s="396"/>
      <c r="K295" s="684"/>
      <c r="L295" s="396"/>
      <c r="M295" s="396"/>
      <c r="N295" s="684"/>
    </row>
    <row r="296" spans="1:14" ht="15" hidden="1" customHeight="1" outlineLevel="1" x14ac:dyDescent="0.2">
      <c r="A296" s="676">
        <v>291</v>
      </c>
      <c r="B296" s="681"/>
      <c r="C296" s="395"/>
      <c r="D296" s="396"/>
      <c r="E296" s="397"/>
      <c r="F296" s="683"/>
      <c r="G296" s="396"/>
      <c r="H296" s="396"/>
      <c r="I296" s="396"/>
      <c r="J296" s="396"/>
      <c r="K296" s="684"/>
      <c r="L296" s="396"/>
      <c r="M296" s="396"/>
      <c r="N296" s="684"/>
    </row>
    <row r="297" spans="1:14" ht="15" hidden="1" customHeight="1" outlineLevel="1" x14ac:dyDescent="0.2">
      <c r="A297" s="676">
        <v>292</v>
      </c>
      <c r="B297" s="681"/>
      <c r="C297" s="395"/>
      <c r="D297" s="396"/>
      <c r="E297" s="397"/>
      <c r="F297" s="683"/>
      <c r="G297" s="396"/>
      <c r="H297" s="396"/>
      <c r="I297" s="396"/>
      <c r="J297" s="396"/>
      <c r="K297" s="684"/>
      <c r="L297" s="396"/>
      <c r="M297" s="396"/>
      <c r="N297" s="684"/>
    </row>
    <row r="298" spans="1:14" ht="15" hidden="1" customHeight="1" outlineLevel="1" x14ac:dyDescent="0.2">
      <c r="A298" s="676">
        <v>293</v>
      </c>
      <c r="B298" s="681"/>
      <c r="C298" s="395"/>
      <c r="D298" s="396"/>
      <c r="E298" s="397"/>
      <c r="F298" s="683"/>
      <c r="G298" s="396"/>
      <c r="H298" s="396"/>
      <c r="I298" s="396"/>
      <c r="J298" s="396"/>
      <c r="K298" s="684"/>
      <c r="L298" s="396"/>
      <c r="M298" s="396"/>
      <c r="N298" s="684"/>
    </row>
    <row r="299" spans="1:14" ht="15" hidden="1" customHeight="1" outlineLevel="1" x14ac:dyDescent="0.2">
      <c r="A299" s="676">
        <v>294</v>
      </c>
      <c r="B299" s="681"/>
      <c r="C299" s="395"/>
      <c r="D299" s="396"/>
      <c r="E299" s="397"/>
      <c r="F299" s="683"/>
      <c r="G299" s="396"/>
      <c r="H299" s="396"/>
      <c r="I299" s="396"/>
      <c r="J299" s="396"/>
      <c r="K299" s="684"/>
      <c r="L299" s="396"/>
      <c r="M299" s="396"/>
      <c r="N299" s="684"/>
    </row>
    <row r="300" spans="1:14" ht="15" hidden="1" customHeight="1" outlineLevel="1" x14ac:dyDescent="0.2">
      <c r="A300" s="676">
        <v>295</v>
      </c>
      <c r="B300" s="681"/>
      <c r="C300" s="395"/>
      <c r="D300" s="396"/>
      <c r="E300" s="397"/>
      <c r="F300" s="683"/>
      <c r="G300" s="396"/>
      <c r="H300" s="396"/>
      <c r="I300" s="396"/>
      <c r="J300" s="396"/>
      <c r="K300" s="684"/>
      <c r="L300" s="396"/>
      <c r="M300" s="396"/>
      <c r="N300" s="684"/>
    </row>
    <row r="301" spans="1:14" ht="15" hidden="1" customHeight="1" outlineLevel="1" x14ac:dyDescent="0.2">
      <c r="A301" s="676">
        <v>296</v>
      </c>
      <c r="B301" s="681"/>
      <c r="C301" s="395"/>
      <c r="D301" s="396"/>
      <c r="E301" s="397"/>
      <c r="F301" s="683"/>
      <c r="G301" s="396"/>
      <c r="H301" s="396"/>
      <c r="I301" s="396"/>
      <c r="J301" s="396"/>
      <c r="K301" s="684"/>
      <c r="L301" s="396"/>
      <c r="M301" s="396"/>
      <c r="N301" s="684"/>
    </row>
    <row r="302" spans="1:14" ht="15" hidden="1" customHeight="1" outlineLevel="1" x14ac:dyDescent="0.2">
      <c r="A302" s="676">
        <v>297</v>
      </c>
      <c r="B302" s="681"/>
      <c r="C302" s="395"/>
      <c r="D302" s="396"/>
      <c r="E302" s="397"/>
      <c r="F302" s="683"/>
      <c r="G302" s="396"/>
      <c r="H302" s="396"/>
      <c r="I302" s="396"/>
      <c r="J302" s="396"/>
      <c r="K302" s="684"/>
      <c r="L302" s="396"/>
      <c r="M302" s="396"/>
      <c r="N302" s="684"/>
    </row>
    <row r="303" spans="1:14" ht="15" hidden="1" customHeight="1" outlineLevel="1" x14ac:dyDescent="0.2">
      <c r="A303" s="676">
        <v>298</v>
      </c>
      <c r="B303" s="681"/>
      <c r="C303" s="395"/>
      <c r="D303" s="396"/>
      <c r="E303" s="397"/>
      <c r="F303" s="683"/>
      <c r="G303" s="396"/>
      <c r="H303" s="396"/>
      <c r="I303" s="396"/>
      <c r="J303" s="396"/>
      <c r="K303" s="684"/>
      <c r="L303" s="396"/>
      <c r="M303" s="396"/>
      <c r="N303" s="684"/>
    </row>
    <row r="304" spans="1:14" ht="15" hidden="1" customHeight="1" outlineLevel="1" x14ac:dyDescent="0.2">
      <c r="A304" s="676">
        <v>299</v>
      </c>
      <c r="B304" s="681"/>
      <c r="C304" s="395"/>
      <c r="D304" s="396"/>
      <c r="E304" s="397"/>
      <c r="F304" s="683"/>
      <c r="G304" s="396"/>
      <c r="H304" s="396"/>
      <c r="I304" s="396"/>
      <c r="J304" s="396"/>
      <c r="K304" s="684"/>
      <c r="L304" s="396"/>
      <c r="M304" s="396"/>
      <c r="N304" s="684"/>
    </row>
    <row r="305" spans="1:14" ht="15" hidden="1" customHeight="1" outlineLevel="1" x14ac:dyDescent="0.2">
      <c r="A305" s="676">
        <v>300</v>
      </c>
      <c r="B305" s="681"/>
      <c r="C305" s="395"/>
      <c r="D305" s="396"/>
      <c r="E305" s="397"/>
      <c r="F305" s="683"/>
      <c r="G305" s="396"/>
      <c r="H305" s="396"/>
      <c r="I305" s="396"/>
      <c r="J305" s="396"/>
      <c r="K305" s="684"/>
      <c r="L305" s="396"/>
      <c r="M305" s="396"/>
      <c r="N305" s="684"/>
    </row>
    <row r="306" spans="1:14" ht="15" hidden="1" customHeight="1" outlineLevel="1" x14ac:dyDescent="0.2">
      <c r="A306" s="676">
        <v>301</v>
      </c>
      <c r="B306" s="681"/>
      <c r="C306" s="395"/>
      <c r="D306" s="396"/>
      <c r="E306" s="397"/>
      <c r="F306" s="683"/>
      <c r="G306" s="396"/>
      <c r="H306" s="396"/>
      <c r="I306" s="396"/>
      <c r="J306" s="396"/>
      <c r="K306" s="684"/>
      <c r="L306" s="396"/>
      <c r="M306" s="396"/>
      <c r="N306" s="684"/>
    </row>
    <row r="307" spans="1:14" ht="15" hidden="1" customHeight="1" outlineLevel="1" x14ac:dyDescent="0.2">
      <c r="A307" s="676">
        <v>302</v>
      </c>
      <c r="B307" s="681"/>
      <c r="C307" s="395"/>
      <c r="D307" s="396"/>
      <c r="E307" s="397"/>
      <c r="F307" s="683"/>
      <c r="G307" s="396"/>
      <c r="H307" s="396"/>
      <c r="I307" s="396"/>
      <c r="J307" s="396"/>
      <c r="K307" s="684"/>
      <c r="L307" s="396"/>
      <c r="M307" s="396"/>
      <c r="N307" s="684"/>
    </row>
    <row r="308" spans="1:14" ht="15" hidden="1" customHeight="1" outlineLevel="1" x14ac:dyDescent="0.2">
      <c r="A308" s="676">
        <v>303</v>
      </c>
      <c r="B308" s="681"/>
      <c r="C308" s="395"/>
      <c r="D308" s="396"/>
      <c r="E308" s="397"/>
      <c r="F308" s="683"/>
      <c r="G308" s="396"/>
      <c r="H308" s="396"/>
      <c r="I308" s="396"/>
      <c r="J308" s="396"/>
      <c r="K308" s="684"/>
      <c r="L308" s="396"/>
      <c r="M308" s="396"/>
      <c r="N308" s="684"/>
    </row>
    <row r="309" spans="1:14" ht="15" hidden="1" customHeight="1" outlineLevel="1" x14ac:dyDescent="0.2">
      <c r="A309" s="676">
        <v>304</v>
      </c>
      <c r="B309" s="681"/>
      <c r="C309" s="395"/>
      <c r="D309" s="396"/>
      <c r="E309" s="397"/>
      <c r="F309" s="683"/>
      <c r="G309" s="396"/>
      <c r="H309" s="396"/>
      <c r="I309" s="396"/>
      <c r="J309" s="396"/>
      <c r="K309" s="684"/>
      <c r="L309" s="396"/>
      <c r="M309" s="396"/>
      <c r="N309" s="684"/>
    </row>
    <row r="310" spans="1:14" ht="15" hidden="1" customHeight="1" outlineLevel="1" x14ac:dyDescent="0.2">
      <c r="A310" s="676">
        <v>305</v>
      </c>
      <c r="B310" s="681"/>
      <c r="C310" s="395"/>
      <c r="D310" s="396"/>
      <c r="E310" s="397"/>
      <c r="F310" s="683"/>
      <c r="G310" s="396"/>
      <c r="H310" s="396"/>
      <c r="I310" s="396"/>
      <c r="J310" s="396"/>
      <c r="K310" s="684"/>
      <c r="L310" s="396"/>
      <c r="M310" s="396"/>
      <c r="N310" s="684"/>
    </row>
    <row r="311" spans="1:14" ht="15" hidden="1" customHeight="1" outlineLevel="1" x14ac:dyDescent="0.2">
      <c r="A311" s="676">
        <v>306</v>
      </c>
      <c r="B311" s="681"/>
      <c r="C311" s="395"/>
      <c r="D311" s="396"/>
      <c r="E311" s="397"/>
      <c r="F311" s="683"/>
      <c r="G311" s="396"/>
      <c r="H311" s="396"/>
      <c r="I311" s="396"/>
      <c r="J311" s="396"/>
      <c r="K311" s="684"/>
      <c r="L311" s="396"/>
      <c r="M311" s="396"/>
      <c r="N311" s="684"/>
    </row>
    <row r="312" spans="1:14" ht="15" hidden="1" customHeight="1" outlineLevel="1" x14ac:dyDescent="0.2">
      <c r="A312" s="676">
        <v>307</v>
      </c>
      <c r="B312" s="681"/>
      <c r="C312" s="395"/>
      <c r="D312" s="396"/>
      <c r="E312" s="397"/>
      <c r="F312" s="683"/>
      <c r="G312" s="396"/>
      <c r="H312" s="396"/>
      <c r="I312" s="396"/>
      <c r="J312" s="396"/>
      <c r="K312" s="684"/>
      <c r="L312" s="396"/>
      <c r="M312" s="396"/>
      <c r="N312" s="684"/>
    </row>
    <row r="313" spans="1:14" ht="15" hidden="1" customHeight="1" outlineLevel="1" x14ac:dyDescent="0.2">
      <c r="A313" s="676">
        <v>308</v>
      </c>
      <c r="B313" s="681"/>
      <c r="C313" s="395"/>
      <c r="D313" s="396"/>
      <c r="E313" s="397"/>
      <c r="F313" s="683"/>
      <c r="G313" s="396"/>
      <c r="H313" s="396"/>
      <c r="I313" s="396"/>
      <c r="J313" s="396"/>
      <c r="K313" s="684"/>
      <c r="L313" s="396"/>
      <c r="M313" s="396"/>
      <c r="N313" s="684"/>
    </row>
    <row r="314" spans="1:14" ht="15" hidden="1" customHeight="1" outlineLevel="1" x14ac:dyDescent="0.2">
      <c r="A314" s="676">
        <v>309</v>
      </c>
      <c r="B314" s="681"/>
      <c r="C314" s="395"/>
      <c r="D314" s="396"/>
      <c r="E314" s="397"/>
      <c r="F314" s="683"/>
      <c r="G314" s="396"/>
      <c r="H314" s="396"/>
      <c r="I314" s="396"/>
      <c r="J314" s="396"/>
      <c r="K314" s="684"/>
      <c r="L314" s="396"/>
      <c r="M314" s="396"/>
      <c r="N314" s="684"/>
    </row>
    <row r="315" spans="1:14" ht="15" hidden="1" customHeight="1" outlineLevel="1" x14ac:dyDescent="0.2">
      <c r="A315" s="676">
        <v>310</v>
      </c>
      <c r="B315" s="681"/>
      <c r="C315" s="395"/>
      <c r="D315" s="396"/>
      <c r="E315" s="397"/>
      <c r="F315" s="683"/>
      <c r="G315" s="396"/>
      <c r="H315" s="396"/>
      <c r="I315" s="396"/>
      <c r="J315" s="396"/>
      <c r="K315" s="684"/>
      <c r="L315" s="396"/>
      <c r="M315" s="396"/>
      <c r="N315" s="684"/>
    </row>
    <row r="316" spans="1:14" ht="15" hidden="1" customHeight="1" outlineLevel="1" x14ac:dyDescent="0.2">
      <c r="A316" s="676">
        <v>311</v>
      </c>
      <c r="B316" s="681"/>
      <c r="C316" s="395"/>
      <c r="D316" s="396"/>
      <c r="E316" s="397"/>
      <c r="F316" s="683"/>
      <c r="G316" s="396"/>
      <c r="H316" s="396"/>
      <c r="I316" s="396"/>
      <c r="J316" s="396"/>
      <c r="K316" s="684"/>
      <c r="L316" s="396"/>
      <c r="M316" s="396"/>
      <c r="N316" s="684"/>
    </row>
    <row r="317" spans="1:14" ht="15" hidden="1" customHeight="1" outlineLevel="1" x14ac:dyDescent="0.2">
      <c r="A317" s="676">
        <v>312</v>
      </c>
      <c r="B317" s="681"/>
      <c r="C317" s="395"/>
      <c r="D317" s="396"/>
      <c r="E317" s="397"/>
      <c r="F317" s="683"/>
      <c r="G317" s="396"/>
      <c r="H317" s="396"/>
      <c r="I317" s="396"/>
      <c r="J317" s="396"/>
      <c r="K317" s="684"/>
      <c r="L317" s="396"/>
      <c r="M317" s="396"/>
      <c r="N317" s="684"/>
    </row>
    <row r="318" spans="1:14" ht="15" hidden="1" customHeight="1" outlineLevel="1" x14ac:dyDescent="0.2">
      <c r="A318" s="676">
        <v>313</v>
      </c>
      <c r="B318" s="681"/>
      <c r="C318" s="395"/>
      <c r="D318" s="396"/>
      <c r="E318" s="397"/>
      <c r="F318" s="683"/>
      <c r="G318" s="396"/>
      <c r="H318" s="396"/>
      <c r="I318" s="396"/>
      <c r="J318" s="396"/>
      <c r="K318" s="684"/>
      <c r="L318" s="396"/>
      <c r="M318" s="396"/>
      <c r="N318" s="684"/>
    </row>
    <row r="319" spans="1:14" ht="15" hidden="1" customHeight="1" outlineLevel="1" x14ac:dyDescent="0.2">
      <c r="A319" s="676">
        <v>314</v>
      </c>
      <c r="B319" s="681"/>
      <c r="C319" s="395"/>
      <c r="D319" s="396"/>
      <c r="E319" s="397"/>
      <c r="F319" s="683"/>
      <c r="G319" s="396"/>
      <c r="H319" s="396"/>
      <c r="I319" s="396"/>
      <c r="J319" s="396"/>
      <c r="K319" s="684"/>
      <c r="L319" s="396"/>
      <c r="M319" s="396"/>
      <c r="N319" s="684"/>
    </row>
    <row r="320" spans="1:14" ht="15" hidden="1" customHeight="1" outlineLevel="1" x14ac:dyDescent="0.2">
      <c r="A320" s="676">
        <v>315</v>
      </c>
      <c r="B320" s="681"/>
      <c r="C320" s="395"/>
      <c r="D320" s="396"/>
      <c r="E320" s="397"/>
      <c r="F320" s="683"/>
      <c r="G320" s="396"/>
      <c r="H320" s="396"/>
      <c r="I320" s="396"/>
      <c r="J320" s="396"/>
      <c r="K320" s="684"/>
      <c r="L320" s="396"/>
      <c r="M320" s="396"/>
      <c r="N320" s="684"/>
    </row>
    <row r="321" spans="1:14" ht="15" hidden="1" customHeight="1" outlineLevel="1" x14ac:dyDescent="0.2">
      <c r="A321" s="676">
        <v>316</v>
      </c>
      <c r="B321" s="681"/>
      <c r="C321" s="395"/>
      <c r="D321" s="396"/>
      <c r="E321" s="397"/>
      <c r="F321" s="683"/>
      <c r="G321" s="396"/>
      <c r="H321" s="396"/>
      <c r="I321" s="396"/>
      <c r="J321" s="396"/>
      <c r="K321" s="684"/>
      <c r="L321" s="396"/>
      <c r="M321" s="396"/>
      <c r="N321" s="684"/>
    </row>
    <row r="322" spans="1:14" ht="15" hidden="1" customHeight="1" outlineLevel="1" x14ac:dyDescent="0.2">
      <c r="A322" s="676">
        <v>317</v>
      </c>
      <c r="B322" s="681"/>
      <c r="C322" s="395"/>
      <c r="D322" s="396"/>
      <c r="E322" s="397"/>
      <c r="F322" s="683"/>
      <c r="G322" s="396"/>
      <c r="H322" s="396"/>
      <c r="I322" s="396"/>
      <c r="J322" s="396"/>
      <c r="K322" s="684"/>
      <c r="L322" s="396"/>
      <c r="M322" s="396"/>
      <c r="N322" s="684"/>
    </row>
    <row r="323" spans="1:14" ht="15" hidden="1" customHeight="1" outlineLevel="1" x14ac:dyDescent="0.2">
      <c r="A323" s="676">
        <v>318</v>
      </c>
      <c r="B323" s="681"/>
      <c r="C323" s="395"/>
      <c r="D323" s="396"/>
      <c r="E323" s="397"/>
      <c r="F323" s="683"/>
      <c r="G323" s="396"/>
      <c r="H323" s="396"/>
      <c r="I323" s="396"/>
      <c r="J323" s="396"/>
      <c r="K323" s="684"/>
      <c r="L323" s="396"/>
      <c r="M323" s="396"/>
      <c r="N323" s="684"/>
    </row>
    <row r="324" spans="1:14" ht="15" hidden="1" customHeight="1" outlineLevel="1" x14ac:dyDescent="0.2">
      <c r="A324" s="676">
        <v>319</v>
      </c>
      <c r="B324" s="681"/>
      <c r="C324" s="395"/>
      <c r="D324" s="396"/>
      <c r="E324" s="397"/>
      <c r="F324" s="683"/>
      <c r="G324" s="396"/>
      <c r="H324" s="396"/>
      <c r="I324" s="396"/>
      <c r="J324" s="396"/>
      <c r="K324" s="684"/>
      <c r="L324" s="396"/>
      <c r="M324" s="396"/>
      <c r="N324" s="684"/>
    </row>
    <row r="325" spans="1:14" ht="15" hidden="1" customHeight="1" outlineLevel="1" x14ac:dyDescent="0.2">
      <c r="A325" s="676">
        <v>320</v>
      </c>
      <c r="B325" s="681"/>
      <c r="C325" s="395"/>
      <c r="D325" s="396"/>
      <c r="E325" s="397"/>
      <c r="F325" s="683"/>
      <c r="G325" s="396"/>
      <c r="H325" s="396"/>
      <c r="I325" s="396"/>
      <c r="J325" s="396"/>
      <c r="K325" s="684"/>
      <c r="L325" s="396"/>
      <c r="M325" s="396"/>
      <c r="N325" s="684"/>
    </row>
    <row r="326" spans="1:14" ht="15" hidden="1" customHeight="1" outlineLevel="1" x14ac:dyDescent="0.2">
      <c r="A326" s="676">
        <v>321</v>
      </c>
      <c r="B326" s="681"/>
      <c r="C326" s="395"/>
      <c r="D326" s="396"/>
      <c r="E326" s="397"/>
      <c r="F326" s="683"/>
      <c r="G326" s="396"/>
      <c r="H326" s="396"/>
      <c r="I326" s="396"/>
      <c r="J326" s="396"/>
      <c r="K326" s="684"/>
      <c r="L326" s="396"/>
      <c r="M326" s="396"/>
      <c r="N326" s="684"/>
    </row>
    <row r="327" spans="1:14" ht="15" hidden="1" customHeight="1" outlineLevel="1" x14ac:dyDescent="0.2">
      <c r="A327" s="676">
        <v>322</v>
      </c>
      <c r="B327" s="681"/>
      <c r="C327" s="395"/>
      <c r="D327" s="396"/>
      <c r="E327" s="397"/>
      <c r="F327" s="683"/>
      <c r="G327" s="396"/>
      <c r="H327" s="396"/>
      <c r="I327" s="396"/>
      <c r="J327" s="396"/>
      <c r="K327" s="684"/>
      <c r="L327" s="396"/>
      <c r="M327" s="396"/>
      <c r="N327" s="684"/>
    </row>
    <row r="328" spans="1:14" ht="15" hidden="1" customHeight="1" outlineLevel="1" x14ac:dyDescent="0.2">
      <c r="A328" s="676">
        <v>323</v>
      </c>
      <c r="B328" s="681"/>
      <c r="C328" s="395"/>
      <c r="D328" s="396"/>
      <c r="E328" s="397"/>
      <c r="F328" s="683"/>
      <c r="G328" s="396"/>
      <c r="H328" s="396"/>
      <c r="I328" s="396"/>
      <c r="J328" s="396"/>
      <c r="K328" s="684"/>
      <c r="L328" s="396"/>
      <c r="M328" s="396"/>
      <c r="N328" s="684"/>
    </row>
    <row r="329" spans="1:14" ht="15" hidden="1" customHeight="1" outlineLevel="1" x14ac:dyDescent="0.2">
      <c r="A329" s="676">
        <v>324</v>
      </c>
      <c r="B329" s="681"/>
      <c r="C329" s="395"/>
      <c r="D329" s="396"/>
      <c r="E329" s="397"/>
      <c r="F329" s="683"/>
      <c r="G329" s="396"/>
      <c r="H329" s="396"/>
      <c r="I329" s="396"/>
      <c r="J329" s="396"/>
      <c r="K329" s="684"/>
      <c r="L329" s="396"/>
      <c r="M329" s="396"/>
      <c r="N329" s="684"/>
    </row>
    <row r="330" spans="1:14" ht="15" hidden="1" customHeight="1" outlineLevel="1" x14ac:dyDescent="0.2">
      <c r="A330" s="676">
        <v>325</v>
      </c>
      <c r="B330" s="681"/>
      <c r="C330" s="395"/>
      <c r="D330" s="396"/>
      <c r="E330" s="397"/>
      <c r="F330" s="683"/>
      <c r="G330" s="396"/>
      <c r="H330" s="396"/>
      <c r="I330" s="396"/>
      <c r="J330" s="396"/>
      <c r="K330" s="684"/>
      <c r="L330" s="396"/>
      <c r="M330" s="396"/>
      <c r="N330" s="684"/>
    </row>
    <row r="331" spans="1:14" ht="15" hidden="1" customHeight="1" outlineLevel="1" x14ac:dyDescent="0.2">
      <c r="A331" s="676">
        <v>326</v>
      </c>
      <c r="B331" s="681"/>
      <c r="C331" s="395"/>
      <c r="D331" s="396"/>
      <c r="E331" s="397"/>
      <c r="F331" s="683"/>
      <c r="G331" s="396"/>
      <c r="H331" s="396"/>
      <c r="I331" s="396"/>
      <c r="J331" s="396"/>
      <c r="K331" s="684"/>
      <c r="L331" s="396"/>
      <c r="M331" s="396"/>
      <c r="N331" s="684"/>
    </row>
    <row r="332" spans="1:14" ht="15" hidden="1" customHeight="1" outlineLevel="1" x14ac:dyDescent="0.2">
      <c r="A332" s="676">
        <v>327</v>
      </c>
      <c r="B332" s="681"/>
      <c r="C332" s="395"/>
      <c r="D332" s="396"/>
      <c r="E332" s="397"/>
      <c r="F332" s="683"/>
      <c r="G332" s="396"/>
      <c r="H332" s="396"/>
      <c r="I332" s="396"/>
      <c r="J332" s="396"/>
      <c r="K332" s="684"/>
      <c r="L332" s="396"/>
      <c r="M332" s="396"/>
      <c r="N332" s="684"/>
    </row>
    <row r="333" spans="1:14" ht="15" hidden="1" customHeight="1" outlineLevel="1" x14ac:dyDescent="0.2">
      <c r="A333" s="676">
        <v>328</v>
      </c>
      <c r="B333" s="681"/>
      <c r="C333" s="395"/>
      <c r="D333" s="396"/>
      <c r="E333" s="397"/>
      <c r="F333" s="683"/>
      <c r="G333" s="396"/>
      <c r="H333" s="396"/>
      <c r="I333" s="396"/>
      <c r="J333" s="396"/>
      <c r="K333" s="684"/>
      <c r="L333" s="396"/>
      <c r="M333" s="396"/>
      <c r="N333" s="684"/>
    </row>
    <row r="334" spans="1:14" ht="15" hidden="1" customHeight="1" outlineLevel="1" x14ac:dyDescent="0.2">
      <c r="A334" s="676">
        <v>329</v>
      </c>
      <c r="B334" s="681"/>
      <c r="C334" s="395"/>
      <c r="D334" s="396"/>
      <c r="E334" s="397"/>
      <c r="F334" s="683"/>
      <c r="G334" s="396"/>
      <c r="H334" s="396"/>
      <c r="I334" s="396"/>
      <c r="J334" s="396"/>
      <c r="K334" s="684"/>
      <c r="L334" s="396"/>
      <c r="M334" s="396"/>
      <c r="N334" s="684"/>
    </row>
    <row r="335" spans="1:14" ht="15" hidden="1" customHeight="1" outlineLevel="1" x14ac:dyDescent="0.2">
      <c r="A335" s="676">
        <v>330</v>
      </c>
      <c r="B335" s="681"/>
      <c r="C335" s="395"/>
      <c r="D335" s="396"/>
      <c r="E335" s="397"/>
      <c r="F335" s="683"/>
      <c r="G335" s="396"/>
      <c r="H335" s="396"/>
      <c r="I335" s="396"/>
      <c r="J335" s="396"/>
      <c r="K335" s="684"/>
      <c r="L335" s="396"/>
      <c r="M335" s="396"/>
      <c r="N335" s="684"/>
    </row>
    <row r="336" spans="1:14" ht="15" hidden="1" customHeight="1" outlineLevel="1" x14ac:dyDescent="0.2">
      <c r="A336" s="676">
        <v>331</v>
      </c>
      <c r="B336" s="681"/>
      <c r="C336" s="395"/>
      <c r="D336" s="396"/>
      <c r="E336" s="397"/>
      <c r="F336" s="683"/>
      <c r="G336" s="396"/>
      <c r="H336" s="396"/>
      <c r="I336" s="396"/>
      <c r="J336" s="396"/>
      <c r="K336" s="684"/>
      <c r="L336" s="396"/>
      <c r="M336" s="396"/>
      <c r="N336" s="684"/>
    </row>
    <row r="337" spans="1:14" ht="15" hidden="1" customHeight="1" outlineLevel="1" x14ac:dyDescent="0.2">
      <c r="A337" s="676">
        <v>332</v>
      </c>
      <c r="B337" s="681"/>
      <c r="C337" s="395"/>
      <c r="D337" s="396"/>
      <c r="E337" s="397"/>
      <c r="F337" s="683"/>
      <c r="G337" s="396"/>
      <c r="H337" s="396"/>
      <c r="I337" s="396"/>
      <c r="J337" s="396"/>
      <c r="K337" s="684"/>
      <c r="L337" s="396"/>
      <c r="M337" s="396"/>
      <c r="N337" s="684"/>
    </row>
    <row r="338" spans="1:14" ht="15" hidden="1" customHeight="1" outlineLevel="1" x14ac:dyDescent="0.2">
      <c r="A338" s="676">
        <v>333</v>
      </c>
      <c r="B338" s="681"/>
      <c r="C338" s="395"/>
      <c r="D338" s="396"/>
      <c r="E338" s="397"/>
      <c r="F338" s="683"/>
      <c r="G338" s="396"/>
      <c r="H338" s="396"/>
      <c r="I338" s="396"/>
      <c r="J338" s="396"/>
      <c r="K338" s="684"/>
      <c r="L338" s="396"/>
      <c r="M338" s="396"/>
      <c r="N338" s="684"/>
    </row>
    <row r="339" spans="1:14" ht="15" hidden="1" customHeight="1" outlineLevel="1" x14ac:dyDescent="0.2">
      <c r="A339" s="676">
        <v>334</v>
      </c>
      <c r="B339" s="681"/>
      <c r="C339" s="395"/>
      <c r="D339" s="396"/>
      <c r="E339" s="397"/>
      <c r="F339" s="683"/>
      <c r="G339" s="396"/>
      <c r="H339" s="396"/>
      <c r="I339" s="396"/>
      <c r="J339" s="396"/>
      <c r="K339" s="684"/>
      <c r="L339" s="396"/>
      <c r="M339" s="396"/>
      <c r="N339" s="684"/>
    </row>
    <row r="340" spans="1:14" ht="15" hidden="1" customHeight="1" outlineLevel="1" x14ac:dyDescent="0.2">
      <c r="A340" s="676">
        <v>335</v>
      </c>
      <c r="B340" s="681"/>
      <c r="C340" s="395"/>
      <c r="D340" s="396"/>
      <c r="E340" s="397"/>
      <c r="F340" s="683"/>
      <c r="G340" s="396"/>
      <c r="H340" s="396"/>
      <c r="I340" s="396"/>
      <c r="J340" s="396"/>
      <c r="K340" s="684"/>
      <c r="L340" s="396"/>
      <c r="M340" s="396"/>
      <c r="N340" s="684"/>
    </row>
    <row r="341" spans="1:14" ht="15" hidden="1" customHeight="1" outlineLevel="1" x14ac:dyDescent="0.2">
      <c r="A341" s="676">
        <v>336</v>
      </c>
      <c r="B341" s="681"/>
      <c r="C341" s="395"/>
      <c r="D341" s="396"/>
      <c r="E341" s="397"/>
      <c r="F341" s="683"/>
      <c r="G341" s="396"/>
      <c r="H341" s="396"/>
      <c r="I341" s="396"/>
      <c r="J341" s="396"/>
      <c r="K341" s="684"/>
      <c r="L341" s="396"/>
      <c r="M341" s="396"/>
      <c r="N341" s="684"/>
    </row>
    <row r="342" spans="1:14" ht="15" hidden="1" customHeight="1" outlineLevel="1" x14ac:dyDescent="0.2">
      <c r="A342" s="676">
        <v>337</v>
      </c>
      <c r="B342" s="681"/>
      <c r="C342" s="395"/>
      <c r="D342" s="396"/>
      <c r="E342" s="397"/>
      <c r="F342" s="683"/>
      <c r="G342" s="396"/>
      <c r="H342" s="396"/>
      <c r="I342" s="396"/>
      <c r="J342" s="396"/>
      <c r="K342" s="684"/>
      <c r="L342" s="396"/>
      <c r="M342" s="396"/>
      <c r="N342" s="684"/>
    </row>
    <row r="343" spans="1:14" ht="15" hidden="1" customHeight="1" outlineLevel="1" x14ac:dyDescent="0.2">
      <c r="A343" s="676">
        <v>338</v>
      </c>
      <c r="B343" s="681"/>
      <c r="C343" s="395"/>
      <c r="D343" s="396"/>
      <c r="E343" s="397"/>
      <c r="F343" s="683"/>
      <c r="G343" s="396"/>
      <c r="H343" s="396"/>
      <c r="I343" s="396"/>
      <c r="J343" s="396"/>
      <c r="K343" s="684"/>
      <c r="L343" s="396"/>
      <c r="M343" s="396"/>
      <c r="N343" s="684"/>
    </row>
    <row r="344" spans="1:14" ht="15" hidden="1" customHeight="1" outlineLevel="1" x14ac:dyDescent="0.2">
      <c r="A344" s="676">
        <v>339</v>
      </c>
      <c r="B344" s="681"/>
      <c r="C344" s="395"/>
      <c r="D344" s="396"/>
      <c r="E344" s="397"/>
      <c r="F344" s="683"/>
      <c r="G344" s="396"/>
      <c r="H344" s="396"/>
      <c r="I344" s="396"/>
      <c r="J344" s="396"/>
      <c r="K344" s="684"/>
      <c r="L344" s="396"/>
      <c r="M344" s="396"/>
      <c r="N344" s="684"/>
    </row>
    <row r="345" spans="1:14" ht="15" hidden="1" customHeight="1" outlineLevel="1" x14ac:dyDescent="0.2">
      <c r="A345" s="676">
        <v>340</v>
      </c>
      <c r="B345" s="681"/>
      <c r="C345" s="395"/>
      <c r="D345" s="396"/>
      <c r="E345" s="397"/>
      <c r="F345" s="683"/>
      <c r="G345" s="396"/>
      <c r="H345" s="396"/>
      <c r="I345" s="396"/>
      <c r="J345" s="396"/>
      <c r="K345" s="684"/>
      <c r="L345" s="396"/>
      <c r="M345" s="396"/>
      <c r="N345" s="684"/>
    </row>
    <row r="346" spans="1:14" ht="15" hidden="1" customHeight="1" outlineLevel="1" x14ac:dyDescent="0.2">
      <c r="A346" s="676">
        <v>341</v>
      </c>
      <c r="B346" s="681"/>
      <c r="C346" s="395"/>
      <c r="D346" s="396"/>
      <c r="E346" s="397"/>
      <c r="F346" s="683"/>
      <c r="G346" s="396"/>
      <c r="H346" s="396"/>
      <c r="I346" s="396"/>
      <c r="J346" s="396"/>
      <c r="K346" s="684"/>
      <c r="L346" s="396"/>
      <c r="M346" s="396"/>
      <c r="N346" s="684"/>
    </row>
    <row r="347" spans="1:14" ht="15" hidden="1" customHeight="1" outlineLevel="1" x14ac:dyDescent="0.2">
      <c r="A347" s="676">
        <v>342</v>
      </c>
      <c r="B347" s="681"/>
      <c r="C347" s="395"/>
      <c r="D347" s="396"/>
      <c r="E347" s="397"/>
      <c r="F347" s="683"/>
      <c r="G347" s="396"/>
      <c r="H347" s="396"/>
      <c r="I347" s="396"/>
      <c r="J347" s="396"/>
      <c r="K347" s="684"/>
      <c r="L347" s="396"/>
      <c r="M347" s="396"/>
      <c r="N347" s="684"/>
    </row>
    <row r="348" spans="1:14" ht="15" hidden="1" customHeight="1" outlineLevel="1" x14ac:dyDescent="0.2">
      <c r="A348" s="676">
        <v>343</v>
      </c>
      <c r="B348" s="681"/>
      <c r="C348" s="395"/>
      <c r="D348" s="396"/>
      <c r="E348" s="397"/>
      <c r="F348" s="683"/>
      <c r="G348" s="396"/>
      <c r="H348" s="396"/>
      <c r="I348" s="396"/>
      <c r="J348" s="396"/>
      <c r="K348" s="684"/>
      <c r="L348" s="396"/>
      <c r="M348" s="396"/>
      <c r="N348" s="684"/>
    </row>
    <row r="349" spans="1:14" ht="15" hidden="1" customHeight="1" outlineLevel="1" x14ac:dyDescent="0.2">
      <c r="A349" s="676">
        <v>344</v>
      </c>
      <c r="B349" s="681"/>
      <c r="C349" s="395"/>
      <c r="D349" s="396"/>
      <c r="E349" s="397"/>
      <c r="F349" s="683"/>
      <c r="G349" s="396"/>
      <c r="H349" s="396"/>
      <c r="I349" s="396"/>
      <c r="J349" s="396"/>
      <c r="K349" s="684"/>
      <c r="L349" s="396"/>
      <c r="M349" s="396"/>
      <c r="N349" s="684"/>
    </row>
    <row r="350" spans="1:14" ht="15" hidden="1" customHeight="1" outlineLevel="1" x14ac:dyDescent="0.2">
      <c r="A350" s="676">
        <v>345</v>
      </c>
      <c r="B350" s="681"/>
      <c r="C350" s="395"/>
      <c r="D350" s="396"/>
      <c r="E350" s="397"/>
      <c r="F350" s="683"/>
      <c r="G350" s="396"/>
      <c r="H350" s="396"/>
      <c r="I350" s="396"/>
      <c r="J350" s="396"/>
      <c r="K350" s="684"/>
      <c r="L350" s="396"/>
      <c r="M350" s="396"/>
      <c r="N350" s="684"/>
    </row>
    <row r="351" spans="1:14" ht="15" hidden="1" customHeight="1" outlineLevel="1" x14ac:dyDescent="0.2">
      <c r="A351" s="676">
        <v>346</v>
      </c>
      <c r="B351" s="681"/>
      <c r="C351" s="395"/>
      <c r="D351" s="396"/>
      <c r="E351" s="397"/>
      <c r="F351" s="683"/>
      <c r="G351" s="396"/>
      <c r="H351" s="396"/>
      <c r="I351" s="396"/>
      <c r="J351" s="396"/>
      <c r="K351" s="684"/>
      <c r="L351" s="396"/>
      <c r="M351" s="396"/>
      <c r="N351" s="684"/>
    </row>
    <row r="352" spans="1:14" ht="15" hidden="1" customHeight="1" outlineLevel="1" x14ac:dyDescent="0.2">
      <c r="A352" s="676">
        <v>347</v>
      </c>
      <c r="B352" s="681"/>
      <c r="C352" s="395"/>
      <c r="D352" s="396"/>
      <c r="E352" s="397"/>
      <c r="F352" s="683"/>
      <c r="G352" s="396"/>
      <c r="H352" s="396"/>
      <c r="I352" s="396"/>
      <c r="J352" s="396"/>
      <c r="K352" s="684"/>
      <c r="L352" s="396"/>
      <c r="M352" s="396"/>
      <c r="N352" s="684"/>
    </row>
    <row r="353" spans="1:14" ht="15" hidden="1" customHeight="1" outlineLevel="1" x14ac:dyDescent="0.2">
      <c r="A353" s="676">
        <v>348</v>
      </c>
      <c r="B353" s="681"/>
      <c r="C353" s="395"/>
      <c r="D353" s="396"/>
      <c r="E353" s="397"/>
      <c r="F353" s="683"/>
      <c r="G353" s="396"/>
      <c r="H353" s="396"/>
      <c r="I353" s="396"/>
      <c r="J353" s="396"/>
      <c r="K353" s="684"/>
      <c r="L353" s="396"/>
      <c r="M353" s="396"/>
      <c r="N353" s="684"/>
    </row>
    <row r="354" spans="1:14" ht="15" hidden="1" customHeight="1" outlineLevel="1" x14ac:dyDescent="0.2">
      <c r="A354" s="676">
        <v>349</v>
      </c>
      <c r="B354" s="681"/>
      <c r="C354" s="395"/>
      <c r="D354" s="396"/>
      <c r="E354" s="397"/>
      <c r="F354" s="683"/>
      <c r="G354" s="396"/>
      <c r="H354" s="396"/>
      <c r="I354" s="396"/>
      <c r="J354" s="396"/>
      <c r="K354" s="684"/>
      <c r="L354" s="396"/>
      <c r="M354" s="396"/>
      <c r="N354" s="684"/>
    </row>
    <row r="355" spans="1:14" ht="15" hidden="1" customHeight="1" outlineLevel="1" x14ac:dyDescent="0.2">
      <c r="A355" s="676">
        <v>350</v>
      </c>
      <c r="B355" s="681"/>
      <c r="C355" s="395"/>
      <c r="D355" s="396"/>
      <c r="E355" s="397"/>
      <c r="F355" s="683"/>
      <c r="G355" s="396"/>
      <c r="H355" s="396"/>
      <c r="I355" s="396"/>
      <c r="J355" s="396"/>
      <c r="K355" s="684"/>
      <c r="L355" s="396"/>
      <c r="M355" s="396"/>
      <c r="N355" s="684"/>
    </row>
    <row r="356" spans="1:14" ht="15" hidden="1" customHeight="1" outlineLevel="1" x14ac:dyDescent="0.2">
      <c r="A356" s="676">
        <v>351</v>
      </c>
      <c r="B356" s="681"/>
      <c r="C356" s="395"/>
      <c r="D356" s="396"/>
      <c r="E356" s="397"/>
      <c r="F356" s="683"/>
      <c r="G356" s="396"/>
      <c r="H356" s="396"/>
      <c r="I356" s="396"/>
      <c r="J356" s="396"/>
      <c r="K356" s="684"/>
      <c r="L356" s="396"/>
      <c r="M356" s="396"/>
      <c r="N356" s="684"/>
    </row>
    <row r="357" spans="1:14" ht="15" hidden="1" customHeight="1" outlineLevel="1" x14ac:dyDescent="0.2">
      <c r="A357" s="676">
        <v>352</v>
      </c>
      <c r="B357" s="681"/>
      <c r="C357" s="395"/>
      <c r="D357" s="396"/>
      <c r="E357" s="397"/>
      <c r="F357" s="683"/>
      <c r="G357" s="396"/>
      <c r="H357" s="396"/>
      <c r="I357" s="396"/>
      <c r="J357" s="396"/>
      <c r="K357" s="684"/>
      <c r="L357" s="396"/>
      <c r="M357" s="396"/>
      <c r="N357" s="684"/>
    </row>
    <row r="358" spans="1:14" ht="15" hidden="1" customHeight="1" outlineLevel="1" x14ac:dyDescent="0.2">
      <c r="A358" s="676">
        <v>353</v>
      </c>
      <c r="B358" s="681"/>
      <c r="C358" s="395"/>
      <c r="D358" s="396"/>
      <c r="E358" s="397"/>
      <c r="F358" s="683"/>
      <c r="G358" s="396"/>
      <c r="H358" s="396"/>
      <c r="I358" s="396"/>
      <c r="J358" s="396"/>
      <c r="K358" s="684"/>
      <c r="L358" s="396"/>
      <c r="M358" s="396"/>
      <c r="N358" s="684"/>
    </row>
    <row r="359" spans="1:14" ht="15" hidden="1" customHeight="1" outlineLevel="1" x14ac:dyDescent="0.2">
      <c r="A359" s="676">
        <v>354</v>
      </c>
      <c r="B359" s="681"/>
      <c r="C359" s="395"/>
      <c r="D359" s="396"/>
      <c r="E359" s="397"/>
      <c r="F359" s="683"/>
      <c r="G359" s="396"/>
      <c r="H359" s="396"/>
      <c r="I359" s="396"/>
      <c r="J359" s="396"/>
      <c r="K359" s="684"/>
      <c r="L359" s="396"/>
      <c r="M359" s="396"/>
      <c r="N359" s="684"/>
    </row>
    <row r="360" spans="1:14" ht="15" hidden="1" customHeight="1" outlineLevel="1" x14ac:dyDescent="0.2">
      <c r="A360" s="676">
        <v>355</v>
      </c>
      <c r="B360" s="681"/>
      <c r="C360" s="395"/>
      <c r="D360" s="396"/>
      <c r="E360" s="397"/>
      <c r="F360" s="683"/>
      <c r="G360" s="396"/>
      <c r="H360" s="396"/>
      <c r="I360" s="396"/>
      <c r="J360" s="396"/>
      <c r="K360" s="684"/>
      <c r="L360" s="396"/>
      <c r="M360" s="396"/>
      <c r="N360" s="684"/>
    </row>
    <row r="361" spans="1:14" ht="15" hidden="1" customHeight="1" outlineLevel="1" x14ac:dyDescent="0.2">
      <c r="A361" s="676">
        <v>356</v>
      </c>
      <c r="B361" s="681"/>
      <c r="C361" s="395"/>
      <c r="D361" s="396"/>
      <c r="E361" s="397"/>
      <c r="F361" s="683"/>
      <c r="G361" s="396"/>
      <c r="H361" s="396"/>
      <c r="I361" s="396"/>
      <c r="J361" s="396"/>
      <c r="K361" s="684"/>
      <c r="L361" s="396"/>
      <c r="M361" s="396"/>
      <c r="N361" s="684"/>
    </row>
    <row r="362" spans="1:14" ht="15" hidden="1" customHeight="1" outlineLevel="1" x14ac:dyDescent="0.2">
      <c r="A362" s="676">
        <v>357</v>
      </c>
      <c r="B362" s="681"/>
      <c r="C362" s="395"/>
      <c r="D362" s="396"/>
      <c r="E362" s="397"/>
      <c r="F362" s="683"/>
      <c r="G362" s="396"/>
      <c r="H362" s="396"/>
      <c r="I362" s="396"/>
      <c r="J362" s="396"/>
      <c r="K362" s="684"/>
      <c r="L362" s="396"/>
      <c r="M362" s="396"/>
      <c r="N362" s="684"/>
    </row>
    <row r="363" spans="1:14" ht="15" hidden="1" customHeight="1" outlineLevel="1" x14ac:dyDescent="0.2">
      <c r="A363" s="676">
        <v>358</v>
      </c>
      <c r="B363" s="681"/>
      <c r="C363" s="395"/>
      <c r="D363" s="396"/>
      <c r="E363" s="397"/>
      <c r="F363" s="683"/>
      <c r="G363" s="396"/>
      <c r="H363" s="396"/>
      <c r="I363" s="396"/>
      <c r="J363" s="396"/>
      <c r="K363" s="684"/>
      <c r="L363" s="396"/>
      <c r="M363" s="396"/>
      <c r="N363" s="684"/>
    </row>
    <row r="364" spans="1:14" ht="15" hidden="1" customHeight="1" outlineLevel="1" x14ac:dyDescent="0.2">
      <c r="A364" s="676">
        <v>359</v>
      </c>
      <c r="B364" s="681"/>
      <c r="C364" s="395"/>
      <c r="D364" s="396"/>
      <c r="E364" s="397"/>
      <c r="F364" s="683"/>
      <c r="G364" s="396"/>
      <c r="H364" s="396"/>
      <c r="I364" s="396"/>
      <c r="J364" s="396"/>
      <c r="K364" s="684"/>
      <c r="L364" s="396"/>
      <c r="M364" s="396"/>
      <c r="N364" s="684"/>
    </row>
    <row r="365" spans="1:14" ht="15" hidden="1" customHeight="1" outlineLevel="1" x14ac:dyDescent="0.2">
      <c r="A365" s="676">
        <v>360</v>
      </c>
      <c r="B365" s="681"/>
      <c r="C365" s="395"/>
      <c r="D365" s="396"/>
      <c r="E365" s="397"/>
      <c r="F365" s="683"/>
      <c r="G365" s="396"/>
      <c r="H365" s="396"/>
      <c r="I365" s="396"/>
      <c r="J365" s="396"/>
      <c r="K365" s="684"/>
      <c r="L365" s="396"/>
      <c r="M365" s="396"/>
      <c r="N365" s="684"/>
    </row>
    <row r="366" spans="1:14" ht="15" hidden="1" customHeight="1" outlineLevel="1" x14ac:dyDescent="0.2">
      <c r="A366" s="676">
        <v>361</v>
      </c>
      <c r="B366" s="681"/>
      <c r="C366" s="395"/>
      <c r="D366" s="396"/>
      <c r="E366" s="397"/>
      <c r="F366" s="683"/>
      <c r="G366" s="396"/>
      <c r="H366" s="396"/>
      <c r="I366" s="396"/>
      <c r="J366" s="396"/>
      <c r="K366" s="684"/>
      <c r="L366" s="396"/>
      <c r="M366" s="396"/>
      <c r="N366" s="684"/>
    </row>
    <row r="367" spans="1:14" ht="15" hidden="1" customHeight="1" outlineLevel="1" x14ac:dyDescent="0.2">
      <c r="A367" s="676">
        <v>362</v>
      </c>
      <c r="B367" s="681"/>
      <c r="C367" s="395"/>
      <c r="D367" s="396"/>
      <c r="E367" s="397"/>
      <c r="F367" s="683"/>
      <c r="G367" s="396"/>
      <c r="H367" s="396"/>
      <c r="I367" s="396"/>
      <c r="J367" s="396"/>
      <c r="K367" s="684"/>
      <c r="L367" s="396"/>
      <c r="M367" s="396"/>
      <c r="N367" s="684"/>
    </row>
    <row r="368" spans="1:14" ht="15" hidden="1" customHeight="1" outlineLevel="1" x14ac:dyDescent="0.2">
      <c r="A368" s="676">
        <v>363</v>
      </c>
      <c r="B368" s="681"/>
      <c r="C368" s="395"/>
      <c r="D368" s="396"/>
      <c r="E368" s="397"/>
      <c r="F368" s="683"/>
      <c r="G368" s="396"/>
      <c r="H368" s="396"/>
      <c r="I368" s="396"/>
      <c r="J368" s="396"/>
      <c r="K368" s="684"/>
      <c r="L368" s="396"/>
      <c r="M368" s="396"/>
      <c r="N368" s="684"/>
    </row>
    <row r="369" spans="1:14" ht="15" hidden="1" customHeight="1" outlineLevel="1" x14ac:dyDescent="0.2">
      <c r="A369" s="676">
        <v>364</v>
      </c>
      <c r="B369" s="681"/>
      <c r="C369" s="395"/>
      <c r="D369" s="396"/>
      <c r="E369" s="397"/>
      <c r="F369" s="683"/>
      <c r="G369" s="396"/>
      <c r="H369" s="396"/>
      <c r="I369" s="396"/>
      <c r="J369" s="396"/>
      <c r="K369" s="684"/>
      <c r="L369" s="396"/>
      <c r="M369" s="396"/>
      <c r="N369" s="684"/>
    </row>
    <row r="370" spans="1:14" ht="15" hidden="1" customHeight="1" outlineLevel="1" x14ac:dyDescent="0.2">
      <c r="A370" s="676">
        <v>365</v>
      </c>
      <c r="B370" s="681"/>
      <c r="C370" s="395"/>
      <c r="D370" s="396"/>
      <c r="E370" s="397"/>
      <c r="F370" s="683"/>
      <c r="G370" s="396"/>
      <c r="H370" s="396"/>
      <c r="I370" s="396"/>
      <c r="J370" s="396"/>
      <c r="K370" s="684"/>
      <c r="L370" s="396"/>
      <c r="M370" s="396"/>
      <c r="N370" s="684"/>
    </row>
    <row r="371" spans="1:14" ht="15" hidden="1" customHeight="1" outlineLevel="1" x14ac:dyDescent="0.2">
      <c r="A371" s="676">
        <v>366</v>
      </c>
      <c r="B371" s="681"/>
      <c r="C371" s="395"/>
      <c r="D371" s="396"/>
      <c r="E371" s="397"/>
      <c r="F371" s="683"/>
      <c r="G371" s="396"/>
      <c r="H371" s="396"/>
      <c r="I371" s="396"/>
      <c r="J371" s="396"/>
      <c r="K371" s="684"/>
      <c r="L371" s="396"/>
      <c r="M371" s="396"/>
      <c r="N371" s="684"/>
    </row>
    <row r="372" spans="1:14" ht="15" hidden="1" customHeight="1" outlineLevel="1" x14ac:dyDescent="0.2">
      <c r="A372" s="676">
        <v>367</v>
      </c>
      <c r="B372" s="681"/>
      <c r="C372" s="395"/>
      <c r="D372" s="396"/>
      <c r="E372" s="397"/>
      <c r="F372" s="683"/>
      <c r="G372" s="396"/>
      <c r="H372" s="396"/>
      <c r="I372" s="396"/>
      <c r="J372" s="396"/>
      <c r="K372" s="684"/>
      <c r="L372" s="396"/>
      <c r="M372" s="396"/>
      <c r="N372" s="684"/>
    </row>
    <row r="373" spans="1:14" ht="15" hidden="1" customHeight="1" outlineLevel="1" x14ac:dyDescent="0.2">
      <c r="A373" s="676">
        <v>368</v>
      </c>
      <c r="B373" s="681"/>
      <c r="C373" s="395"/>
      <c r="D373" s="396"/>
      <c r="E373" s="397"/>
      <c r="F373" s="683"/>
      <c r="G373" s="396"/>
      <c r="H373" s="396"/>
      <c r="I373" s="396"/>
      <c r="J373" s="396"/>
      <c r="K373" s="684"/>
      <c r="L373" s="396"/>
      <c r="M373" s="396"/>
      <c r="N373" s="684"/>
    </row>
    <row r="374" spans="1:14" ht="15" hidden="1" customHeight="1" outlineLevel="1" x14ac:dyDescent="0.2">
      <c r="A374" s="676">
        <v>369</v>
      </c>
      <c r="B374" s="681"/>
      <c r="C374" s="395"/>
      <c r="D374" s="396"/>
      <c r="E374" s="397"/>
      <c r="F374" s="683"/>
      <c r="G374" s="396"/>
      <c r="H374" s="396"/>
      <c r="I374" s="396"/>
      <c r="J374" s="396"/>
      <c r="K374" s="684"/>
      <c r="L374" s="396"/>
      <c r="M374" s="396"/>
      <c r="N374" s="684"/>
    </row>
    <row r="375" spans="1:14" ht="15" hidden="1" customHeight="1" outlineLevel="1" x14ac:dyDescent="0.2">
      <c r="A375" s="676">
        <v>370</v>
      </c>
      <c r="B375" s="681"/>
      <c r="C375" s="395"/>
      <c r="D375" s="396"/>
      <c r="E375" s="397"/>
      <c r="F375" s="683"/>
      <c r="G375" s="396"/>
      <c r="H375" s="396"/>
      <c r="I375" s="396"/>
      <c r="J375" s="396"/>
      <c r="K375" s="684"/>
      <c r="L375" s="396"/>
      <c r="M375" s="396"/>
      <c r="N375" s="684"/>
    </row>
    <row r="376" spans="1:14" ht="15" hidden="1" customHeight="1" outlineLevel="1" x14ac:dyDescent="0.2">
      <c r="A376" s="676">
        <v>371</v>
      </c>
      <c r="B376" s="681"/>
      <c r="C376" s="395"/>
      <c r="D376" s="396"/>
      <c r="E376" s="397"/>
      <c r="F376" s="683"/>
      <c r="G376" s="396"/>
      <c r="H376" s="396"/>
      <c r="I376" s="396"/>
      <c r="J376" s="396"/>
      <c r="K376" s="684"/>
      <c r="L376" s="396"/>
      <c r="M376" s="396"/>
      <c r="N376" s="684"/>
    </row>
    <row r="377" spans="1:14" ht="15" hidden="1" customHeight="1" outlineLevel="1" x14ac:dyDescent="0.2">
      <c r="A377" s="676">
        <v>372</v>
      </c>
      <c r="B377" s="681"/>
      <c r="C377" s="395"/>
      <c r="D377" s="396"/>
      <c r="E377" s="397"/>
      <c r="F377" s="683"/>
      <c r="G377" s="396"/>
      <c r="H377" s="396"/>
      <c r="I377" s="396"/>
      <c r="J377" s="396"/>
      <c r="K377" s="684"/>
      <c r="L377" s="396"/>
      <c r="M377" s="396"/>
      <c r="N377" s="684"/>
    </row>
    <row r="378" spans="1:14" ht="15" hidden="1" customHeight="1" outlineLevel="1" x14ac:dyDescent="0.2">
      <c r="A378" s="676">
        <v>373</v>
      </c>
      <c r="B378" s="681"/>
      <c r="C378" s="395"/>
      <c r="D378" s="396"/>
      <c r="E378" s="397"/>
      <c r="F378" s="683"/>
      <c r="G378" s="396"/>
      <c r="H378" s="396"/>
      <c r="I378" s="396"/>
      <c r="J378" s="396"/>
      <c r="K378" s="684"/>
      <c r="L378" s="396"/>
      <c r="M378" s="396"/>
      <c r="N378" s="684"/>
    </row>
    <row r="379" spans="1:14" ht="15" hidden="1" customHeight="1" outlineLevel="1" x14ac:dyDescent="0.2">
      <c r="A379" s="676">
        <v>374</v>
      </c>
      <c r="B379" s="681"/>
      <c r="C379" s="395"/>
      <c r="D379" s="396"/>
      <c r="E379" s="397"/>
      <c r="F379" s="683"/>
      <c r="G379" s="396"/>
      <c r="H379" s="396"/>
      <c r="I379" s="396"/>
      <c r="J379" s="396"/>
      <c r="K379" s="684"/>
      <c r="L379" s="396"/>
      <c r="M379" s="396"/>
      <c r="N379" s="684"/>
    </row>
    <row r="380" spans="1:14" ht="15" hidden="1" customHeight="1" outlineLevel="1" x14ac:dyDescent="0.2">
      <c r="A380" s="676">
        <v>375</v>
      </c>
      <c r="B380" s="681"/>
      <c r="C380" s="395"/>
      <c r="D380" s="396"/>
      <c r="E380" s="397"/>
      <c r="F380" s="683"/>
      <c r="G380" s="396"/>
      <c r="H380" s="396"/>
      <c r="I380" s="396"/>
      <c r="J380" s="396"/>
      <c r="K380" s="684"/>
      <c r="L380" s="396"/>
      <c r="M380" s="396"/>
      <c r="N380" s="684"/>
    </row>
    <row r="381" spans="1:14" ht="15" hidden="1" customHeight="1" outlineLevel="1" x14ac:dyDescent="0.2">
      <c r="A381" s="676">
        <v>376</v>
      </c>
      <c r="B381" s="681"/>
      <c r="C381" s="395"/>
      <c r="D381" s="396"/>
      <c r="E381" s="397"/>
      <c r="F381" s="683"/>
      <c r="G381" s="396"/>
      <c r="H381" s="396"/>
      <c r="I381" s="396"/>
      <c r="J381" s="396"/>
      <c r="K381" s="684"/>
      <c r="L381" s="396"/>
      <c r="M381" s="396"/>
      <c r="N381" s="684"/>
    </row>
    <row r="382" spans="1:14" ht="15" hidden="1" customHeight="1" outlineLevel="1" x14ac:dyDescent="0.2">
      <c r="A382" s="676">
        <v>377</v>
      </c>
      <c r="B382" s="681"/>
      <c r="C382" s="395"/>
      <c r="D382" s="396"/>
      <c r="E382" s="397"/>
      <c r="F382" s="683"/>
      <c r="G382" s="396"/>
      <c r="H382" s="396"/>
      <c r="I382" s="396"/>
      <c r="J382" s="396"/>
      <c r="K382" s="684"/>
      <c r="L382" s="396"/>
      <c r="M382" s="396"/>
      <c r="N382" s="684"/>
    </row>
    <row r="383" spans="1:14" ht="15" hidden="1" customHeight="1" outlineLevel="1" x14ac:dyDescent="0.2">
      <c r="A383" s="676">
        <v>378</v>
      </c>
      <c r="B383" s="681"/>
      <c r="C383" s="395"/>
      <c r="D383" s="396"/>
      <c r="E383" s="397"/>
      <c r="F383" s="683"/>
      <c r="G383" s="396"/>
      <c r="H383" s="396"/>
      <c r="I383" s="396"/>
      <c r="J383" s="396"/>
      <c r="K383" s="684"/>
      <c r="L383" s="396"/>
      <c r="M383" s="396"/>
      <c r="N383" s="684"/>
    </row>
    <row r="384" spans="1:14" ht="15" hidden="1" customHeight="1" outlineLevel="1" x14ac:dyDescent="0.2">
      <c r="A384" s="676">
        <v>379</v>
      </c>
      <c r="B384" s="681"/>
      <c r="C384" s="395"/>
      <c r="D384" s="396"/>
      <c r="E384" s="397"/>
      <c r="F384" s="683"/>
      <c r="G384" s="396"/>
      <c r="H384" s="396"/>
      <c r="I384" s="396"/>
      <c r="J384" s="396"/>
      <c r="K384" s="684"/>
      <c r="L384" s="396"/>
      <c r="M384" s="396"/>
      <c r="N384" s="684"/>
    </row>
    <row r="385" spans="1:14" ht="15" hidden="1" customHeight="1" outlineLevel="1" x14ac:dyDescent="0.2">
      <c r="A385" s="676">
        <v>380</v>
      </c>
      <c r="B385" s="681"/>
      <c r="C385" s="395"/>
      <c r="D385" s="396"/>
      <c r="E385" s="397"/>
      <c r="F385" s="683"/>
      <c r="G385" s="396"/>
      <c r="H385" s="396"/>
      <c r="I385" s="396"/>
      <c r="J385" s="396"/>
      <c r="K385" s="684"/>
      <c r="L385" s="396"/>
      <c r="M385" s="396"/>
      <c r="N385" s="684"/>
    </row>
    <row r="386" spans="1:14" ht="15" hidden="1" customHeight="1" outlineLevel="1" x14ac:dyDescent="0.2">
      <c r="A386" s="676">
        <v>381</v>
      </c>
      <c r="B386" s="681"/>
      <c r="C386" s="395"/>
      <c r="D386" s="396"/>
      <c r="E386" s="397"/>
      <c r="F386" s="683"/>
      <c r="G386" s="396"/>
      <c r="H386" s="396"/>
      <c r="I386" s="396"/>
      <c r="J386" s="396"/>
      <c r="K386" s="684"/>
      <c r="L386" s="396"/>
      <c r="M386" s="396"/>
      <c r="N386" s="684"/>
    </row>
    <row r="387" spans="1:14" ht="15" hidden="1" customHeight="1" outlineLevel="1" x14ac:dyDescent="0.2">
      <c r="A387" s="676">
        <v>382</v>
      </c>
      <c r="B387" s="681"/>
      <c r="C387" s="395"/>
      <c r="D387" s="396"/>
      <c r="E387" s="397"/>
      <c r="F387" s="683"/>
      <c r="G387" s="396"/>
      <c r="H387" s="396"/>
      <c r="I387" s="396"/>
      <c r="J387" s="396"/>
      <c r="K387" s="684"/>
      <c r="L387" s="396"/>
      <c r="M387" s="396"/>
      <c r="N387" s="684"/>
    </row>
    <row r="388" spans="1:14" ht="15" hidden="1" customHeight="1" outlineLevel="1" x14ac:dyDescent="0.2">
      <c r="A388" s="676">
        <v>383</v>
      </c>
      <c r="B388" s="681"/>
      <c r="C388" s="395"/>
      <c r="D388" s="396"/>
      <c r="E388" s="397"/>
      <c r="F388" s="683"/>
      <c r="G388" s="396"/>
      <c r="H388" s="396"/>
      <c r="I388" s="396"/>
      <c r="J388" s="396"/>
      <c r="K388" s="684"/>
      <c r="L388" s="396"/>
      <c r="M388" s="396"/>
      <c r="N388" s="684"/>
    </row>
    <row r="389" spans="1:14" ht="15" hidden="1" customHeight="1" outlineLevel="1" x14ac:dyDescent="0.2">
      <c r="A389" s="676">
        <v>384</v>
      </c>
      <c r="B389" s="681"/>
      <c r="C389" s="395"/>
      <c r="D389" s="396"/>
      <c r="E389" s="397"/>
      <c r="F389" s="683"/>
      <c r="G389" s="396"/>
      <c r="H389" s="396"/>
      <c r="I389" s="396"/>
      <c r="J389" s="396"/>
      <c r="K389" s="684"/>
      <c r="L389" s="396"/>
      <c r="M389" s="396"/>
      <c r="N389" s="684"/>
    </row>
    <row r="390" spans="1:14" ht="15" hidden="1" customHeight="1" outlineLevel="1" x14ac:dyDescent="0.2">
      <c r="A390" s="676">
        <v>385</v>
      </c>
      <c r="B390" s="681"/>
      <c r="C390" s="395"/>
      <c r="D390" s="396"/>
      <c r="E390" s="397"/>
      <c r="F390" s="683"/>
      <c r="G390" s="396"/>
      <c r="H390" s="396"/>
      <c r="I390" s="396"/>
      <c r="J390" s="396"/>
      <c r="K390" s="684"/>
      <c r="L390" s="396"/>
      <c r="M390" s="396"/>
      <c r="N390" s="684"/>
    </row>
    <row r="391" spans="1:14" ht="15" hidden="1" customHeight="1" outlineLevel="1" x14ac:dyDescent="0.2">
      <c r="A391" s="676">
        <v>386</v>
      </c>
      <c r="B391" s="681"/>
      <c r="C391" s="395"/>
      <c r="D391" s="396"/>
      <c r="E391" s="397"/>
      <c r="F391" s="683"/>
      <c r="G391" s="396"/>
      <c r="H391" s="396"/>
      <c r="I391" s="396"/>
      <c r="J391" s="396"/>
      <c r="K391" s="684"/>
      <c r="L391" s="396"/>
      <c r="M391" s="396"/>
      <c r="N391" s="684"/>
    </row>
    <row r="392" spans="1:14" ht="15" hidden="1" customHeight="1" outlineLevel="1" x14ac:dyDescent="0.2">
      <c r="A392" s="676">
        <v>387</v>
      </c>
      <c r="B392" s="681"/>
      <c r="C392" s="395"/>
      <c r="D392" s="396"/>
      <c r="E392" s="397"/>
      <c r="F392" s="683"/>
      <c r="G392" s="396"/>
      <c r="H392" s="396"/>
      <c r="I392" s="396"/>
      <c r="J392" s="396"/>
      <c r="K392" s="684"/>
      <c r="L392" s="396"/>
      <c r="M392" s="396"/>
      <c r="N392" s="684"/>
    </row>
    <row r="393" spans="1:14" ht="15" hidden="1" customHeight="1" outlineLevel="1" x14ac:dyDescent="0.2">
      <c r="A393" s="676">
        <v>388</v>
      </c>
      <c r="B393" s="681"/>
      <c r="C393" s="395"/>
      <c r="D393" s="396"/>
      <c r="E393" s="397"/>
      <c r="F393" s="683"/>
      <c r="G393" s="396"/>
      <c r="H393" s="396"/>
      <c r="I393" s="396"/>
      <c r="J393" s="396"/>
      <c r="K393" s="684"/>
      <c r="L393" s="396"/>
      <c r="M393" s="396"/>
      <c r="N393" s="684"/>
    </row>
    <row r="394" spans="1:14" ht="15" hidden="1" customHeight="1" outlineLevel="1" x14ac:dyDescent="0.2">
      <c r="A394" s="676">
        <v>389</v>
      </c>
      <c r="B394" s="681"/>
      <c r="C394" s="395"/>
      <c r="D394" s="396"/>
      <c r="E394" s="397"/>
      <c r="F394" s="683"/>
      <c r="G394" s="396"/>
      <c r="H394" s="396"/>
      <c r="I394" s="396"/>
      <c r="J394" s="396"/>
      <c r="K394" s="684"/>
      <c r="L394" s="396"/>
      <c r="M394" s="396"/>
      <c r="N394" s="684"/>
    </row>
    <row r="395" spans="1:14" ht="15" hidden="1" customHeight="1" outlineLevel="1" x14ac:dyDescent="0.2">
      <c r="A395" s="676">
        <v>390</v>
      </c>
      <c r="B395" s="681"/>
      <c r="C395" s="395"/>
      <c r="D395" s="396"/>
      <c r="E395" s="397"/>
      <c r="F395" s="683"/>
      <c r="G395" s="396"/>
      <c r="H395" s="396"/>
      <c r="I395" s="396"/>
      <c r="J395" s="396"/>
      <c r="K395" s="684"/>
      <c r="L395" s="396"/>
      <c r="M395" s="396"/>
      <c r="N395" s="684"/>
    </row>
    <row r="396" spans="1:14" ht="15" hidden="1" customHeight="1" outlineLevel="1" x14ac:dyDescent="0.2">
      <c r="A396" s="676">
        <v>391</v>
      </c>
      <c r="B396" s="681"/>
      <c r="C396" s="395"/>
      <c r="D396" s="396"/>
      <c r="E396" s="397"/>
      <c r="F396" s="683"/>
      <c r="G396" s="396"/>
      <c r="H396" s="396"/>
      <c r="I396" s="396"/>
      <c r="J396" s="396"/>
      <c r="K396" s="684"/>
      <c r="L396" s="396"/>
      <c r="M396" s="396"/>
      <c r="N396" s="684"/>
    </row>
    <row r="397" spans="1:14" ht="15" hidden="1" customHeight="1" outlineLevel="1" x14ac:dyDescent="0.2">
      <c r="A397" s="676">
        <v>392</v>
      </c>
      <c r="B397" s="681"/>
      <c r="C397" s="395"/>
      <c r="D397" s="396"/>
      <c r="E397" s="397"/>
      <c r="F397" s="683"/>
      <c r="G397" s="396"/>
      <c r="H397" s="396"/>
      <c r="I397" s="396"/>
      <c r="J397" s="396"/>
      <c r="K397" s="684"/>
      <c r="L397" s="396"/>
      <c r="M397" s="396"/>
      <c r="N397" s="684"/>
    </row>
    <row r="398" spans="1:14" ht="15" hidden="1" customHeight="1" outlineLevel="1" x14ac:dyDescent="0.2">
      <c r="A398" s="676">
        <v>393</v>
      </c>
      <c r="B398" s="681"/>
      <c r="C398" s="395"/>
      <c r="D398" s="396"/>
      <c r="E398" s="397"/>
      <c r="F398" s="683"/>
      <c r="G398" s="396"/>
      <c r="H398" s="396"/>
      <c r="I398" s="396"/>
      <c r="J398" s="396"/>
      <c r="K398" s="684"/>
      <c r="L398" s="396"/>
      <c r="M398" s="396"/>
      <c r="N398" s="684"/>
    </row>
    <row r="399" spans="1:14" ht="15" hidden="1" customHeight="1" outlineLevel="1" x14ac:dyDescent="0.2">
      <c r="A399" s="676">
        <v>394</v>
      </c>
      <c r="B399" s="681"/>
      <c r="C399" s="395"/>
      <c r="D399" s="396"/>
      <c r="E399" s="397"/>
      <c r="F399" s="683"/>
      <c r="G399" s="396"/>
      <c r="H399" s="396"/>
      <c r="I399" s="396"/>
      <c r="J399" s="396"/>
      <c r="K399" s="684"/>
      <c r="L399" s="396"/>
      <c r="M399" s="396"/>
      <c r="N399" s="684"/>
    </row>
    <row r="400" spans="1:14" ht="15" hidden="1" customHeight="1" outlineLevel="1" x14ac:dyDescent="0.2">
      <c r="A400" s="676">
        <v>395</v>
      </c>
      <c r="B400" s="681"/>
      <c r="C400" s="395"/>
      <c r="D400" s="396"/>
      <c r="E400" s="397"/>
      <c r="F400" s="683"/>
      <c r="G400" s="396"/>
      <c r="H400" s="396"/>
      <c r="I400" s="396"/>
      <c r="J400" s="396"/>
      <c r="K400" s="684"/>
      <c r="L400" s="396"/>
      <c r="M400" s="396"/>
      <c r="N400" s="684"/>
    </row>
    <row r="401" spans="1:14" ht="15" hidden="1" customHeight="1" outlineLevel="1" x14ac:dyDescent="0.2">
      <c r="A401" s="676">
        <v>396</v>
      </c>
      <c r="B401" s="681"/>
      <c r="C401" s="395"/>
      <c r="D401" s="396"/>
      <c r="E401" s="397"/>
      <c r="F401" s="683"/>
      <c r="G401" s="396"/>
      <c r="H401" s="396"/>
      <c r="I401" s="396"/>
      <c r="J401" s="396"/>
      <c r="K401" s="684"/>
      <c r="L401" s="396"/>
      <c r="M401" s="396"/>
      <c r="N401" s="684"/>
    </row>
    <row r="402" spans="1:14" ht="15" hidden="1" customHeight="1" outlineLevel="1" x14ac:dyDescent="0.2">
      <c r="A402" s="676">
        <v>397</v>
      </c>
      <c r="B402" s="681"/>
      <c r="C402" s="395"/>
      <c r="D402" s="396"/>
      <c r="E402" s="397"/>
      <c r="F402" s="683"/>
      <c r="G402" s="396"/>
      <c r="H402" s="396"/>
      <c r="I402" s="396"/>
      <c r="J402" s="396"/>
      <c r="K402" s="684"/>
      <c r="L402" s="396"/>
      <c r="M402" s="396"/>
      <c r="N402" s="684"/>
    </row>
    <row r="403" spans="1:14" ht="15" hidden="1" customHeight="1" outlineLevel="1" x14ac:dyDescent="0.2">
      <c r="A403" s="676">
        <v>398</v>
      </c>
      <c r="B403" s="681"/>
      <c r="C403" s="395"/>
      <c r="D403" s="396"/>
      <c r="E403" s="397"/>
      <c r="F403" s="683"/>
      <c r="G403" s="396"/>
      <c r="H403" s="396"/>
      <c r="I403" s="396"/>
      <c r="J403" s="396"/>
      <c r="K403" s="684"/>
      <c r="L403" s="396"/>
      <c r="M403" s="396"/>
      <c r="N403" s="684"/>
    </row>
    <row r="404" spans="1:14" ht="15" hidden="1" customHeight="1" outlineLevel="1" x14ac:dyDescent="0.2">
      <c r="A404" s="676">
        <v>399</v>
      </c>
      <c r="B404" s="681"/>
      <c r="C404" s="395"/>
      <c r="D404" s="396"/>
      <c r="E404" s="397"/>
      <c r="F404" s="683"/>
      <c r="G404" s="396"/>
      <c r="H404" s="396"/>
      <c r="I404" s="396"/>
      <c r="J404" s="396"/>
      <c r="K404" s="684"/>
      <c r="L404" s="396"/>
      <c r="M404" s="396"/>
      <c r="N404" s="684"/>
    </row>
    <row r="405" spans="1:14" ht="15" hidden="1" customHeight="1" outlineLevel="1" x14ac:dyDescent="0.2">
      <c r="A405" s="676">
        <v>400</v>
      </c>
      <c r="B405" s="681"/>
      <c r="C405" s="395"/>
      <c r="D405" s="396"/>
      <c r="E405" s="397"/>
      <c r="F405" s="683"/>
      <c r="G405" s="396"/>
      <c r="H405" s="396"/>
      <c r="I405" s="396"/>
      <c r="J405" s="396"/>
      <c r="K405" s="684"/>
      <c r="L405" s="396"/>
      <c r="M405" s="396"/>
      <c r="N405" s="684"/>
    </row>
    <row r="406" spans="1:14" ht="15" hidden="1" customHeight="1" outlineLevel="1" x14ac:dyDescent="0.2">
      <c r="A406" s="676">
        <v>401</v>
      </c>
      <c r="B406" s="681"/>
      <c r="C406" s="395"/>
      <c r="D406" s="396"/>
      <c r="E406" s="397"/>
      <c r="F406" s="683"/>
      <c r="G406" s="396"/>
      <c r="H406" s="396"/>
      <c r="I406" s="396"/>
      <c r="J406" s="396"/>
      <c r="K406" s="684"/>
      <c r="L406" s="396"/>
      <c r="M406" s="396"/>
      <c r="N406" s="684"/>
    </row>
    <row r="407" spans="1:14" ht="15" hidden="1" customHeight="1" outlineLevel="1" x14ac:dyDescent="0.2">
      <c r="A407" s="676">
        <v>402</v>
      </c>
      <c r="B407" s="681"/>
      <c r="C407" s="395"/>
      <c r="D407" s="396"/>
      <c r="E407" s="397"/>
      <c r="F407" s="683"/>
      <c r="G407" s="396"/>
      <c r="H407" s="396"/>
      <c r="I407" s="396"/>
      <c r="J407" s="396"/>
      <c r="K407" s="684"/>
      <c r="L407" s="396"/>
      <c r="M407" s="396"/>
      <c r="N407" s="684"/>
    </row>
    <row r="408" spans="1:14" ht="15" hidden="1" customHeight="1" outlineLevel="1" x14ac:dyDescent="0.2">
      <c r="A408" s="676">
        <v>403</v>
      </c>
      <c r="B408" s="681"/>
      <c r="C408" s="395"/>
      <c r="D408" s="396"/>
      <c r="E408" s="397"/>
      <c r="F408" s="683"/>
      <c r="G408" s="396"/>
      <c r="H408" s="396"/>
      <c r="I408" s="396"/>
      <c r="J408" s="396"/>
      <c r="K408" s="684"/>
      <c r="L408" s="396"/>
      <c r="M408" s="396"/>
      <c r="N408" s="684"/>
    </row>
    <row r="409" spans="1:14" ht="15" hidden="1" customHeight="1" outlineLevel="1" x14ac:dyDescent="0.2">
      <c r="A409" s="676">
        <v>404</v>
      </c>
      <c r="B409" s="681"/>
      <c r="C409" s="395"/>
      <c r="D409" s="396"/>
      <c r="E409" s="397"/>
      <c r="F409" s="683"/>
      <c r="G409" s="396"/>
      <c r="H409" s="396"/>
      <c r="I409" s="396"/>
      <c r="J409" s="396"/>
      <c r="K409" s="684"/>
      <c r="L409" s="396"/>
      <c r="M409" s="396"/>
      <c r="N409" s="684"/>
    </row>
    <row r="410" spans="1:14" ht="15" hidden="1" customHeight="1" outlineLevel="1" x14ac:dyDescent="0.2">
      <c r="A410" s="676">
        <v>405</v>
      </c>
      <c r="B410" s="681"/>
      <c r="C410" s="395"/>
      <c r="D410" s="396"/>
      <c r="E410" s="397"/>
      <c r="F410" s="683"/>
      <c r="G410" s="396"/>
      <c r="H410" s="396"/>
      <c r="I410" s="396"/>
      <c r="J410" s="396"/>
      <c r="K410" s="684"/>
      <c r="L410" s="396"/>
      <c r="M410" s="396"/>
      <c r="N410" s="684"/>
    </row>
    <row r="411" spans="1:14" ht="15" hidden="1" customHeight="1" outlineLevel="1" x14ac:dyDescent="0.2">
      <c r="A411" s="676">
        <v>406</v>
      </c>
      <c r="B411" s="681"/>
      <c r="C411" s="395"/>
      <c r="D411" s="396"/>
      <c r="E411" s="397"/>
      <c r="F411" s="683"/>
      <c r="G411" s="396"/>
      <c r="H411" s="396"/>
      <c r="I411" s="396"/>
      <c r="J411" s="396"/>
      <c r="K411" s="684"/>
      <c r="L411" s="396"/>
      <c r="M411" s="396"/>
      <c r="N411" s="684"/>
    </row>
    <row r="412" spans="1:14" ht="15" hidden="1" customHeight="1" outlineLevel="1" x14ac:dyDescent="0.2">
      <c r="A412" s="676">
        <v>407</v>
      </c>
      <c r="B412" s="681"/>
      <c r="C412" s="395"/>
      <c r="D412" s="396"/>
      <c r="E412" s="397"/>
      <c r="F412" s="683"/>
      <c r="G412" s="396"/>
      <c r="H412" s="396"/>
      <c r="I412" s="396"/>
      <c r="J412" s="396"/>
      <c r="K412" s="684"/>
      <c r="L412" s="396"/>
      <c r="M412" s="396"/>
      <c r="N412" s="684"/>
    </row>
    <row r="413" spans="1:14" ht="15" hidden="1" customHeight="1" outlineLevel="1" x14ac:dyDescent="0.2">
      <c r="A413" s="676">
        <v>408</v>
      </c>
      <c r="B413" s="681"/>
      <c r="C413" s="395"/>
      <c r="D413" s="396"/>
      <c r="E413" s="397"/>
      <c r="F413" s="683"/>
      <c r="G413" s="396"/>
      <c r="H413" s="396"/>
      <c r="I413" s="396"/>
      <c r="J413" s="396"/>
      <c r="K413" s="684"/>
      <c r="L413" s="396"/>
      <c r="M413" s="396"/>
      <c r="N413" s="684"/>
    </row>
    <row r="414" spans="1:14" ht="15" hidden="1" customHeight="1" outlineLevel="1" x14ac:dyDescent="0.2">
      <c r="A414" s="676">
        <v>409</v>
      </c>
      <c r="B414" s="681"/>
      <c r="C414" s="395"/>
      <c r="D414" s="396"/>
      <c r="E414" s="397"/>
      <c r="F414" s="683"/>
      <c r="G414" s="396"/>
      <c r="H414" s="396"/>
      <c r="I414" s="396"/>
      <c r="J414" s="396"/>
      <c r="K414" s="684"/>
      <c r="L414" s="396"/>
      <c r="M414" s="396"/>
      <c r="N414" s="684"/>
    </row>
    <row r="415" spans="1:14" ht="15" hidden="1" customHeight="1" outlineLevel="1" x14ac:dyDescent="0.2">
      <c r="A415" s="676">
        <v>410</v>
      </c>
      <c r="B415" s="681"/>
      <c r="C415" s="395"/>
      <c r="D415" s="396"/>
      <c r="E415" s="397"/>
      <c r="F415" s="683"/>
      <c r="G415" s="396"/>
      <c r="H415" s="396"/>
      <c r="I415" s="396"/>
      <c r="J415" s="396"/>
      <c r="K415" s="684"/>
      <c r="L415" s="396"/>
      <c r="M415" s="396"/>
      <c r="N415" s="684"/>
    </row>
    <row r="416" spans="1:14" ht="15" hidden="1" customHeight="1" outlineLevel="1" x14ac:dyDescent="0.2">
      <c r="A416" s="676">
        <v>411</v>
      </c>
      <c r="B416" s="681"/>
      <c r="C416" s="395"/>
      <c r="D416" s="396"/>
      <c r="E416" s="397"/>
      <c r="F416" s="683"/>
      <c r="G416" s="396"/>
      <c r="H416" s="396"/>
      <c r="I416" s="396"/>
      <c r="J416" s="396"/>
      <c r="K416" s="684"/>
      <c r="L416" s="396"/>
      <c r="M416" s="396"/>
      <c r="N416" s="684"/>
    </row>
    <row r="417" spans="1:14" ht="15" hidden="1" customHeight="1" outlineLevel="1" x14ac:dyDescent="0.2">
      <c r="A417" s="676">
        <v>412</v>
      </c>
      <c r="B417" s="681"/>
      <c r="C417" s="395"/>
      <c r="D417" s="396"/>
      <c r="E417" s="397"/>
      <c r="F417" s="683"/>
      <c r="G417" s="396"/>
      <c r="H417" s="396"/>
      <c r="I417" s="396"/>
      <c r="J417" s="396"/>
      <c r="K417" s="684"/>
      <c r="L417" s="396"/>
      <c r="M417" s="396"/>
      <c r="N417" s="684"/>
    </row>
    <row r="418" spans="1:14" ht="15" hidden="1" customHeight="1" outlineLevel="1" x14ac:dyDescent="0.2">
      <c r="A418" s="676">
        <v>413</v>
      </c>
      <c r="B418" s="681"/>
      <c r="C418" s="395"/>
      <c r="D418" s="396"/>
      <c r="E418" s="397"/>
      <c r="F418" s="683"/>
      <c r="G418" s="396"/>
      <c r="H418" s="396"/>
      <c r="I418" s="396"/>
      <c r="J418" s="396"/>
      <c r="K418" s="684"/>
      <c r="L418" s="396"/>
      <c r="M418" s="396"/>
      <c r="N418" s="684"/>
    </row>
    <row r="419" spans="1:14" ht="15" hidden="1" customHeight="1" outlineLevel="1" x14ac:dyDescent="0.2">
      <c r="A419" s="676">
        <v>414</v>
      </c>
      <c r="B419" s="681"/>
      <c r="C419" s="395"/>
      <c r="D419" s="396"/>
      <c r="E419" s="397"/>
      <c r="F419" s="683"/>
      <c r="G419" s="396"/>
      <c r="H419" s="396"/>
      <c r="I419" s="396"/>
      <c r="J419" s="396"/>
      <c r="K419" s="684"/>
      <c r="L419" s="396"/>
      <c r="M419" s="396"/>
      <c r="N419" s="684"/>
    </row>
    <row r="420" spans="1:14" ht="15" hidden="1" customHeight="1" outlineLevel="1" x14ac:dyDescent="0.2">
      <c r="A420" s="676">
        <v>415</v>
      </c>
      <c r="B420" s="681"/>
      <c r="C420" s="395"/>
      <c r="D420" s="396"/>
      <c r="E420" s="397"/>
      <c r="F420" s="683"/>
      <c r="G420" s="396"/>
      <c r="H420" s="396"/>
      <c r="I420" s="396"/>
      <c r="J420" s="396"/>
      <c r="K420" s="684"/>
      <c r="L420" s="396"/>
      <c r="M420" s="396"/>
      <c r="N420" s="684"/>
    </row>
    <row r="421" spans="1:14" ht="15" hidden="1" customHeight="1" outlineLevel="1" x14ac:dyDescent="0.2">
      <c r="A421" s="676">
        <v>416</v>
      </c>
      <c r="B421" s="681"/>
      <c r="C421" s="395"/>
      <c r="D421" s="396"/>
      <c r="E421" s="397"/>
      <c r="F421" s="683"/>
      <c r="G421" s="396"/>
      <c r="H421" s="396"/>
      <c r="I421" s="396"/>
      <c r="J421" s="396"/>
      <c r="K421" s="684"/>
      <c r="L421" s="396"/>
      <c r="M421" s="396"/>
      <c r="N421" s="684"/>
    </row>
    <row r="422" spans="1:14" ht="15" hidden="1" customHeight="1" outlineLevel="1" x14ac:dyDescent="0.2">
      <c r="A422" s="676">
        <v>417</v>
      </c>
      <c r="B422" s="681"/>
      <c r="C422" s="395"/>
      <c r="D422" s="396"/>
      <c r="E422" s="397"/>
      <c r="F422" s="683"/>
      <c r="G422" s="396"/>
      <c r="H422" s="396"/>
      <c r="I422" s="396"/>
      <c r="J422" s="396"/>
      <c r="K422" s="684"/>
      <c r="L422" s="396"/>
      <c r="M422" s="396"/>
      <c r="N422" s="684"/>
    </row>
    <row r="423" spans="1:14" ht="15" hidden="1" customHeight="1" outlineLevel="1" x14ac:dyDescent="0.2">
      <c r="A423" s="676">
        <v>418</v>
      </c>
      <c r="B423" s="681"/>
      <c r="C423" s="395"/>
      <c r="D423" s="396"/>
      <c r="E423" s="397"/>
      <c r="F423" s="683"/>
      <c r="G423" s="396"/>
      <c r="H423" s="396"/>
      <c r="I423" s="396"/>
      <c r="J423" s="396"/>
      <c r="K423" s="684"/>
      <c r="L423" s="396"/>
      <c r="M423" s="396"/>
      <c r="N423" s="684"/>
    </row>
    <row r="424" spans="1:14" ht="15" hidden="1" customHeight="1" outlineLevel="1" x14ac:dyDescent="0.2">
      <c r="A424" s="676">
        <v>419</v>
      </c>
      <c r="B424" s="681"/>
      <c r="C424" s="395"/>
      <c r="D424" s="396"/>
      <c r="E424" s="397"/>
      <c r="F424" s="683"/>
      <c r="G424" s="396"/>
      <c r="H424" s="396"/>
      <c r="I424" s="396"/>
      <c r="J424" s="396"/>
      <c r="K424" s="684"/>
      <c r="L424" s="396"/>
      <c r="M424" s="396"/>
      <c r="N424" s="684"/>
    </row>
    <row r="425" spans="1:14" ht="15" hidden="1" customHeight="1" outlineLevel="1" x14ac:dyDescent="0.2">
      <c r="A425" s="676">
        <v>420</v>
      </c>
      <c r="B425" s="681"/>
      <c r="C425" s="395"/>
      <c r="D425" s="396"/>
      <c r="E425" s="397"/>
      <c r="F425" s="683"/>
      <c r="G425" s="396"/>
      <c r="H425" s="396"/>
      <c r="I425" s="396"/>
      <c r="J425" s="396"/>
      <c r="K425" s="684"/>
      <c r="L425" s="396"/>
      <c r="M425" s="396"/>
      <c r="N425" s="684"/>
    </row>
    <row r="426" spans="1:14" ht="15" hidden="1" customHeight="1" outlineLevel="1" x14ac:dyDescent="0.2">
      <c r="A426" s="676">
        <v>421</v>
      </c>
      <c r="B426" s="681"/>
      <c r="C426" s="395"/>
      <c r="D426" s="396"/>
      <c r="E426" s="397"/>
      <c r="F426" s="683"/>
      <c r="G426" s="396"/>
      <c r="H426" s="396"/>
      <c r="I426" s="396"/>
      <c r="J426" s="396"/>
      <c r="K426" s="684"/>
      <c r="L426" s="396"/>
      <c r="M426" s="396"/>
      <c r="N426" s="684"/>
    </row>
    <row r="427" spans="1:14" ht="15" hidden="1" customHeight="1" outlineLevel="1" x14ac:dyDescent="0.2">
      <c r="A427" s="676">
        <v>422</v>
      </c>
      <c r="B427" s="681"/>
      <c r="C427" s="395"/>
      <c r="D427" s="396"/>
      <c r="E427" s="397"/>
      <c r="F427" s="683"/>
      <c r="G427" s="396"/>
      <c r="H427" s="396"/>
      <c r="I427" s="396"/>
      <c r="J427" s="396"/>
      <c r="K427" s="684"/>
      <c r="L427" s="396"/>
      <c r="M427" s="396"/>
      <c r="N427" s="684"/>
    </row>
    <row r="428" spans="1:14" ht="15" hidden="1" customHeight="1" outlineLevel="1" x14ac:dyDescent="0.2">
      <c r="A428" s="676">
        <v>423</v>
      </c>
      <c r="B428" s="681"/>
      <c r="C428" s="395"/>
      <c r="D428" s="396"/>
      <c r="E428" s="397"/>
      <c r="F428" s="683"/>
      <c r="G428" s="396"/>
      <c r="H428" s="396"/>
      <c r="I428" s="396"/>
      <c r="J428" s="396"/>
      <c r="K428" s="684"/>
      <c r="L428" s="396"/>
      <c r="M428" s="396"/>
      <c r="N428" s="684"/>
    </row>
    <row r="429" spans="1:14" ht="15" hidden="1" customHeight="1" outlineLevel="1" x14ac:dyDescent="0.2">
      <c r="A429" s="676">
        <v>424</v>
      </c>
      <c r="B429" s="681"/>
      <c r="C429" s="395"/>
      <c r="D429" s="396"/>
      <c r="E429" s="397"/>
      <c r="F429" s="683"/>
      <c r="G429" s="396"/>
      <c r="H429" s="396"/>
      <c r="I429" s="396"/>
      <c r="J429" s="396"/>
      <c r="K429" s="684"/>
      <c r="L429" s="396"/>
      <c r="M429" s="396"/>
      <c r="N429" s="684"/>
    </row>
    <row r="430" spans="1:14" ht="15" hidden="1" customHeight="1" outlineLevel="1" x14ac:dyDescent="0.2">
      <c r="A430" s="676">
        <v>425</v>
      </c>
      <c r="B430" s="681"/>
      <c r="C430" s="395"/>
      <c r="D430" s="396"/>
      <c r="E430" s="397"/>
      <c r="F430" s="683"/>
      <c r="G430" s="396"/>
      <c r="H430" s="396"/>
      <c r="I430" s="396"/>
      <c r="J430" s="396"/>
      <c r="K430" s="684"/>
      <c r="L430" s="396"/>
      <c r="M430" s="396"/>
      <c r="N430" s="684"/>
    </row>
    <row r="431" spans="1:14" ht="15" hidden="1" customHeight="1" outlineLevel="1" x14ac:dyDescent="0.2">
      <c r="A431" s="676">
        <v>426</v>
      </c>
      <c r="B431" s="681"/>
      <c r="C431" s="395"/>
      <c r="D431" s="396"/>
      <c r="E431" s="397"/>
      <c r="F431" s="683"/>
      <c r="G431" s="396"/>
      <c r="H431" s="396"/>
      <c r="I431" s="396"/>
      <c r="J431" s="396"/>
      <c r="K431" s="684"/>
      <c r="L431" s="396"/>
      <c r="M431" s="396"/>
      <c r="N431" s="684"/>
    </row>
    <row r="432" spans="1:14" ht="15" hidden="1" customHeight="1" outlineLevel="1" x14ac:dyDescent="0.2">
      <c r="A432" s="676">
        <v>427</v>
      </c>
      <c r="B432" s="681"/>
      <c r="C432" s="395"/>
      <c r="D432" s="396"/>
      <c r="E432" s="397"/>
      <c r="F432" s="683"/>
      <c r="G432" s="396"/>
      <c r="H432" s="396"/>
      <c r="I432" s="396"/>
      <c r="J432" s="396"/>
      <c r="K432" s="684"/>
      <c r="L432" s="396"/>
      <c r="M432" s="396"/>
      <c r="N432" s="684"/>
    </row>
    <row r="433" spans="1:14" ht="15" hidden="1" customHeight="1" outlineLevel="1" x14ac:dyDescent="0.2">
      <c r="A433" s="676">
        <v>428</v>
      </c>
      <c r="B433" s="681"/>
      <c r="C433" s="395"/>
      <c r="D433" s="396"/>
      <c r="E433" s="397"/>
      <c r="F433" s="683"/>
      <c r="G433" s="396"/>
      <c r="H433" s="396"/>
      <c r="I433" s="396"/>
      <c r="J433" s="396"/>
      <c r="K433" s="684"/>
      <c r="L433" s="396"/>
      <c r="M433" s="396"/>
      <c r="N433" s="684"/>
    </row>
    <row r="434" spans="1:14" ht="15" hidden="1" customHeight="1" outlineLevel="1" x14ac:dyDescent="0.2">
      <c r="A434" s="676">
        <v>429</v>
      </c>
      <c r="B434" s="681"/>
      <c r="C434" s="395"/>
      <c r="D434" s="396"/>
      <c r="E434" s="397"/>
      <c r="F434" s="683"/>
      <c r="G434" s="396"/>
      <c r="H434" s="396"/>
      <c r="I434" s="396"/>
      <c r="J434" s="396"/>
      <c r="K434" s="684"/>
      <c r="L434" s="396"/>
      <c r="M434" s="396"/>
      <c r="N434" s="684"/>
    </row>
    <row r="435" spans="1:14" ht="15" hidden="1" customHeight="1" outlineLevel="1" x14ac:dyDescent="0.2">
      <c r="A435" s="676">
        <v>430</v>
      </c>
      <c r="B435" s="681"/>
      <c r="C435" s="395"/>
      <c r="D435" s="396"/>
      <c r="E435" s="397"/>
      <c r="F435" s="683"/>
      <c r="G435" s="396"/>
      <c r="H435" s="396"/>
      <c r="I435" s="396"/>
      <c r="J435" s="396"/>
      <c r="K435" s="684"/>
      <c r="L435" s="396"/>
      <c r="M435" s="396"/>
      <c r="N435" s="684"/>
    </row>
    <row r="436" spans="1:14" ht="15" hidden="1" customHeight="1" outlineLevel="1" x14ac:dyDescent="0.2">
      <c r="A436" s="676">
        <v>431</v>
      </c>
      <c r="B436" s="681"/>
      <c r="C436" s="395"/>
      <c r="D436" s="396"/>
      <c r="E436" s="397"/>
      <c r="F436" s="683"/>
      <c r="G436" s="396"/>
      <c r="H436" s="396"/>
      <c r="I436" s="396"/>
      <c r="J436" s="396"/>
      <c r="K436" s="684"/>
      <c r="L436" s="396"/>
      <c r="M436" s="396"/>
      <c r="N436" s="684"/>
    </row>
    <row r="437" spans="1:14" ht="15" hidden="1" customHeight="1" outlineLevel="1" x14ac:dyDescent="0.2">
      <c r="A437" s="676">
        <v>432</v>
      </c>
      <c r="B437" s="681"/>
      <c r="C437" s="395"/>
      <c r="D437" s="396"/>
      <c r="E437" s="397"/>
      <c r="F437" s="683"/>
      <c r="G437" s="396"/>
      <c r="H437" s="396"/>
      <c r="I437" s="396"/>
      <c r="J437" s="396"/>
      <c r="K437" s="684"/>
      <c r="L437" s="396"/>
      <c r="M437" s="396"/>
      <c r="N437" s="684"/>
    </row>
    <row r="438" spans="1:14" ht="15" hidden="1" customHeight="1" outlineLevel="1" x14ac:dyDescent="0.2">
      <c r="A438" s="676">
        <v>433</v>
      </c>
      <c r="B438" s="681"/>
      <c r="C438" s="395"/>
      <c r="D438" s="396"/>
      <c r="E438" s="397"/>
      <c r="F438" s="683"/>
      <c r="G438" s="396"/>
      <c r="H438" s="396"/>
      <c r="I438" s="396"/>
      <c r="J438" s="396"/>
      <c r="K438" s="684"/>
      <c r="L438" s="396"/>
      <c r="M438" s="396"/>
      <c r="N438" s="684"/>
    </row>
    <row r="439" spans="1:14" ht="15" hidden="1" customHeight="1" outlineLevel="1" x14ac:dyDescent="0.2">
      <c r="A439" s="676">
        <v>434</v>
      </c>
      <c r="B439" s="681"/>
      <c r="C439" s="395"/>
      <c r="D439" s="396"/>
      <c r="E439" s="397"/>
      <c r="F439" s="683"/>
      <c r="G439" s="396"/>
      <c r="H439" s="396"/>
      <c r="I439" s="396"/>
      <c r="J439" s="396"/>
      <c r="K439" s="684"/>
      <c r="L439" s="396"/>
      <c r="M439" s="396"/>
      <c r="N439" s="684"/>
    </row>
    <row r="440" spans="1:14" ht="15" hidden="1" customHeight="1" outlineLevel="1" x14ac:dyDescent="0.2">
      <c r="A440" s="676">
        <v>435</v>
      </c>
      <c r="B440" s="681"/>
      <c r="C440" s="395"/>
      <c r="D440" s="396"/>
      <c r="E440" s="397"/>
      <c r="F440" s="683"/>
      <c r="G440" s="396"/>
      <c r="H440" s="396"/>
      <c r="I440" s="396"/>
      <c r="J440" s="396"/>
      <c r="K440" s="684"/>
      <c r="L440" s="396"/>
      <c r="M440" s="396"/>
      <c r="N440" s="684"/>
    </row>
    <row r="441" spans="1:14" ht="15" hidden="1" customHeight="1" outlineLevel="1" x14ac:dyDescent="0.2">
      <c r="A441" s="676">
        <v>436</v>
      </c>
      <c r="B441" s="681"/>
      <c r="C441" s="395"/>
      <c r="D441" s="396"/>
      <c r="E441" s="397"/>
      <c r="F441" s="683"/>
      <c r="G441" s="396"/>
      <c r="H441" s="396"/>
      <c r="I441" s="396"/>
      <c r="J441" s="396"/>
      <c r="K441" s="684"/>
      <c r="L441" s="396"/>
      <c r="M441" s="396"/>
      <c r="N441" s="684"/>
    </row>
    <row r="442" spans="1:14" ht="15" hidden="1" customHeight="1" outlineLevel="1" x14ac:dyDescent="0.2">
      <c r="A442" s="676">
        <v>437</v>
      </c>
      <c r="B442" s="681"/>
      <c r="C442" s="395"/>
      <c r="D442" s="396"/>
      <c r="E442" s="397"/>
      <c r="F442" s="683"/>
      <c r="G442" s="396"/>
      <c r="H442" s="396"/>
      <c r="I442" s="396"/>
      <c r="J442" s="396"/>
      <c r="K442" s="684"/>
      <c r="L442" s="396"/>
      <c r="M442" s="396"/>
      <c r="N442" s="684"/>
    </row>
    <row r="443" spans="1:14" ht="15" hidden="1" customHeight="1" outlineLevel="1" x14ac:dyDescent="0.2">
      <c r="A443" s="676">
        <v>438</v>
      </c>
      <c r="B443" s="681"/>
      <c r="C443" s="395"/>
      <c r="D443" s="396"/>
      <c r="E443" s="397"/>
      <c r="F443" s="683"/>
      <c r="G443" s="396"/>
      <c r="H443" s="396"/>
      <c r="I443" s="396"/>
      <c r="J443" s="396"/>
      <c r="K443" s="684"/>
      <c r="L443" s="396"/>
      <c r="M443" s="396"/>
      <c r="N443" s="684"/>
    </row>
    <row r="444" spans="1:14" ht="15" hidden="1" customHeight="1" outlineLevel="1" x14ac:dyDescent="0.2">
      <c r="A444" s="676">
        <v>439</v>
      </c>
      <c r="B444" s="681"/>
      <c r="C444" s="395"/>
      <c r="D444" s="396"/>
      <c r="E444" s="397"/>
      <c r="F444" s="683"/>
      <c r="G444" s="396"/>
      <c r="H444" s="396"/>
      <c r="I444" s="396"/>
      <c r="J444" s="396"/>
      <c r="K444" s="684"/>
      <c r="L444" s="396"/>
      <c r="M444" s="396"/>
      <c r="N444" s="684"/>
    </row>
    <row r="445" spans="1:14" ht="15" hidden="1" customHeight="1" outlineLevel="1" x14ac:dyDescent="0.2">
      <c r="A445" s="676">
        <v>440</v>
      </c>
      <c r="B445" s="681"/>
      <c r="C445" s="395"/>
      <c r="D445" s="396"/>
      <c r="E445" s="397"/>
      <c r="F445" s="683"/>
      <c r="G445" s="396"/>
      <c r="H445" s="396"/>
      <c r="I445" s="396"/>
      <c r="J445" s="396"/>
      <c r="K445" s="684"/>
      <c r="L445" s="396"/>
      <c r="M445" s="396"/>
      <c r="N445" s="684"/>
    </row>
    <row r="446" spans="1:14" ht="15" hidden="1" customHeight="1" outlineLevel="1" x14ac:dyDescent="0.2">
      <c r="A446" s="676">
        <v>441</v>
      </c>
      <c r="B446" s="681"/>
      <c r="C446" s="395"/>
      <c r="D446" s="396"/>
      <c r="E446" s="397"/>
      <c r="F446" s="683"/>
      <c r="G446" s="396"/>
      <c r="H446" s="396"/>
      <c r="I446" s="396"/>
      <c r="J446" s="396"/>
      <c r="K446" s="684"/>
      <c r="L446" s="396"/>
      <c r="M446" s="396"/>
      <c r="N446" s="684"/>
    </row>
    <row r="447" spans="1:14" ht="15" hidden="1" customHeight="1" outlineLevel="1" x14ac:dyDescent="0.2">
      <c r="A447" s="676">
        <v>442</v>
      </c>
      <c r="B447" s="681"/>
      <c r="C447" s="395"/>
      <c r="D447" s="396"/>
      <c r="E447" s="397"/>
      <c r="F447" s="683"/>
      <c r="G447" s="396"/>
      <c r="H447" s="396"/>
      <c r="I447" s="396"/>
      <c r="J447" s="396"/>
      <c r="K447" s="684"/>
      <c r="L447" s="396"/>
      <c r="M447" s="396"/>
      <c r="N447" s="684"/>
    </row>
    <row r="448" spans="1:14" ht="15" hidden="1" customHeight="1" outlineLevel="1" x14ac:dyDescent="0.2">
      <c r="A448" s="676">
        <v>443</v>
      </c>
      <c r="B448" s="681"/>
      <c r="C448" s="395"/>
      <c r="D448" s="396"/>
      <c r="E448" s="397"/>
      <c r="F448" s="683"/>
      <c r="G448" s="396"/>
      <c r="H448" s="396"/>
      <c r="I448" s="396"/>
      <c r="J448" s="396"/>
      <c r="K448" s="684"/>
      <c r="L448" s="396"/>
      <c r="M448" s="396"/>
      <c r="N448" s="684"/>
    </row>
    <row r="449" spans="1:14" ht="15" hidden="1" customHeight="1" outlineLevel="1" x14ac:dyDescent="0.2">
      <c r="A449" s="676">
        <v>444</v>
      </c>
      <c r="B449" s="681"/>
      <c r="C449" s="395"/>
      <c r="D449" s="396"/>
      <c r="E449" s="397"/>
      <c r="F449" s="683"/>
      <c r="G449" s="396"/>
      <c r="H449" s="396"/>
      <c r="I449" s="396"/>
      <c r="J449" s="396"/>
      <c r="K449" s="684"/>
      <c r="L449" s="396"/>
      <c r="M449" s="396"/>
      <c r="N449" s="684"/>
    </row>
    <row r="450" spans="1:14" ht="15" hidden="1" customHeight="1" outlineLevel="1" x14ac:dyDescent="0.2">
      <c r="A450" s="676">
        <v>445</v>
      </c>
      <c r="B450" s="681"/>
      <c r="C450" s="395"/>
      <c r="D450" s="396"/>
      <c r="E450" s="397"/>
      <c r="F450" s="683"/>
      <c r="G450" s="396"/>
      <c r="H450" s="396"/>
      <c r="I450" s="396"/>
      <c r="J450" s="396"/>
      <c r="K450" s="684"/>
      <c r="L450" s="396"/>
      <c r="M450" s="396"/>
      <c r="N450" s="684"/>
    </row>
    <row r="451" spans="1:14" ht="15" hidden="1" customHeight="1" outlineLevel="1" x14ac:dyDescent="0.2">
      <c r="A451" s="676">
        <v>446</v>
      </c>
      <c r="B451" s="681"/>
      <c r="C451" s="395"/>
      <c r="D451" s="396"/>
      <c r="E451" s="397"/>
      <c r="F451" s="683"/>
      <c r="G451" s="396"/>
      <c r="H451" s="396"/>
      <c r="I451" s="396"/>
      <c r="J451" s="396"/>
      <c r="K451" s="684"/>
      <c r="L451" s="396"/>
      <c r="M451" s="396"/>
      <c r="N451" s="684"/>
    </row>
    <row r="452" spans="1:14" ht="15" hidden="1" customHeight="1" outlineLevel="1" x14ac:dyDescent="0.2">
      <c r="A452" s="676">
        <v>447</v>
      </c>
      <c r="B452" s="681"/>
      <c r="C452" s="395"/>
      <c r="D452" s="396"/>
      <c r="E452" s="397"/>
      <c r="F452" s="683"/>
      <c r="G452" s="396"/>
      <c r="H452" s="396"/>
      <c r="I452" s="396"/>
      <c r="J452" s="396"/>
      <c r="K452" s="684"/>
      <c r="L452" s="396"/>
      <c r="M452" s="396"/>
      <c r="N452" s="684"/>
    </row>
    <row r="453" spans="1:14" ht="15" hidden="1" customHeight="1" outlineLevel="1" x14ac:dyDescent="0.2">
      <c r="A453" s="676">
        <v>448</v>
      </c>
      <c r="B453" s="681"/>
      <c r="C453" s="395"/>
      <c r="D453" s="396"/>
      <c r="E453" s="397"/>
      <c r="F453" s="683"/>
      <c r="G453" s="396"/>
      <c r="H453" s="396"/>
      <c r="I453" s="396"/>
      <c r="J453" s="396"/>
      <c r="K453" s="684"/>
      <c r="L453" s="396"/>
      <c r="M453" s="396"/>
      <c r="N453" s="684"/>
    </row>
    <row r="454" spans="1:14" ht="15" hidden="1" customHeight="1" outlineLevel="1" x14ac:dyDescent="0.2">
      <c r="A454" s="676">
        <v>449</v>
      </c>
      <c r="B454" s="681"/>
      <c r="C454" s="395"/>
      <c r="D454" s="396"/>
      <c r="E454" s="397"/>
      <c r="F454" s="683"/>
      <c r="G454" s="396"/>
      <c r="H454" s="396"/>
      <c r="I454" s="396"/>
      <c r="J454" s="396"/>
      <c r="K454" s="684"/>
      <c r="L454" s="396"/>
      <c r="M454" s="396"/>
      <c r="N454" s="684"/>
    </row>
    <row r="455" spans="1:14" ht="15" hidden="1" customHeight="1" outlineLevel="1" x14ac:dyDescent="0.2">
      <c r="A455" s="676">
        <v>450</v>
      </c>
      <c r="B455" s="681"/>
      <c r="C455" s="395"/>
      <c r="D455" s="396"/>
      <c r="E455" s="397"/>
      <c r="F455" s="683"/>
      <c r="G455" s="396"/>
      <c r="H455" s="396"/>
      <c r="I455" s="396"/>
      <c r="J455" s="396"/>
      <c r="K455" s="684"/>
      <c r="L455" s="396"/>
      <c r="M455" s="396"/>
      <c r="N455" s="684"/>
    </row>
    <row r="456" spans="1:14" ht="15" hidden="1" customHeight="1" outlineLevel="1" x14ac:dyDescent="0.2">
      <c r="A456" s="676">
        <v>451</v>
      </c>
      <c r="B456" s="681"/>
      <c r="C456" s="395"/>
      <c r="D456" s="396"/>
      <c r="E456" s="397"/>
      <c r="F456" s="683"/>
      <c r="G456" s="396"/>
      <c r="H456" s="396"/>
      <c r="I456" s="396"/>
      <c r="J456" s="396"/>
      <c r="K456" s="684"/>
      <c r="L456" s="396"/>
      <c r="M456" s="396"/>
      <c r="N456" s="684"/>
    </row>
    <row r="457" spans="1:14" ht="15" hidden="1" customHeight="1" outlineLevel="1" x14ac:dyDescent="0.2">
      <c r="A457" s="676">
        <v>452</v>
      </c>
      <c r="B457" s="681"/>
      <c r="C457" s="395"/>
      <c r="D457" s="396"/>
      <c r="E457" s="397"/>
      <c r="F457" s="683"/>
      <c r="G457" s="396"/>
      <c r="H457" s="396"/>
      <c r="I457" s="396"/>
      <c r="J457" s="396"/>
      <c r="K457" s="684"/>
      <c r="L457" s="396"/>
      <c r="M457" s="396"/>
      <c r="N457" s="684"/>
    </row>
    <row r="458" spans="1:14" ht="15" hidden="1" customHeight="1" outlineLevel="1" x14ac:dyDescent="0.2">
      <c r="A458" s="676">
        <v>453</v>
      </c>
      <c r="B458" s="681"/>
      <c r="C458" s="395"/>
      <c r="D458" s="396"/>
      <c r="E458" s="397"/>
      <c r="F458" s="683"/>
      <c r="G458" s="396"/>
      <c r="H458" s="396"/>
      <c r="I458" s="396"/>
      <c r="J458" s="396"/>
      <c r="K458" s="684"/>
      <c r="L458" s="396"/>
      <c r="M458" s="396"/>
      <c r="N458" s="684"/>
    </row>
    <row r="459" spans="1:14" ht="15" hidden="1" customHeight="1" outlineLevel="1" x14ac:dyDescent="0.2">
      <c r="A459" s="676">
        <v>454</v>
      </c>
      <c r="B459" s="681"/>
      <c r="C459" s="395"/>
      <c r="D459" s="396"/>
      <c r="E459" s="397"/>
      <c r="F459" s="683"/>
      <c r="G459" s="396"/>
      <c r="H459" s="396"/>
      <c r="I459" s="396"/>
      <c r="J459" s="396"/>
      <c r="K459" s="684"/>
      <c r="L459" s="396"/>
      <c r="M459" s="396"/>
      <c r="N459" s="684"/>
    </row>
    <row r="460" spans="1:14" ht="15" hidden="1" customHeight="1" outlineLevel="1" x14ac:dyDescent="0.2">
      <c r="A460" s="676">
        <v>455</v>
      </c>
      <c r="B460" s="681"/>
      <c r="C460" s="395"/>
      <c r="D460" s="396"/>
      <c r="E460" s="397"/>
      <c r="F460" s="683"/>
      <c r="G460" s="396"/>
      <c r="H460" s="396"/>
      <c r="I460" s="396"/>
      <c r="J460" s="396"/>
      <c r="K460" s="684"/>
      <c r="L460" s="396"/>
      <c r="M460" s="396"/>
      <c r="N460" s="684"/>
    </row>
    <row r="461" spans="1:14" ht="15" hidden="1" customHeight="1" outlineLevel="1" x14ac:dyDescent="0.2">
      <c r="A461" s="676">
        <v>456</v>
      </c>
      <c r="B461" s="681"/>
      <c r="C461" s="395"/>
      <c r="D461" s="396"/>
      <c r="E461" s="397"/>
      <c r="F461" s="683"/>
      <c r="G461" s="396"/>
      <c r="H461" s="396"/>
      <c r="I461" s="396"/>
      <c r="J461" s="396"/>
      <c r="K461" s="684"/>
      <c r="L461" s="396"/>
      <c r="M461" s="396"/>
      <c r="N461" s="684"/>
    </row>
    <row r="462" spans="1:14" ht="15" hidden="1" customHeight="1" outlineLevel="1" x14ac:dyDescent="0.2">
      <c r="A462" s="676">
        <v>457</v>
      </c>
      <c r="B462" s="681"/>
      <c r="C462" s="395"/>
      <c r="D462" s="396"/>
      <c r="E462" s="397"/>
      <c r="F462" s="683"/>
      <c r="G462" s="396"/>
      <c r="H462" s="396"/>
      <c r="I462" s="396"/>
      <c r="J462" s="396"/>
      <c r="K462" s="684"/>
      <c r="L462" s="396"/>
      <c r="M462" s="396"/>
      <c r="N462" s="684"/>
    </row>
    <row r="463" spans="1:14" ht="15" hidden="1" customHeight="1" outlineLevel="1" x14ac:dyDescent="0.2">
      <c r="A463" s="676">
        <v>458</v>
      </c>
      <c r="B463" s="681"/>
      <c r="C463" s="395"/>
      <c r="D463" s="396"/>
      <c r="E463" s="397"/>
      <c r="F463" s="683"/>
      <c r="G463" s="396"/>
      <c r="H463" s="396"/>
      <c r="I463" s="396"/>
      <c r="J463" s="396"/>
      <c r="K463" s="684"/>
      <c r="L463" s="396"/>
      <c r="M463" s="396"/>
      <c r="N463" s="684"/>
    </row>
    <row r="464" spans="1:14" ht="15" hidden="1" customHeight="1" outlineLevel="1" x14ac:dyDescent="0.2">
      <c r="A464" s="676">
        <v>459</v>
      </c>
      <c r="B464" s="681"/>
      <c r="C464" s="395"/>
      <c r="D464" s="396"/>
      <c r="E464" s="397"/>
      <c r="F464" s="683"/>
      <c r="G464" s="396"/>
      <c r="H464" s="396"/>
      <c r="I464" s="396"/>
      <c r="J464" s="396"/>
      <c r="K464" s="684"/>
      <c r="L464" s="396"/>
      <c r="M464" s="396"/>
      <c r="N464" s="684"/>
    </row>
    <row r="465" spans="1:14" ht="15" hidden="1" customHeight="1" outlineLevel="1" x14ac:dyDescent="0.2">
      <c r="A465" s="676">
        <v>460</v>
      </c>
      <c r="B465" s="681"/>
      <c r="C465" s="395"/>
      <c r="D465" s="396"/>
      <c r="E465" s="397"/>
      <c r="F465" s="683"/>
      <c r="G465" s="396"/>
      <c r="H465" s="396"/>
      <c r="I465" s="396"/>
      <c r="J465" s="396"/>
      <c r="K465" s="684"/>
      <c r="L465" s="396"/>
      <c r="M465" s="396"/>
      <c r="N465" s="684"/>
    </row>
    <row r="466" spans="1:14" ht="15" hidden="1" customHeight="1" outlineLevel="1" x14ac:dyDescent="0.2">
      <c r="A466" s="676">
        <v>461</v>
      </c>
      <c r="B466" s="681"/>
      <c r="C466" s="395"/>
      <c r="D466" s="396"/>
      <c r="E466" s="397"/>
      <c r="F466" s="683"/>
      <c r="G466" s="396"/>
      <c r="H466" s="396"/>
      <c r="I466" s="396"/>
      <c r="J466" s="396"/>
      <c r="K466" s="684"/>
      <c r="L466" s="396"/>
      <c r="M466" s="396"/>
      <c r="N466" s="684"/>
    </row>
    <row r="467" spans="1:14" ht="15" hidden="1" customHeight="1" outlineLevel="1" x14ac:dyDescent="0.2">
      <c r="A467" s="676">
        <v>462</v>
      </c>
      <c r="B467" s="681"/>
      <c r="C467" s="395"/>
      <c r="D467" s="396"/>
      <c r="E467" s="397"/>
      <c r="F467" s="683"/>
      <c r="G467" s="396"/>
      <c r="H467" s="396"/>
      <c r="I467" s="396"/>
      <c r="J467" s="396"/>
      <c r="K467" s="684"/>
      <c r="L467" s="396"/>
      <c r="M467" s="396"/>
      <c r="N467" s="684"/>
    </row>
    <row r="468" spans="1:14" ht="15" hidden="1" customHeight="1" outlineLevel="1" x14ac:dyDescent="0.2">
      <c r="A468" s="676">
        <v>463</v>
      </c>
      <c r="B468" s="681"/>
      <c r="C468" s="395"/>
      <c r="D468" s="396"/>
      <c r="E468" s="397"/>
      <c r="F468" s="683"/>
      <c r="G468" s="396"/>
      <c r="H468" s="396"/>
      <c r="I468" s="396"/>
      <c r="J468" s="396"/>
      <c r="K468" s="684"/>
      <c r="L468" s="396"/>
      <c r="M468" s="396"/>
      <c r="N468" s="684"/>
    </row>
    <row r="469" spans="1:14" ht="15" hidden="1" customHeight="1" outlineLevel="1" x14ac:dyDescent="0.2">
      <c r="A469" s="676">
        <v>464</v>
      </c>
      <c r="B469" s="681"/>
      <c r="C469" s="395"/>
      <c r="D469" s="396"/>
      <c r="E469" s="397"/>
      <c r="F469" s="683"/>
      <c r="G469" s="396"/>
      <c r="H469" s="396"/>
      <c r="I469" s="396"/>
      <c r="J469" s="396"/>
      <c r="K469" s="684"/>
      <c r="L469" s="396"/>
      <c r="M469" s="396"/>
      <c r="N469" s="684"/>
    </row>
    <row r="470" spans="1:14" ht="15" hidden="1" customHeight="1" outlineLevel="1" x14ac:dyDescent="0.2">
      <c r="A470" s="676">
        <v>465</v>
      </c>
      <c r="B470" s="681"/>
      <c r="C470" s="395"/>
      <c r="D470" s="396"/>
      <c r="E470" s="397"/>
      <c r="F470" s="683"/>
      <c r="G470" s="396"/>
      <c r="H470" s="396"/>
      <c r="I470" s="396"/>
      <c r="J470" s="396"/>
      <c r="K470" s="684"/>
      <c r="L470" s="396"/>
      <c r="M470" s="396"/>
      <c r="N470" s="684"/>
    </row>
    <row r="471" spans="1:14" ht="15" hidden="1" customHeight="1" outlineLevel="1" x14ac:dyDescent="0.2">
      <c r="A471" s="676">
        <v>466</v>
      </c>
      <c r="B471" s="681"/>
      <c r="C471" s="395"/>
      <c r="D471" s="396"/>
      <c r="E471" s="397"/>
      <c r="F471" s="683"/>
      <c r="G471" s="396"/>
      <c r="H471" s="396"/>
      <c r="I471" s="396"/>
      <c r="J471" s="396"/>
      <c r="K471" s="684"/>
      <c r="L471" s="396"/>
      <c r="M471" s="396"/>
      <c r="N471" s="684"/>
    </row>
    <row r="472" spans="1:14" ht="15" hidden="1" customHeight="1" outlineLevel="1" x14ac:dyDescent="0.2">
      <c r="A472" s="676">
        <v>467</v>
      </c>
      <c r="B472" s="681"/>
      <c r="C472" s="395"/>
      <c r="D472" s="396"/>
      <c r="E472" s="397"/>
      <c r="F472" s="683"/>
      <c r="G472" s="396"/>
      <c r="H472" s="396"/>
      <c r="I472" s="396"/>
      <c r="J472" s="396"/>
      <c r="K472" s="684"/>
      <c r="L472" s="396"/>
      <c r="M472" s="396"/>
      <c r="N472" s="684"/>
    </row>
    <row r="473" spans="1:14" ht="15" hidden="1" customHeight="1" outlineLevel="1" x14ac:dyDescent="0.2">
      <c r="A473" s="676">
        <v>468</v>
      </c>
      <c r="B473" s="681"/>
      <c r="C473" s="395"/>
      <c r="D473" s="396"/>
      <c r="E473" s="397"/>
      <c r="F473" s="683"/>
      <c r="G473" s="396"/>
      <c r="H473" s="396"/>
      <c r="I473" s="396"/>
      <c r="J473" s="396"/>
      <c r="K473" s="684"/>
      <c r="L473" s="396"/>
      <c r="M473" s="396"/>
      <c r="N473" s="684"/>
    </row>
    <row r="474" spans="1:14" ht="15" hidden="1" customHeight="1" outlineLevel="1" x14ac:dyDescent="0.2">
      <c r="A474" s="676">
        <v>469</v>
      </c>
      <c r="B474" s="681"/>
      <c r="C474" s="395"/>
      <c r="D474" s="396"/>
      <c r="E474" s="397"/>
      <c r="F474" s="683"/>
      <c r="G474" s="396"/>
      <c r="H474" s="396"/>
      <c r="I474" s="396"/>
      <c r="J474" s="396"/>
      <c r="K474" s="684"/>
      <c r="L474" s="396"/>
      <c r="M474" s="396"/>
      <c r="N474" s="684"/>
    </row>
    <row r="475" spans="1:14" ht="15" hidden="1" customHeight="1" outlineLevel="1" x14ac:dyDescent="0.2">
      <c r="A475" s="676">
        <v>470</v>
      </c>
      <c r="B475" s="681"/>
      <c r="C475" s="395"/>
      <c r="D475" s="396"/>
      <c r="E475" s="397"/>
      <c r="F475" s="683"/>
      <c r="G475" s="396"/>
      <c r="H475" s="396"/>
      <c r="I475" s="396"/>
      <c r="J475" s="396"/>
      <c r="K475" s="684"/>
      <c r="L475" s="396"/>
      <c r="M475" s="396"/>
      <c r="N475" s="684"/>
    </row>
    <row r="476" spans="1:14" ht="15" hidden="1" customHeight="1" outlineLevel="1" x14ac:dyDescent="0.2">
      <c r="A476" s="676">
        <v>471</v>
      </c>
      <c r="B476" s="681"/>
      <c r="C476" s="395"/>
      <c r="D476" s="396"/>
      <c r="E476" s="397"/>
      <c r="F476" s="683"/>
      <c r="G476" s="396"/>
      <c r="H476" s="396"/>
      <c r="I476" s="396"/>
      <c r="J476" s="396"/>
      <c r="K476" s="684"/>
      <c r="L476" s="396"/>
      <c r="M476" s="396"/>
      <c r="N476" s="684"/>
    </row>
    <row r="477" spans="1:14" ht="15" hidden="1" customHeight="1" outlineLevel="1" x14ac:dyDescent="0.2">
      <c r="A477" s="676">
        <v>472</v>
      </c>
      <c r="B477" s="681"/>
      <c r="C477" s="395"/>
      <c r="D477" s="396"/>
      <c r="E477" s="397"/>
      <c r="F477" s="683"/>
      <c r="G477" s="396"/>
      <c r="H477" s="396"/>
      <c r="I477" s="396"/>
      <c r="J477" s="396"/>
      <c r="K477" s="684"/>
      <c r="L477" s="396"/>
      <c r="M477" s="396"/>
      <c r="N477" s="684"/>
    </row>
    <row r="478" spans="1:14" ht="15" hidden="1" customHeight="1" outlineLevel="1" x14ac:dyDescent="0.2">
      <c r="A478" s="676">
        <v>473</v>
      </c>
      <c r="B478" s="681"/>
      <c r="C478" s="395"/>
      <c r="D478" s="396"/>
      <c r="E478" s="397"/>
      <c r="F478" s="683"/>
      <c r="G478" s="396"/>
      <c r="H478" s="396"/>
      <c r="I478" s="396"/>
      <c r="J478" s="396"/>
      <c r="K478" s="684"/>
      <c r="L478" s="396"/>
      <c r="M478" s="396"/>
      <c r="N478" s="684"/>
    </row>
    <row r="479" spans="1:14" ht="15" hidden="1" customHeight="1" outlineLevel="1" x14ac:dyDescent="0.2">
      <c r="A479" s="676">
        <v>474</v>
      </c>
      <c r="B479" s="681"/>
      <c r="C479" s="395"/>
      <c r="D479" s="396"/>
      <c r="E479" s="397"/>
      <c r="F479" s="683"/>
      <c r="G479" s="396"/>
      <c r="H479" s="396"/>
      <c r="I479" s="396"/>
      <c r="J479" s="396"/>
      <c r="K479" s="684"/>
      <c r="L479" s="396"/>
      <c r="M479" s="396"/>
      <c r="N479" s="684"/>
    </row>
    <row r="480" spans="1:14" ht="15" hidden="1" customHeight="1" outlineLevel="1" x14ac:dyDescent="0.2">
      <c r="A480" s="676">
        <v>475</v>
      </c>
      <c r="B480" s="681"/>
      <c r="C480" s="395"/>
      <c r="D480" s="396"/>
      <c r="E480" s="397"/>
      <c r="F480" s="683"/>
      <c r="G480" s="396"/>
      <c r="H480" s="396"/>
      <c r="I480" s="396"/>
      <c r="J480" s="396"/>
      <c r="K480" s="684"/>
      <c r="L480" s="396"/>
      <c r="M480" s="396"/>
      <c r="N480" s="684"/>
    </row>
    <row r="481" spans="1:14" ht="15" hidden="1" customHeight="1" outlineLevel="1" x14ac:dyDescent="0.2">
      <c r="A481" s="676">
        <v>476</v>
      </c>
      <c r="B481" s="681"/>
      <c r="C481" s="395"/>
      <c r="D481" s="396"/>
      <c r="E481" s="397"/>
      <c r="F481" s="683"/>
      <c r="G481" s="396"/>
      <c r="H481" s="396"/>
      <c r="I481" s="396"/>
      <c r="J481" s="396"/>
      <c r="K481" s="684"/>
      <c r="L481" s="396"/>
      <c r="M481" s="396"/>
      <c r="N481" s="684"/>
    </row>
    <row r="482" spans="1:14" ht="15" hidden="1" customHeight="1" outlineLevel="1" x14ac:dyDescent="0.2">
      <c r="A482" s="676">
        <v>477</v>
      </c>
      <c r="B482" s="681"/>
      <c r="C482" s="395"/>
      <c r="D482" s="396"/>
      <c r="E482" s="397"/>
      <c r="F482" s="683"/>
      <c r="G482" s="396"/>
      <c r="H482" s="396"/>
      <c r="I482" s="396"/>
      <c r="J482" s="396"/>
      <c r="K482" s="684"/>
      <c r="L482" s="396"/>
      <c r="M482" s="396"/>
      <c r="N482" s="684"/>
    </row>
    <row r="483" spans="1:14" ht="15" hidden="1" customHeight="1" outlineLevel="1" x14ac:dyDescent="0.2">
      <c r="A483" s="676">
        <v>478</v>
      </c>
      <c r="B483" s="681"/>
      <c r="C483" s="395"/>
      <c r="D483" s="396"/>
      <c r="E483" s="397"/>
      <c r="F483" s="683"/>
      <c r="G483" s="396"/>
      <c r="H483" s="396"/>
      <c r="I483" s="396"/>
      <c r="J483" s="396"/>
      <c r="K483" s="684"/>
      <c r="L483" s="396"/>
      <c r="M483" s="396"/>
      <c r="N483" s="684"/>
    </row>
    <row r="484" spans="1:14" ht="15" hidden="1" customHeight="1" outlineLevel="1" x14ac:dyDescent="0.2">
      <c r="A484" s="676">
        <v>479</v>
      </c>
      <c r="B484" s="681"/>
      <c r="C484" s="395"/>
      <c r="D484" s="396"/>
      <c r="E484" s="397"/>
      <c r="F484" s="683"/>
      <c r="G484" s="396"/>
      <c r="H484" s="396"/>
      <c r="I484" s="396"/>
      <c r="J484" s="396"/>
      <c r="K484" s="684"/>
      <c r="L484" s="396"/>
      <c r="M484" s="396"/>
      <c r="N484" s="684"/>
    </row>
    <row r="485" spans="1:14" ht="15" hidden="1" customHeight="1" outlineLevel="1" x14ac:dyDescent="0.2">
      <c r="A485" s="676">
        <v>480</v>
      </c>
      <c r="B485" s="681"/>
      <c r="C485" s="395"/>
      <c r="D485" s="396"/>
      <c r="E485" s="397"/>
      <c r="F485" s="683"/>
      <c r="G485" s="396"/>
      <c r="H485" s="396"/>
      <c r="I485" s="396"/>
      <c r="J485" s="396"/>
      <c r="K485" s="684"/>
      <c r="L485" s="396"/>
      <c r="M485" s="396"/>
      <c r="N485" s="684"/>
    </row>
    <row r="486" spans="1:14" ht="15" hidden="1" customHeight="1" outlineLevel="1" x14ac:dyDescent="0.2">
      <c r="A486" s="676">
        <v>481</v>
      </c>
      <c r="B486" s="681"/>
      <c r="C486" s="395"/>
      <c r="D486" s="396"/>
      <c r="E486" s="397"/>
      <c r="F486" s="683"/>
      <c r="G486" s="396"/>
      <c r="H486" s="396"/>
      <c r="I486" s="396"/>
      <c r="J486" s="396"/>
      <c r="K486" s="684"/>
      <c r="L486" s="396"/>
      <c r="M486" s="396"/>
      <c r="N486" s="684"/>
    </row>
    <row r="487" spans="1:14" ht="15" hidden="1" customHeight="1" outlineLevel="1" x14ac:dyDescent="0.2">
      <c r="A487" s="676">
        <v>482</v>
      </c>
      <c r="B487" s="681"/>
      <c r="C487" s="395"/>
      <c r="D487" s="396"/>
      <c r="E487" s="397"/>
      <c r="F487" s="683"/>
      <c r="G487" s="396"/>
      <c r="H487" s="396"/>
      <c r="I487" s="396"/>
      <c r="J487" s="396"/>
      <c r="K487" s="684"/>
      <c r="L487" s="396"/>
      <c r="M487" s="396"/>
      <c r="N487" s="684"/>
    </row>
    <row r="488" spans="1:14" ht="15" hidden="1" customHeight="1" outlineLevel="1" x14ac:dyDescent="0.2">
      <c r="A488" s="676">
        <v>483</v>
      </c>
      <c r="B488" s="681"/>
      <c r="C488" s="395"/>
      <c r="D488" s="396"/>
      <c r="E488" s="397"/>
      <c r="F488" s="683"/>
      <c r="G488" s="396"/>
      <c r="H488" s="396"/>
      <c r="I488" s="396"/>
      <c r="J488" s="396"/>
      <c r="K488" s="684"/>
      <c r="L488" s="396"/>
      <c r="M488" s="396"/>
      <c r="N488" s="684"/>
    </row>
    <row r="489" spans="1:14" ht="15" hidden="1" customHeight="1" outlineLevel="1" x14ac:dyDescent="0.2">
      <c r="A489" s="676">
        <v>484</v>
      </c>
      <c r="B489" s="681"/>
      <c r="C489" s="395"/>
      <c r="D489" s="396"/>
      <c r="E489" s="397"/>
      <c r="F489" s="683"/>
      <c r="G489" s="396"/>
      <c r="H489" s="396"/>
      <c r="I489" s="396"/>
      <c r="J489" s="396"/>
      <c r="K489" s="684"/>
      <c r="L489" s="396"/>
      <c r="M489" s="396"/>
      <c r="N489" s="684"/>
    </row>
    <row r="490" spans="1:14" ht="15" hidden="1" customHeight="1" outlineLevel="1" x14ac:dyDescent="0.2">
      <c r="A490" s="676">
        <v>485</v>
      </c>
      <c r="B490" s="681"/>
      <c r="C490" s="395"/>
      <c r="D490" s="396"/>
      <c r="E490" s="397"/>
      <c r="F490" s="683"/>
      <c r="G490" s="396"/>
      <c r="H490" s="396"/>
      <c r="I490" s="396"/>
      <c r="J490" s="396"/>
      <c r="K490" s="684"/>
      <c r="L490" s="396"/>
      <c r="M490" s="396"/>
      <c r="N490" s="684"/>
    </row>
    <row r="491" spans="1:14" ht="15" hidden="1" customHeight="1" outlineLevel="1" x14ac:dyDescent="0.2">
      <c r="A491" s="676">
        <v>486</v>
      </c>
      <c r="B491" s="681"/>
      <c r="C491" s="395"/>
      <c r="D491" s="396"/>
      <c r="E491" s="397"/>
      <c r="F491" s="683"/>
      <c r="G491" s="396"/>
      <c r="H491" s="396"/>
      <c r="I491" s="396"/>
      <c r="J491" s="396"/>
      <c r="K491" s="684"/>
      <c r="L491" s="396"/>
      <c r="M491" s="396"/>
      <c r="N491" s="684"/>
    </row>
    <row r="492" spans="1:14" ht="15" hidden="1" customHeight="1" outlineLevel="1" x14ac:dyDescent="0.2">
      <c r="A492" s="676">
        <v>487</v>
      </c>
      <c r="B492" s="681"/>
      <c r="C492" s="395"/>
      <c r="D492" s="396"/>
      <c r="E492" s="397"/>
      <c r="F492" s="683"/>
      <c r="G492" s="396"/>
      <c r="H492" s="396"/>
      <c r="I492" s="396"/>
      <c r="J492" s="396"/>
      <c r="K492" s="684"/>
      <c r="L492" s="396"/>
      <c r="M492" s="396"/>
      <c r="N492" s="684"/>
    </row>
    <row r="493" spans="1:14" ht="15" hidden="1" customHeight="1" outlineLevel="1" x14ac:dyDescent="0.2">
      <c r="A493" s="676">
        <v>488</v>
      </c>
      <c r="B493" s="681"/>
      <c r="C493" s="395"/>
      <c r="D493" s="396"/>
      <c r="E493" s="397"/>
      <c r="F493" s="683"/>
      <c r="G493" s="396"/>
      <c r="H493" s="396"/>
      <c r="I493" s="396"/>
      <c r="J493" s="396"/>
      <c r="K493" s="684"/>
      <c r="L493" s="396"/>
      <c r="M493" s="396"/>
      <c r="N493" s="684"/>
    </row>
    <row r="494" spans="1:14" ht="15" hidden="1" customHeight="1" outlineLevel="1" x14ac:dyDescent="0.2">
      <c r="A494" s="676">
        <v>489</v>
      </c>
      <c r="B494" s="681"/>
      <c r="C494" s="395"/>
      <c r="D494" s="396"/>
      <c r="E494" s="397"/>
      <c r="F494" s="683"/>
      <c r="G494" s="396"/>
      <c r="H494" s="396"/>
      <c r="I494" s="396"/>
      <c r="J494" s="396"/>
      <c r="K494" s="684"/>
      <c r="L494" s="396"/>
      <c r="M494" s="396"/>
      <c r="N494" s="684"/>
    </row>
    <row r="495" spans="1:14" ht="15" hidden="1" customHeight="1" outlineLevel="1" x14ac:dyDescent="0.2">
      <c r="A495" s="676">
        <v>490</v>
      </c>
      <c r="B495" s="681"/>
      <c r="C495" s="395"/>
      <c r="D495" s="396"/>
      <c r="E495" s="397"/>
      <c r="F495" s="683"/>
      <c r="G495" s="396"/>
      <c r="H495" s="396"/>
      <c r="I495" s="396"/>
      <c r="J495" s="396"/>
      <c r="K495" s="684"/>
      <c r="L495" s="396"/>
      <c r="M495" s="396"/>
      <c r="N495" s="684"/>
    </row>
    <row r="496" spans="1:14" ht="15" hidden="1" customHeight="1" outlineLevel="1" x14ac:dyDescent="0.2">
      <c r="A496" s="676">
        <v>491</v>
      </c>
      <c r="B496" s="681"/>
      <c r="C496" s="395"/>
      <c r="D496" s="396"/>
      <c r="E496" s="397"/>
      <c r="F496" s="683"/>
      <c r="G496" s="396"/>
      <c r="H496" s="396"/>
      <c r="I496" s="396"/>
      <c r="J496" s="396"/>
      <c r="K496" s="684"/>
      <c r="L496" s="396"/>
      <c r="M496" s="396"/>
      <c r="N496" s="684"/>
    </row>
    <row r="497" spans="1:14" ht="15" hidden="1" customHeight="1" outlineLevel="1" x14ac:dyDescent="0.2">
      <c r="A497" s="676">
        <v>492</v>
      </c>
      <c r="B497" s="681"/>
      <c r="C497" s="395"/>
      <c r="D497" s="396"/>
      <c r="E497" s="397"/>
      <c r="F497" s="683"/>
      <c r="G497" s="396"/>
      <c r="H497" s="396"/>
      <c r="I497" s="396"/>
      <c r="J497" s="396"/>
      <c r="K497" s="684"/>
      <c r="L497" s="396"/>
      <c r="M497" s="396"/>
      <c r="N497" s="684"/>
    </row>
    <row r="498" spans="1:14" ht="15" hidden="1" customHeight="1" outlineLevel="1" x14ac:dyDescent="0.2">
      <c r="A498" s="676">
        <v>493</v>
      </c>
      <c r="B498" s="681"/>
      <c r="C498" s="395"/>
      <c r="D498" s="396"/>
      <c r="E498" s="397"/>
      <c r="F498" s="683"/>
      <c r="G498" s="396"/>
      <c r="H498" s="396"/>
      <c r="I498" s="396"/>
      <c r="J498" s="396"/>
      <c r="K498" s="684"/>
      <c r="L498" s="396"/>
      <c r="M498" s="396"/>
      <c r="N498" s="684"/>
    </row>
    <row r="499" spans="1:14" ht="15" hidden="1" customHeight="1" outlineLevel="1" x14ac:dyDescent="0.2">
      <c r="A499" s="676">
        <v>494</v>
      </c>
      <c r="B499" s="681"/>
      <c r="C499" s="395"/>
      <c r="D499" s="396"/>
      <c r="E499" s="397"/>
      <c r="F499" s="683"/>
      <c r="G499" s="396"/>
      <c r="H499" s="396"/>
      <c r="I499" s="396"/>
      <c r="J499" s="396"/>
      <c r="K499" s="684"/>
      <c r="L499" s="396"/>
      <c r="M499" s="396"/>
      <c r="N499" s="684"/>
    </row>
    <row r="500" spans="1:14" ht="15" hidden="1" customHeight="1" outlineLevel="1" x14ac:dyDescent="0.2">
      <c r="A500" s="676">
        <v>495</v>
      </c>
      <c r="B500" s="681"/>
      <c r="C500" s="395"/>
      <c r="D500" s="396"/>
      <c r="E500" s="397"/>
      <c r="F500" s="683"/>
      <c r="G500" s="396"/>
      <c r="H500" s="396"/>
      <c r="I500" s="396"/>
      <c r="J500" s="396"/>
      <c r="K500" s="684"/>
      <c r="L500" s="396"/>
      <c r="M500" s="396"/>
      <c r="N500" s="684"/>
    </row>
    <row r="501" spans="1:14" ht="15" hidden="1" customHeight="1" outlineLevel="1" x14ac:dyDescent="0.2">
      <c r="A501" s="676">
        <v>496</v>
      </c>
      <c r="B501" s="681"/>
      <c r="C501" s="395"/>
      <c r="D501" s="396"/>
      <c r="E501" s="397"/>
      <c r="F501" s="683"/>
      <c r="G501" s="396"/>
      <c r="H501" s="396"/>
      <c r="I501" s="396"/>
      <c r="J501" s="396"/>
      <c r="K501" s="684"/>
      <c r="L501" s="396"/>
      <c r="M501" s="396"/>
      <c r="N501" s="684"/>
    </row>
    <row r="502" spans="1:14" ht="15" hidden="1" customHeight="1" outlineLevel="1" x14ac:dyDescent="0.2">
      <c r="A502" s="676">
        <v>497</v>
      </c>
      <c r="B502" s="681"/>
      <c r="C502" s="395"/>
      <c r="D502" s="396"/>
      <c r="E502" s="397"/>
      <c r="F502" s="683"/>
      <c r="G502" s="396"/>
      <c r="H502" s="396"/>
      <c r="I502" s="396"/>
      <c r="J502" s="396"/>
      <c r="K502" s="684"/>
      <c r="L502" s="396"/>
      <c r="M502" s="396"/>
      <c r="N502" s="684"/>
    </row>
    <row r="503" spans="1:14" ht="15" hidden="1" customHeight="1" outlineLevel="1" x14ac:dyDescent="0.2">
      <c r="A503" s="676">
        <v>498</v>
      </c>
      <c r="B503" s="681"/>
      <c r="C503" s="395"/>
      <c r="D503" s="396"/>
      <c r="E503" s="397"/>
      <c r="F503" s="683"/>
      <c r="G503" s="396"/>
      <c r="H503" s="396"/>
      <c r="I503" s="396"/>
      <c r="J503" s="396"/>
      <c r="K503" s="684"/>
      <c r="L503" s="396"/>
      <c r="M503" s="396"/>
      <c r="N503" s="684"/>
    </row>
    <row r="504" spans="1:14" ht="15" hidden="1" customHeight="1" outlineLevel="1" x14ac:dyDescent="0.2">
      <c r="A504" s="676">
        <v>499</v>
      </c>
      <c r="B504" s="681"/>
      <c r="C504" s="395"/>
      <c r="D504" s="396"/>
      <c r="E504" s="397"/>
      <c r="F504" s="683"/>
      <c r="G504" s="396"/>
      <c r="H504" s="396"/>
      <c r="I504" s="396"/>
      <c r="J504" s="396"/>
      <c r="K504" s="684"/>
      <c r="L504" s="396"/>
      <c r="M504" s="396"/>
      <c r="N504" s="684"/>
    </row>
    <row r="505" spans="1:14" ht="15" hidden="1" customHeight="1" outlineLevel="1" x14ac:dyDescent="0.2">
      <c r="A505" s="676">
        <v>500</v>
      </c>
      <c r="B505" s="681"/>
      <c r="C505" s="395"/>
      <c r="D505" s="396"/>
      <c r="E505" s="397"/>
      <c r="F505" s="683"/>
      <c r="G505" s="396"/>
      <c r="H505" s="396"/>
      <c r="I505" s="396"/>
      <c r="J505" s="396"/>
      <c r="K505" s="684"/>
      <c r="L505" s="396"/>
      <c r="M505" s="396"/>
      <c r="N505" s="684"/>
    </row>
    <row r="506" spans="1:14" ht="15" hidden="1" customHeight="1" outlineLevel="1" x14ac:dyDescent="0.2">
      <c r="A506" s="676">
        <v>501</v>
      </c>
      <c r="B506" s="681"/>
      <c r="C506" s="395"/>
      <c r="D506" s="396"/>
      <c r="E506" s="397"/>
      <c r="F506" s="683"/>
      <c r="G506" s="396"/>
      <c r="H506" s="396"/>
      <c r="I506" s="396"/>
      <c r="J506" s="396"/>
      <c r="K506" s="684"/>
      <c r="L506" s="396"/>
      <c r="M506" s="396"/>
      <c r="N506" s="684"/>
    </row>
    <row r="507" spans="1:14" ht="15" hidden="1" customHeight="1" outlineLevel="1" x14ac:dyDescent="0.2">
      <c r="A507" s="676">
        <v>502</v>
      </c>
      <c r="B507" s="681"/>
      <c r="C507" s="395"/>
      <c r="D507" s="396"/>
      <c r="E507" s="397"/>
      <c r="F507" s="683"/>
      <c r="G507" s="396"/>
      <c r="H507" s="396"/>
      <c r="I507" s="396"/>
      <c r="J507" s="396"/>
      <c r="K507" s="684"/>
      <c r="L507" s="396"/>
      <c r="M507" s="396"/>
      <c r="N507" s="684"/>
    </row>
    <row r="508" spans="1:14" ht="15" hidden="1" customHeight="1" outlineLevel="1" x14ac:dyDescent="0.2">
      <c r="A508" s="676">
        <v>503</v>
      </c>
      <c r="B508" s="681"/>
      <c r="C508" s="395"/>
      <c r="D508" s="396"/>
      <c r="E508" s="397"/>
      <c r="F508" s="683"/>
      <c r="G508" s="396"/>
      <c r="H508" s="396"/>
      <c r="I508" s="396"/>
      <c r="J508" s="396"/>
      <c r="K508" s="684"/>
      <c r="L508" s="396"/>
      <c r="M508" s="396"/>
      <c r="N508" s="684"/>
    </row>
    <row r="509" spans="1:14" ht="15" hidden="1" customHeight="1" outlineLevel="1" x14ac:dyDescent="0.2">
      <c r="A509" s="676">
        <v>504</v>
      </c>
      <c r="B509" s="681"/>
      <c r="C509" s="395"/>
      <c r="D509" s="396"/>
      <c r="E509" s="397"/>
      <c r="F509" s="683"/>
      <c r="G509" s="396"/>
      <c r="H509" s="396"/>
      <c r="I509" s="396"/>
      <c r="J509" s="396"/>
      <c r="K509" s="684"/>
      <c r="L509" s="396"/>
      <c r="M509" s="396"/>
      <c r="N509" s="684"/>
    </row>
    <row r="510" spans="1:14" ht="15" hidden="1" customHeight="1" outlineLevel="1" x14ac:dyDescent="0.2">
      <c r="A510" s="676">
        <v>505</v>
      </c>
      <c r="B510" s="681"/>
      <c r="C510" s="395"/>
      <c r="D510" s="396"/>
      <c r="E510" s="397"/>
      <c r="F510" s="683"/>
      <c r="G510" s="396"/>
      <c r="H510" s="396"/>
      <c r="I510" s="396"/>
      <c r="J510" s="396"/>
      <c r="K510" s="684"/>
      <c r="L510" s="396"/>
      <c r="M510" s="396"/>
      <c r="N510" s="684"/>
    </row>
    <row r="511" spans="1:14" ht="15" hidden="1" customHeight="1" outlineLevel="1" x14ac:dyDescent="0.2">
      <c r="A511" s="676">
        <v>506</v>
      </c>
      <c r="B511" s="681"/>
      <c r="C511" s="395"/>
      <c r="D511" s="396"/>
      <c r="E511" s="397"/>
      <c r="F511" s="683"/>
      <c r="G511" s="396"/>
      <c r="H511" s="396"/>
      <c r="I511" s="396"/>
      <c r="J511" s="396"/>
      <c r="K511" s="684"/>
      <c r="L511" s="396"/>
      <c r="M511" s="396"/>
      <c r="N511" s="684"/>
    </row>
    <row r="512" spans="1:14" ht="15" hidden="1" customHeight="1" outlineLevel="1" x14ac:dyDescent="0.2">
      <c r="A512" s="676">
        <v>507</v>
      </c>
      <c r="B512" s="681"/>
      <c r="C512" s="395"/>
      <c r="D512" s="396"/>
      <c r="E512" s="397"/>
      <c r="F512" s="683"/>
      <c r="G512" s="396"/>
      <c r="H512" s="396"/>
      <c r="I512" s="396"/>
      <c r="J512" s="396"/>
      <c r="K512" s="684"/>
      <c r="L512" s="396"/>
      <c r="M512" s="396"/>
      <c r="N512" s="684"/>
    </row>
    <row r="513" spans="1:14" ht="15" hidden="1" customHeight="1" outlineLevel="1" x14ac:dyDescent="0.2">
      <c r="A513" s="676">
        <v>508</v>
      </c>
      <c r="B513" s="681"/>
      <c r="C513" s="395"/>
      <c r="D513" s="396"/>
      <c r="E513" s="397"/>
      <c r="F513" s="683"/>
      <c r="G513" s="396"/>
      <c r="H513" s="396"/>
      <c r="I513" s="396"/>
      <c r="J513" s="396"/>
      <c r="K513" s="684"/>
      <c r="L513" s="396"/>
      <c r="M513" s="396"/>
      <c r="N513" s="684"/>
    </row>
    <row r="514" spans="1:14" ht="15" hidden="1" customHeight="1" outlineLevel="1" x14ac:dyDescent="0.2">
      <c r="A514" s="676">
        <v>509</v>
      </c>
      <c r="B514" s="681"/>
      <c r="C514" s="395"/>
      <c r="D514" s="396"/>
      <c r="E514" s="397"/>
      <c r="F514" s="683"/>
      <c r="G514" s="396"/>
      <c r="H514" s="396"/>
      <c r="I514" s="396"/>
      <c r="J514" s="396"/>
      <c r="K514" s="684"/>
      <c r="L514" s="396"/>
      <c r="M514" s="396"/>
      <c r="N514" s="684"/>
    </row>
    <row r="515" spans="1:14" ht="15" hidden="1" customHeight="1" outlineLevel="1" x14ac:dyDescent="0.2">
      <c r="A515" s="676">
        <v>510</v>
      </c>
      <c r="B515" s="681"/>
      <c r="C515" s="395"/>
      <c r="D515" s="396"/>
      <c r="E515" s="397"/>
      <c r="F515" s="683"/>
      <c r="G515" s="396"/>
      <c r="H515" s="396"/>
      <c r="I515" s="396"/>
      <c r="J515" s="396"/>
      <c r="K515" s="684"/>
      <c r="L515" s="396"/>
      <c r="M515" s="396"/>
      <c r="N515" s="684"/>
    </row>
    <row r="516" spans="1:14" ht="15" hidden="1" customHeight="1" outlineLevel="1" x14ac:dyDescent="0.2">
      <c r="A516" s="676">
        <v>511</v>
      </c>
      <c r="B516" s="681"/>
      <c r="C516" s="395"/>
      <c r="D516" s="396"/>
      <c r="E516" s="397"/>
      <c r="F516" s="683"/>
      <c r="G516" s="396"/>
      <c r="H516" s="396"/>
      <c r="I516" s="396"/>
      <c r="J516" s="396"/>
      <c r="K516" s="684"/>
      <c r="L516" s="396"/>
      <c r="M516" s="396"/>
      <c r="N516" s="684"/>
    </row>
    <row r="517" spans="1:14" ht="15" hidden="1" customHeight="1" outlineLevel="1" x14ac:dyDescent="0.2">
      <c r="A517" s="676">
        <v>512</v>
      </c>
      <c r="B517" s="681"/>
      <c r="C517" s="395"/>
      <c r="D517" s="396"/>
      <c r="E517" s="397"/>
      <c r="F517" s="683"/>
      <c r="G517" s="396"/>
      <c r="H517" s="396"/>
      <c r="I517" s="396"/>
      <c r="J517" s="396"/>
      <c r="K517" s="684"/>
      <c r="L517" s="396"/>
      <c r="M517" s="396"/>
      <c r="N517" s="684"/>
    </row>
    <row r="518" spans="1:14" ht="15" hidden="1" customHeight="1" outlineLevel="1" x14ac:dyDescent="0.2">
      <c r="A518" s="676">
        <v>513</v>
      </c>
      <c r="B518" s="681"/>
      <c r="C518" s="395"/>
      <c r="D518" s="396"/>
      <c r="E518" s="397"/>
      <c r="F518" s="683"/>
      <c r="G518" s="396"/>
      <c r="H518" s="396"/>
      <c r="I518" s="396"/>
      <c r="J518" s="396"/>
      <c r="K518" s="684"/>
      <c r="L518" s="396"/>
      <c r="M518" s="396"/>
      <c r="N518" s="684"/>
    </row>
    <row r="519" spans="1:14" ht="15" hidden="1" customHeight="1" outlineLevel="1" x14ac:dyDescent="0.2">
      <c r="A519" s="676">
        <v>514</v>
      </c>
      <c r="B519" s="681"/>
      <c r="C519" s="395"/>
      <c r="D519" s="396"/>
      <c r="E519" s="397"/>
      <c r="F519" s="683"/>
      <c r="G519" s="396"/>
      <c r="H519" s="396"/>
      <c r="I519" s="396"/>
      <c r="J519" s="396"/>
      <c r="K519" s="684"/>
      <c r="L519" s="396"/>
      <c r="M519" s="396"/>
      <c r="N519" s="684"/>
    </row>
    <row r="520" spans="1:14" ht="15" hidden="1" customHeight="1" outlineLevel="1" x14ac:dyDescent="0.2">
      <c r="A520" s="676">
        <v>515</v>
      </c>
      <c r="B520" s="681"/>
      <c r="C520" s="395"/>
      <c r="D520" s="396"/>
      <c r="E520" s="397"/>
      <c r="F520" s="683"/>
      <c r="G520" s="396"/>
      <c r="H520" s="396"/>
      <c r="I520" s="396"/>
      <c r="J520" s="396"/>
      <c r="K520" s="684"/>
      <c r="L520" s="396"/>
      <c r="M520" s="396"/>
      <c r="N520" s="684"/>
    </row>
    <row r="521" spans="1:14" ht="15" hidden="1" customHeight="1" outlineLevel="1" x14ac:dyDescent="0.2">
      <c r="A521" s="676">
        <v>516</v>
      </c>
      <c r="B521" s="681"/>
      <c r="C521" s="395"/>
      <c r="D521" s="396"/>
      <c r="E521" s="397"/>
      <c r="F521" s="683"/>
      <c r="G521" s="396"/>
      <c r="H521" s="396"/>
      <c r="I521" s="396"/>
      <c r="J521" s="396"/>
      <c r="K521" s="684"/>
      <c r="L521" s="396"/>
      <c r="M521" s="396"/>
      <c r="N521" s="684"/>
    </row>
    <row r="522" spans="1:14" ht="15" hidden="1" customHeight="1" outlineLevel="1" x14ac:dyDescent="0.2">
      <c r="A522" s="676">
        <v>517</v>
      </c>
      <c r="B522" s="681"/>
      <c r="C522" s="395"/>
      <c r="D522" s="396"/>
      <c r="E522" s="397"/>
      <c r="F522" s="683"/>
      <c r="G522" s="396"/>
      <c r="H522" s="396"/>
      <c r="I522" s="396"/>
      <c r="J522" s="396"/>
      <c r="K522" s="684"/>
      <c r="L522" s="396"/>
      <c r="M522" s="396"/>
      <c r="N522" s="684"/>
    </row>
    <row r="523" spans="1:14" ht="15" hidden="1" customHeight="1" outlineLevel="1" x14ac:dyDescent="0.2">
      <c r="A523" s="676">
        <v>518</v>
      </c>
      <c r="B523" s="681"/>
      <c r="C523" s="395"/>
      <c r="D523" s="396"/>
      <c r="E523" s="397"/>
      <c r="F523" s="683"/>
      <c r="G523" s="396"/>
      <c r="H523" s="396"/>
      <c r="I523" s="396"/>
      <c r="J523" s="396"/>
      <c r="K523" s="684"/>
      <c r="L523" s="396"/>
      <c r="M523" s="396"/>
      <c r="N523" s="684"/>
    </row>
    <row r="524" spans="1:14" ht="15" hidden="1" customHeight="1" outlineLevel="1" x14ac:dyDescent="0.2">
      <c r="A524" s="676">
        <v>519</v>
      </c>
      <c r="B524" s="681"/>
      <c r="C524" s="395"/>
      <c r="D524" s="396"/>
      <c r="E524" s="397"/>
      <c r="F524" s="683"/>
      <c r="G524" s="396"/>
      <c r="H524" s="396"/>
      <c r="I524" s="396"/>
      <c r="J524" s="396"/>
      <c r="K524" s="684"/>
      <c r="L524" s="396"/>
      <c r="M524" s="396"/>
      <c r="N524" s="684"/>
    </row>
    <row r="525" spans="1:14" ht="15" hidden="1" customHeight="1" outlineLevel="1" x14ac:dyDescent="0.2">
      <c r="A525" s="676">
        <v>520</v>
      </c>
      <c r="B525" s="681"/>
      <c r="C525" s="395"/>
      <c r="D525" s="396"/>
      <c r="E525" s="397"/>
      <c r="F525" s="683"/>
      <c r="G525" s="396"/>
      <c r="H525" s="396"/>
      <c r="I525" s="396"/>
      <c r="J525" s="396"/>
      <c r="K525" s="684"/>
      <c r="L525" s="396"/>
      <c r="M525" s="396"/>
      <c r="N525" s="684"/>
    </row>
    <row r="526" spans="1:14" ht="15" hidden="1" customHeight="1" outlineLevel="1" x14ac:dyDescent="0.2">
      <c r="A526" s="676">
        <v>521</v>
      </c>
      <c r="B526" s="681"/>
      <c r="C526" s="395"/>
      <c r="D526" s="396"/>
      <c r="E526" s="397"/>
      <c r="F526" s="683"/>
      <c r="G526" s="396"/>
      <c r="H526" s="396"/>
      <c r="I526" s="396"/>
      <c r="J526" s="396"/>
      <c r="K526" s="684"/>
      <c r="L526" s="396"/>
      <c r="M526" s="396"/>
      <c r="N526" s="684"/>
    </row>
    <row r="527" spans="1:14" ht="15" hidden="1" customHeight="1" outlineLevel="1" x14ac:dyDescent="0.2">
      <c r="A527" s="676">
        <v>522</v>
      </c>
      <c r="B527" s="681"/>
      <c r="C527" s="395"/>
      <c r="D527" s="396"/>
      <c r="E527" s="397"/>
      <c r="F527" s="683"/>
      <c r="G527" s="396"/>
      <c r="H527" s="396"/>
      <c r="I527" s="396"/>
      <c r="J527" s="396"/>
      <c r="K527" s="684"/>
      <c r="L527" s="396"/>
      <c r="M527" s="396"/>
      <c r="N527" s="684"/>
    </row>
    <row r="528" spans="1:14" ht="15" hidden="1" customHeight="1" outlineLevel="1" x14ac:dyDescent="0.2">
      <c r="A528" s="676">
        <v>523</v>
      </c>
      <c r="B528" s="681"/>
      <c r="C528" s="395"/>
      <c r="D528" s="396"/>
      <c r="E528" s="397"/>
      <c r="F528" s="683"/>
      <c r="G528" s="396"/>
      <c r="H528" s="396"/>
      <c r="I528" s="396"/>
      <c r="J528" s="396"/>
      <c r="K528" s="684"/>
      <c r="L528" s="396"/>
      <c r="M528" s="396"/>
      <c r="N528" s="684"/>
    </row>
    <row r="529" spans="1:14" ht="15" hidden="1" customHeight="1" outlineLevel="1" x14ac:dyDescent="0.2">
      <c r="A529" s="676">
        <v>524</v>
      </c>
      <c r="B529" s="681"/>
      <c r="C529" s="395"/>
      <c r="D529" s="396"/>
      <c r="E529" s="397"/>
      <c r="F529" s="683"/>
      <c r="G529" s="396"/>
      <c r="H529" s="396"/>
      <c r="I529" s="396"/>
      <c r="J529" s="396"/>
      <c r="K529" s="684"/>
      <c r="L529" s="396"/>
      <c r="M529" s="396"/>
      <c r="N529" s="684"/>
    </row>
    <row r="530" spans="1:14" ht="15" hidden="1" customHeight="1" outlineLevel="1" x14ac:dyDescent="0.2">
      <c r="A530" s="676">
        <v>525</v>
      </c>
      <c r="B530" s="681"/>
      <c r="C530" s="395"/>
      <c r="D530" s="396"/>
      <c r="E530" s="397"/>
      <c r="F530" s="683"/>
      <c r="G530" s="396"/>
      <c r="H530" s="396"/>
      <c r="I530" s="396"/>
      <c r="J530" s="396"/>
      <c r="K530" s="684"/>
      <c r="L530" s="396"/>
      <c r="M530" s="396"/>
      <c r="N530" s="684"/>
    </row>
    <row r="531" spans="1:14" ht="15" hidden="1" customHeight="1" outlineLevel="1" x14ac:dyDescent="0.2">
      <c r="A531" s="676">
        <v>526</v>
      </c>
      <c r="B531" s="681"/>
      <c r="C531" s="395"/>
      <c r="D531" s="396"/>
      <c r="E531" s="397"/>
      <c r="F531" s="683"/>
      <c r="G531" s="396"/>
      <c r="H531" s="396"/>
      <c r="I531" s="396"/>
      <c r="J531" s="396"/>
      <c r="K531" s="684"/>
      <c r="L531" s="396"/>
      <c r="M531" s="396"/>
      <c r="N531" s="684"/>
    </row>
    <row r="532" spans="1:14" ht="15" hidden="1" customHeight="1" outlineLevel="1" x14ac:dyDescent="0.2">
      <c r="A532" s="676">
        <v>527</v>
      </c>
      <c r="B532" s="681"/>
      <c r="C532" s="395"/>
      <c r="D532" s="396"/>
      <c r="E532" s="397"/>
      <c r="F532" s="683"/>
      <c r="G532" s="396"/>
      <c r="H532" s="396"/>
      <c r="I532" s="396"/>
      <c r="J532" s="396"/>
      <c r="K532" s="684"/>
      <c r="L532" s="396"/>
      <c r="M532" s="396"/>
      <c r="N532" s="684"/>
    </row>
    <row r="533" spans="1:14" ht="15" hidden="1" customHeight="1" outlineLevel="1" x14ac:dyDescent="0.2">
      <c r="A533" s="676">
        <v>528</v>
      </c>
      <c r="B533" s="681"/>
      <c r="C533" s="395"/>
      <c r="D533" s="396"/>
      <c r="E533" s="397"/>
      <c r="F533" s="683"/>
      <c r="G533" s="396"/>
      <c r="H533" s="396"/>
      <c r="I533" s="396"/>
      <c r="J533" s="396"/>
      <c r="K533" s="684"/>
      <c r="L533" s="396"/>
      <c r="M533" s="396"/>
      <c r="N533" s="684"/>
    </row>
    <row r="534" spans="1:14" ht="15" hidden="1" customHeight="1" outlineLevel="1" x14ac:dyDescent="0.2">
      <c r="A534" s="676">
        <v>529</v>
      </c>
      <c r="B534" s="681"/>
      <c r="C534" s="395"/>
      <c r="D534" s="396"/>
      <c r="E534" s="397"/>
      <c r="F534" s="683"/>
      <c r="G534" s="396"/>
      <c r="H534" s="396"/>
      <c r="I534" s="396"/>
      <c r="J534" s="396"/>
      <c r="K534" s="684"/>
      <c r="L534" s="396"/>
      <c r="M534" s="396"/>
      <c r="N534" s="684"/>
    </row>
    <row r="535" spans="1:14" ht="15" hidden="1" customHeight="1" outlineLevel="1" x14ac:dyDescent="0.2">
      <c r="A535" s="676">
        <v>530</v>
      </c>
      <c r="B535" s="681"/>
      <c r="C535" s="395"/>
      <c r="D535" s="396"/>
      <c r="E535" s="397"/>
      <c r="F535" s="683"/>
      <c r="G535" s="396"/>
      <c r="H535" s="396"/>
      <c r="I535" s="396"/>
      <c r="J535" s="396"/>
      <c r="K535" s="684"/>
      <c r="L535" s="396"/>
      <c r="M535" s="396"/>
      <c r="N535" s="684"/>
    </row>
    <row r="536" spans="1:14" ht="15" hidden="1" customHeight="1" outlineLevel="1" x14ac:dyDescent="0.2">
      <c r="A536" s="676">
        <v>531</v>
      </c>
      <c r="B536" s="681"/>
      <c r="C536" s="395"/>
      <c r="D536" s="396"/>
      <c r="E536" s="397"/>
      <c r="F536" s="683"/>
      <c r="G536" s="396"/>
      <c r="H536" s="396"/>
      <c r="I536" s="396"/>
      <c r="J536" s="396"/>
      <c r="K536" s="684"/>
      <c r="L536" s="396"/>
      <c r="M536" s="396"/>
      <c r="N536" s="684"/>
    </row>
    <row r="537" spans="1:14" ht="15" hidden="1" customHeight="1" outlineLevel="1" x14ac:dyDescent="0.2">
      <c r="A537" s="676">
        <v>532</v>
      </c>
      <c r="B537" s="681"/>
      <c r="C537" s="395"/>
      <c r="D537" s="396"/>
      <c r="E537" s="397"/>
      <c r="F537" s="683"/>
      <c r="G537" s="396"/>
      <c r="H537" s="396"/>
      <c r="I537" s="396"/>
      <c r="J537" s="396"/>
      <c r="K537" s="684"/>
      <c r="L537" s="396"/>
      <c r="M537" s="396"/>
      <c r="N537" s="684"/>
    </row>
    <row r="538" spans="1:14" ht="15" hidden="1" customHeight="1" outlineLevel="1" x14ac:dyDescent="0.2">
      <c r="A538" s="676">
        <v>533</v>
      </c>
      <c r="B538" s="681"/>
      <c r="C538" s="395"/>
      <c r="D538" s="396"/>
      <c r="E538" s="397"/>
      <c r="F538" s="683"/>
      <c r="G538" s="396"/>
      <c r="H538" s="396"/>
      <c r="I538" s="396"/>
      <c r="J538" s="396"/>
      <c r="K538" s="684"/>
      <c r="L538" s="396"/>
      <c r="M538" s="396"/>
      <c r="N538" s="684"/>
    </row>
    <row r="539" spans="1:14" ht="15" hidden="1" customHeight="1" outlineLevel="1" x14ac:dyDescent="0.2">
      <c r="A539" s="676">
        <v>534</v>
      </c>
      <c r="B539" s="681"/>
      <c r="C539" s="395"/>
      <c r="D539" s="396"/>
      <c r="E539" s="397"/>
      <c r="F539" s="683"/>
      <c r="G539" s="396"/>
      <c r="H539" s="396"/>
      <c r="I539" s="396"/>
      <c r="J539" s="396"/>
      <c r="K539" s="684"/>
      <c r="L539" s="396"/>
      <c r="M539" s="396"/>
      <c r="N539" s="684"/>
    </row>
    <row r="540" spans="1:14" ht="15" hidden="1" customHeight="1" outlineLevel="1" x14ac:dyDescent="0.2">
      <c r="A540" s="676">
        <v>535</v>
      </c>
      <c r="B540" s="681"/>
      <c r="C540" s="395"/>
      <c r="D540" s="396"/>
      <c r="E540" s="397"/>
      <c r="F540" s="683"/>
      <c r="G540" s="396"/>
      <c r="H540" s="396"/>
      <c r="I540" s="396"/>
      <c r="J540" s="396"/>
      <c r="K540" s="684"/>
      <c r="L540" s="396"/>
      <c r="M540" s="396"/>
      <c r="N540" s="684"/>
    </row>
    <row r="541" spans="1:14" ht="15" hidden="1" customHeight="1" outlineLevel="1" x14ac:dyDescent="0.2">
      <c r="A541" s="676">
        <v>536</v>
      </c>
      <c r="B541" s="681"/>
      <c r="C541" s="395"/>
      <c r="D541" s="396"/>
      <c r="E541" s="397"/>
      <c r="F541" s="683"/>
      <c r="G541" s="396"/>
      <c r="H541" s="396"/>
      <c r="I541" s="396"/>
      <c r="J541" s="396"/>
      <c r="K541" s="684"/>
      <c r="L541" s="396"/>
      <c r="M541" s="396"/>
      <c r="N541" s="684"/>
    </row>
    <row r="542" spans="1:14" ht="15" hidden="1" customHeight="1" outlineLevel="1" x14ac:dyDescent="0.2">
      <c r="A542" s="676">
        <v>537</v>
      </c>
      <c r="B542" s="681"/>
      <c r="C542" s="395"/>
      <c r="D542" s="396"/>
      <c r="E542" s="397"/>
      <c r="F542" s="683"/>
      <c r="G542" s="396"/>
      <c r="H542" s="396"/>
      <c r="I542" s="396"/>
      <c r="J542" s="396"/>
      <c r="K542" s="684"/>
      <c r="L542" s="396"/>
      <c r="M542" s="396"/>
      <c r="N542" s="684"/>
    </row>
    <row r="543" spans="1:14" ht="15" hidden="1" customHeight="1" outlineLevel="1" x14ac:dyDescent="0.2">
      <c r="A543" s="676">
        <v>538</v>
      </c>
      <c r="B543" s="681"/>
      <c r="C543" s="395"/>
      <c r="D543" s="396"/>
      <c r="E543" s="397"/>
      <c r="F543" s="683"/>
      <c r="G543" s="396"/>
      <c r="H543" s="396"/>
      <c r="I543" s="396"/>
      <c r="J543" s="396"/>
      <c r="K543" s="684"/>
      <c r="L543" s="396"/>
      <c r="M543" s="396"/>
      <c r="N543" s="684"/>
    </row>
    <row r="544" spans="1:14" ht="15" hidden="1" customHeight="1" outlineLevel="1" x14ac:dyDescent="0.2">
      <c r="A544" s="676">
        <v>539</v>
      </c>
      <c r="B544" s="681"/>
      <c r="C544" s="395"/>
      <c r="D544" s="396"/>
      <c r="E544" s="397"/>
      <c r="F544" s="683"/>
      <c r="G544" s="396"/>
      <c r="H544" s="396"/>
      <c r="I544" s="396"/>
      <c r="J544" s="396"/>
      <c r="K544" s="684"/>
      <c r="L544" s="396"/>
      <c r="M544" s="396"/>
      <c r="N544" s="684"/>
    </row>
    <row r="545" spans="1:14" ht="15" hidden="1" customHeight="1" outlineLevel="1" x14ac:dyDescent="0.2">
      <c r="A545" s="676">
        <v>540</v>
      </c>
      <c r="B545" s="681"/>
      <c r="C545" s="395"/>
      <c r="D545" s="396"/>
      <c r="E545" s="397"/>
      <c r="F545" s="683"/>
      <c r="G545" s="396"/>
      <c r="H545" s="396"/>
      <c r="I545" s="396"/>
      <c r="J545" s="396"/>
      <c r="K545" s="684"/>
      <c r="L545" s="396"/>
      <c r="M545" s="396"/>
      <c r="N545" s="684"/>
    </row>
    <row r="546" spans="1:14" ht="15" hidden="1" customHeight="1" outlineLevel="1" x14ac:dyDescent="0.2">
      <c r="A546" s="676">
        <v>541</v>
      </c>
      <c r="B546" s="681"/>
      <c r="C546" s="395"/>
      <c r="D546" s="396"/>
      <c r="E546" s="397"/>
      <c r="F546" s="683"/>
      <c r="G546" s="396"/>
      <c r="H546" s="396"/>
      <c r="I546" s="396"/>
      <c r="J546" s="396"/>
      <c r="K546" s="684"/>
      <c r="L546" s="396"/>
      <c r="M546" s="396"/>
      <c r="N546" s="684"/>
    </row>
    <row r="547" spans="1:14" ht="15" hidden="1" customHeight="1" outlineLevel="1" x14ac:dyDescent="0.2">
      <c r="A547" s="676">
        <v>542</v>
      </c>
      <c r="B547" s="681"/>
      <c r="C547" s="395"/>
      <c r="D547" s="396"/>
      <c r="E547" s="397"/>
      <c r="F547" s="683"/>
      <c r="G547" s="396"/>
      <c r="H547" s="396"/>
      <c r="I547" s="396"/>
      <c r="J547" s="396"/>
      <c r="K547" s="684"/>
      <c r="L547" s="396"/>
      <c r="M547" s="396"/>
      <c r="N547" s="684"/>
    </row>
    <row r="548" spans="1:14" ht="15" hidden="1" customHeight="1" outlineLevel="1" x14ac:dyDescent="0.2">
      <c r="A548" s="676">
        <v>543</v>
      </c>
      <c r="B548" s="681"/>
      <c r="C548" s="395"/>
      <c r="D548" s="396"/>
      <c r="E548" s="397"/>
      <c r="F548" s="683"/>
      <c r="G548" s="396"/>
      <c r="H548" s="396"/>
      <c r="I548" s="396"/>
      <c r="J548" s="396"/>
      <c r="K548" s="684"/>
      <c r="L548" s="396"/>
      <c r="M548" s="396"/>
      <c r="N548" s="684"/>
    </row>
    <row r="549" spans="1:14" ht="15" hidden="1" customHeight="1" outlineLevel="1" x14ac:dyDescent="0.2">
      <c r="A549" s="676">
        <v>544</v>
      </c>
      <c r="B549" s="681"/>
      <c r="C549" s="395"/>
      <c r="D549" s="396"/>
      <c r="E549" s="397"/>
      <c r="F549" s="683"/>
      <c r="G549" s="396"/>
      <c r="H549" s="396"/>
      <c r="I549" s="396"/>
      <c r="J549" s="396"/>
      <c r="K549" s="684"/>
      <c r="L549" s="396"/>
      <c r="M549" s="396"/>
      <c r="N549" s="684"/>
    </row>
    <row r="550" spans="1:14" ht="15" hidden="1" customHeight="1" outlineLevel="1" x14ac:dyDescent="0.2">
      <c r="A550" s="676">
        <v>545</v>
      </c>
      <c r="B550" s="681"/>
      <c r="C550" s="395"/>
      <c r="D550" s="396"/>
      <c r="E550" s="397"/>
      <c r="F550" s="683"/>
      <c r="G550" s="396"/>
      <c r="H550" s="396"/>
      <c r="I550" s="396"/>
      <c r="J550" s="396"/>
      <c r="K550" s="684"/>
      <c r="L550" s="396"/>
      <c r="M550" s="396"/>
      <c r="N550" s="684"/>
    </row>
    <row r="551" spans="1:14" ht="15" hidden="1" customHeight="1" outlineLevel="1" x14ac:dyDescent="0.2">
      <c r="A551" s="676">
        <v>546</v>
      </c>
      <c r="B551" s="681"/>
      <c r="C551" s="395"/>
      <c r="D551" s="396"/>
      <c r="E551" s="397"/>
      <c r="F551" s="683"/>
      <c r="G551" s="396"/>
      <c r="H551" s="396"/>
      <c r="I551" s="396"/>
      <c r="J551" s="396"/>
      <c r="K551" s="684"/>
      <c r="L551" s="396"/>
      <c r="M551" s="396"/>
      <c r="N551" s="684"/>
    </row>
    <row r="552" spans="1:14" ht="15" hidden="1" customHeight="1" outlineLevel="1" x14ac:dyDescent="0.2">
      <c r="A552" s="676">
        <v>547</v>
      </c>
      <c r="B552" s="681"/>
      <c r="C552" s="395"/>
      <c r="D552" s="396"/>
      <c r="E552" s="397"/>
      <c r="F552" s="683"/>
      <c r="G552" s="396"/>
      <c r="H552" s="396"/>
      <c r="I552" s="396"/>
      <c r="J552" s="396"/>
      <c r="K552" s="684"/>
      <c r="L552" s="396"/>
      <c r="M552" s="396"/>
      <c r="N552" s="684"/>
    </row>
    <row r="553" spans="1:14" ht="15" hidden="1" customHeight="1" outlineLevel="1" x14ac:dyDescent="0.2">
      <c r="A553" s="676">
        <v>548</v>
      </c>
      <c r="B553" s="681"/>
      <c r="C553" s="395"/>
      <c r="D553" s="396"/>
      <c r="E553" s="397"/>
      <c r="F553" s="683"/>
      <c r="G553" s="396"/>
      <c r="H553" s="396"/>
      <c r="I553" s="396"/>
      <c r="J553" s="396"/>
      <c r="K553" s="684"/>
      <c r="L553" s="396"/>
      <c r="M553" s="396"/>
      <c r="N553" s="684"/>
    </row>
    <row r="554" spans="1:14" ht="15" hidden="1" customHeight="1" outlineLevel="1" x14ac:dyDescent="0.2">
      <c r="A554" s="676">
        <v>549</v>
      </c>
      <c r="B554" s="681"/>
      <c r="C554" s="395"/>
      <c r="D554" s="396"/>
      <c r="E554" s="397"/>
      <c r="F554" s="683"/>
      <c r="G554" s="396"/>
      <c r="H554" s="396"/>
      <c r="I554" s="396"/>
      <c r="J554" s="396"/>
      <c r="K554" s="684"/>
      <c r="L554" s="396"/>
      <c r="M554" s="396"/>
      <c r="N554" s="684"/>
    </row>
    <row r="555" spans="1:14" ht="15" hidden="1" customHeight="1" outlineLevel="1" x14ac:dyDescent="0.2">
      <c r="A555" s="676">
        <v>550</v>
      </c>
      <c r="B555" s="681"/>
      <c r="C555" s="395"/>
      <c r="D555" s="396"/>
      <c r="E555" s="397"/>
      <c r="F555" s="683"/>
      <c r="G555" s="396"/>
      <c r="H555" s="396"/>
      <c r="I555" s="396"/>
      <c r="J555" s="396"/>
      <c r="K555" s="684"/>
      <c r="L555" s="396"/>
      <c r="M555" s="396"/>
      <c r="N555" s="684"/>
    </row>
    <row r="556" spans="1:14" ht="15" hidden="1" customHeight="1" outlineLevel="1" x14ac:dyDescent="0.2">
      <c r="A556" s="676">
        <v>551</v>
      </c>
      <c r="B556" s="681"/>
      <c r="C556" s="395"/>
      <c r="D556" s="396"/>
      <c r="E556" s="397"/>
      <c r="F556" s="683"/>
      <c r="G556" s="396"/>
      <c r="H556" s="396"/>
      <c r="I556" s="396"/>
      <c r="J556" s="396"/>
      <c r="K556" s="684"/>
      <c r="L556" s="396"/>
      <c r="M556" s="396"/>
      <c r="N556" s="684"/>
    </row>
    <row r="557" spans="1:14" ht="15" hidden="1" customHeight="1" outlineLevel="1" x14ac:dyDescent="0.2">
      <c r="A557" s="676">
        <v>552</v>
      </c>
      <c r="B557" s="681"/>
      <c r="C557" s="395"/>
      <c r="D557" s="396"/>
      <c r="E557" s="397"/>
      <c r="F557" s="683"/>
      <c r="G557" s="396"/>
      <c r="H557" s="396"/>
      <c r="I557" s="396"/>
      <c r="J557" s="396"/>
      <c r="K557" s="684"/>
      <c r="L557" s="396"/>
      <c r="M557" s="396"/>
      <c r="N557" s="684"/>
    </row>
    <row r="558" spans="1:14" ht="15" hidden="1" customHeight="1" outlineLevel="1" x14ac:dyDescent="0.2">
      <c r="A558" s="676">
        <v>553</v>
      </c>
      <c r="B558" s="681"/>
      <c r="C558" s="395"/>
      <c r="D558" s="396"/>
      <c r="E558" s="397"/>
      <c r="F558" s="683"/>
      <c r="G558" s="396"/>
      <c r="H558" s="396"/>
      <c r="I558" s="396"/>
      <c r="J558" s="396"/>
      <c r="K558" s="684"/>
      <c r="L558" s="396"/>
      <c r="M558" s="396"/>
      <c r="N558" s="684"/>
    </row>
    <row r="559" spans="1:14" ht="15" hidden="1" customHeight="1" outlineLevel="1" x14ac:dyDescent="0.2">
      <c r="A559" s="676">
        <v>554</v>
      </c>
      <c r="B559" s="681"/>
      <c r="C559" s="395"/>
      <c r="D559" s="396"/>
      <c r="E559" s="397"/>
      <c r="F559" s="683"/>
      <c r="G559" s="396"/>
      <c r="H559" s="396"/>
      <c r="I559" s="396"/>
      <c r="J559" s="396"/>
      <c r="K559" s="684"/>
      <c r="L559" s="396"/>
      <c r="M559" s="396"/>
      <c r="N559" s="684"/>
    </row>
    <row r="560" spans="1:14" ht="15" hidden="1" customHeight="1" outlineLevel="1" x14ac:dyDescent="0.2">
      <c r="A560" s="676">
        <v>555</v>
      </c>
      <c r="B560" s="681"/>
      <c r="C560" s="395"/>
      <c r="D560" s="396"/>
      <c r="E560" s="397"/>
      <c r="F560" s="683"/>
      <c r="G560" s="396"/>
      <c r="H560" s="396"/>
      <c r="I560" s="396"/>
      <c r="J560" s="396"/>
      <c r="K560" s="684"/>
      <c r="L560" s="396"/>
      <c r="M560" s="396"/>
      <c r="N560" s="684"/>
    </row>
    <row r="561" spans="1:14" ht="15" hidden="1" customHeight="1" outlineLevel="1" x14ac:dyDescent="0.2">
      <c r="A561" s="676">
        <v>556</v>
      </c>
      <c r="B561" s="681"/>
      <c r="C561" s="395"/>
      <c r="D561" s="396"/>
      <c r="E561" s="397"/>
      <c r="F561" s="683"/>
      <c r="G561" s="396"/>
      <c r="H561" s="396"/>
      <c r="I561" s="396"/>
      <c r="J561" s="396"/>
      <c r="K561" s="684"/>
      <c r="L561" s="396"/>
      <c r="M561" s="396"/>
      <c r="N561" s="684"/>
    </row>
    <row r="562" spans="1:14" ht="15" hidden="1" customHeight="1" outlineLevel="1" x14ac:dyDescent="0.2">
      <c r="A562" s="676">
        <v>557</v>
      </c>
      <c r="B562" s="681"/>
      <c r="C562" s="395"/>
      <c r="D562" s="396"/>
      <c r="E562" s="397"/>
      <c r="F562" s="683"/>
      <c r="G562" s="396"/>
      <c r="H562" s="396"/>
      <c r="I562" s="396"/>
      <c r="J562" s="396"/>
      <c r="K562" s="684"/>
      <c r="L562" s="396"/>
      <c r="M562" s="396"/>
      <c r="N562" s="684"/>
    </row>
    <row r="563" spans="1:14" ht="15" hidden="1" customHeight="1" outlineLevel="1" x14ac:dyDescent="0.2">
      <c r="A563" s="676">
        <v>558</v>
      </c>
      <c r="B563" s="681"/>
      <c r="C563" s="395"/>
      <c r="D563" s="396"/>
      <c r="E563" s="397"/>
      <c r="F563" s="683"/>
      <c r="G563" s="396"/>
      <c r="H563" s="396"/>
      <c r="I563" s="396"/>
      <c r="J563" s="396"/>
      <c r="K563" s="684"/>
      <c r="L563" s="396"/>
      <c r="M563" s="396"/>
      <c r="N563" s="684"/>
    </row>
    <row r="564" spans="1:14" ht="15" hidden="1" customHeight="1" outlineLevel="1" x14ac:dyDescent="0.2">
      <c r="A564" s="676">
        <v>559</v>
      </c>
      <c r="B564" s="681"/>
      <c r="C564" s="395"/>
      <c r="D564" s="396"/>
      <c r="E564" s="397"/>
      <c r="F564" s="683"/>
      <c r="G564" s="396"/>
      <c r="H564" s="396"/>
      <c r="I564" s="396"/>
      <c r="J564" s="396"/>
      <c r="K564" s="684"/>
      <c r="L564" s="396"/>
      <c r="M564" s="396"/>
      <c r="N564" s="684"/>
    </row>
    <row r="565" spans="1:14" ht="15" hidden="1" customHeight="1" outlineLevel="1" x14ac:dyDescent="0.2">
      <c r="A565" s="676">
        <v>560</v>
      </c>
      <c r="B565" s="681"/>
      <c r="C565" s="395"/>
      <c r="D565" s="396"/>
      <c r="E565" s="397"/>
      <c r="F565" s="683"/>
      <c r="G565" s="396"/>
      <c r="H565" s="396"/>
      <c r="I565" s="396"/>
      <c r="J565" s="396"/>
      <c r="K565" s="684"/>
      <c r="L565" s="396"/>
      <c r="M565" s="396"/>
      <c r="N565" s="684"/>
    </row>
    <row r="566" spans="1:14" ht="15" hidden="1" customHeight="1" outlineLevel="1" x14ac:dyDescent="0.2">
      <c r="A566" s="676">
        <v>561</v>
      </c>
      <c r="B566" s="681"/>
      <c r="C566" s="395"/>
      <c r="D566" s="396"/>
      <c r="E566" s="397"/>
      <c r="F566" s="683"/>
      <c r="G566" s="396"/>
      <c r="H566" s="396"/>
      <c r="I566" s="396"/>
      <c r="J566" s="396"/>
      <c r="K566" s="684"/>
      <c r="L566" s="396"/>
      <c r="M566" s="396"/>
      <c r="N566" s="684"/>
    </row>
    <row r="567" spans="1:14" ht="15" hidden="1" customHeight="1" outlineLevel="1" x14ac:dyDescent="0.2">
      <c r="A567" s="676">
        <v>562</v>
      </c>
      <c r="B567" s="681"/>
      <c r="C567" s="395"/>
      <c r="D567" s="396"/>
      <c r="E567" s="397"/>
      <c r="F567" s="683"/>
      <c r="G567" s="396"/>
      <c r="H567" s="396"/>
      <c r="I567" s="396"/>
      <c r="J567" s="396"/>
      <c r="K567" s="684"/>
      <c r="L567" s="396"/>
      <c r="M567" s="396"/>
      <c r="N567" s="684"/>
    </row>
    <row r="568" spans="1:14" ht="15" hidden="1" customHeight="1" outlineLevel="1" x14ac:dyDescent="0.2">
      <c r="A568" s="676">
        <v>563</v>
      </c>
      <c r="B568" s="681"/>
      <c r="C568" s="395"/>
      <c r="D568" s="396"/>
      <c r="E568" s="397"/>
      <c r="F568" s="683"/>
      <c r="G568" s="396"/>
      <c r="H568" s="396"/>
      <c r="I568" s="396"/>
      <c r="J568" s="396"/>
      <c r="K568" s="684"/>
      <c r="L568" s="396"/>
      <c r="M568" s="396"/>
      <c r="N568" s="684"/>
    </row>
    <row r="569" spans="1:14" ht="15" hidden="1" customHeight="1" outlineLevel="1" x14ac:dyDescent="0.2">
      <c r="A569" s="676">
        <v>564</v>
      </c>
      <c r="B569" s="681"/>
      <c r="C569" s="395"/>
      <c r="D569" s="396"/>
      <c r="E569" s="397"/>
      <c r="F569" s="683"/>
      <c r="G569" s="396"/>
      <c r="H569" s="396"/>
      <c r="I569" s="396"/>
      <c r="J569" s="396"/>
      <c r="K569" s="684"/>
      <c r="L569" s="396"/>
      <c r="M569" s="396"/>
      <c r="N569" s="684"/>
    </row>
    <row r="570" spans="1:14" ht="15" hidden="1" customHeight="1" outlineLevel="1" x14ac:dyDescent="0.2">
      <c r="A570" s="676">
        <v>565</v>
      </c>
      <c r="B570" s="681"/>
      <c r="C570" s="395"/>
      <c r="D570" s="396"/>
      <c r="E570" s="397"/>
      <c r="F570" s="683"/>
      <c r="G570" s="396"/>
      <c r="H570" s="396"/>
      <c r="I570" s="396"/>
      <c r="J570" s="396"/>
      <c r="K570" s="684"/>
      <c r="L570" s="396"/>
      <c r="M570" s="396"/>
      <c r="N570" s="684"/>
    </row>
    <row r="571" spans="1:14" ht="15" hidden="1" customHeight="1" outlineLevel="1" x14ac:dyDescent="0.2">
      <c r="A571" s="676">
        <v>566</v>
      </c>
      <c r="B571" s="681"/>
      <c r="C571" s="395"/>
      <c r="D571" s="396"/>
      <c r="E571" s="397"/>
      <c r="F571" s="683"/>
      <c r="G571" s="396"/>
      <c r="H571" s="396"/>
      <c r="I571" s="396"/>
      <c r="J571" s="396"/>
      <c r="K571" s="684"/>
      <c r="L571" s="396"/>
      <c r="M571" s="396"/>
      <c r="N571" s="684"/>
    </row>
    <row r="572" spans="1:14" ht="15" hidden="1" customHeight="1" outlineLevel="1" x14ac:dyDescent="0.2">
      <c r="A572" s="676">
        <v>567</v>
      </c>
      <c r="B572" s="681"/>
      <c r="C572" s="395"/>
      <c r="D572" s="396"/>
      <c r="E572" s="397"/>
      <c r="F572" s="683"/>
      <c r="G572" s="396"/>
      <c r="H572" s="396"/>
      <c r="I572" s="396"/>
      <c r="J572" s="396"/>
      <c r="K572" s="684"/>
      <c r="L572" s="396"/>
      <c r="M572" s="396"/>
      <c r="N572" s="684"/>
    </row>
    <row r="573" spans="1:14" ht="15" hidden="1" customHeight="1" outlineLevel="1" x14ac:dyDescent="0.2">
      <c r="A573" s="676">
        <v>568</v>
      </c>
      <c r="B573" s="681"/>
      <c r="C573" s="395"/>
      <c r="D573" s="396"/>
      <c r="E573" s="397"/>
      <c r="F573" s="683"/>
      <c r="G573" s="396"/>
      <c r="H573" s="396"/>
      <c r="I573" s="396"/>
      <c r="J573" s="396"/>
      <c r="K573" s="684"/>
      <c r="L573" s="396"/>
      <c r="M573" s="396"/>
      <c r="N573" s="684"/>
    </row>
    <row r="574" spans="1:14" ht="15" hidden="1" customHeight="1" outlineLevel="1" x14ac:dyDescent="0.2">
      <c r="A574" s="676">
        <v>569</v>
      </c>
      <c r="B574" s="681"/>
      <c r="C574" s="395"/>
      <c r="D574" s="396"/>
      <c r="E574" s="397"/>
      <c r="F574" s="683"/>
      <c r="G574" s="396"/>
      <c r="H574" s="396"/>
      <c r="I574" s="396"/>
      <c r="J574" s="396"/>
      <c r="K574" s="684"/>
      <c r="L574" s="396"/>
      <c r="M574" s="396"/>
      <c r="N574" s="684"/>
    </row>
    <row r="575" spans="1:14" ht="15" hidden="1" customHeight="1" outlineLevel="1" x14ac:dyDescent="0.2">
      <c r="A575" s="676">
        <v>570</v>
      </c>
      <c r="B575" s="681"/>
      <c r="C575" s="395"/>
      <c r="D575" s="396"/>
      <c r="E575" s="397"/>
      <c r="F575" s="683"/>
      <c r="G575" s="396"/>
      <c r="H575" s="396"/>
      <c r="I575" s="396"/>
      <c r="J575" s="396"/>
      <c r="K575" s="684"/>
      <c r="L575" s="396"/>
      <c r="M575" s="396"/>
      <c r="N575" s="684"/>
    </row>
    <row r="576" spans="1:14" ht="15" hidden="1" customHeight="1" outlineLevel="1" x14ac:dyDescent="0.2">
      <c r="A576" s="676">
        <v>571</v>
      </c>
      <c r="B576" s="681"/>
      <c r="C576" s="395"/>
      <c r="D576" s="396"/>
      <c r="E576" s="397"/>
      <c r="F576" s="683"/>
      <c r="G576" s="396"/>
      <c r="H576" s="396"/>
      <c r="I576" s="396"/>
      <c r="J576" s="396"/>
      <c r="K576" s="684"/>
      <c r="L576" s="396"/>
      <c r="M576" s="396"/>
      <c r="N576" s="684"/>
    </row>
    <row r="577" spans="1:14" ht="15" hidden="1" customHeight="1" outlineLevel="1" x14ac:dyDescent="0.2">
      <c r="A577" s="676">
        <v>572</v>
      </c>
      <c r="B577" s="681"/>
      <c r="C577" s="395"/>
      <c r="D577" s="396"/>
      <c r="E577" s="397"/>
      <c r="F577" s="683"/>
      <c r="G577" s="396"/>
      <c r="H577" s="396"/>
      <c r="I577" s="396"/>
      <c r="J577" s="396"/>
      <c r="K577" s="684"/>
      <c r="L577" s="396"/>
      <c r="M577" s="396"/>
      <c r="N577" s="684"/>
    </row>
    <row r="578" spans="1:14" ht="15" hidden="1" customHeight="1" outlineLevel="1" x14ac:dyDescent="0.2">
      <c r="A578" s="676">
        <v>573</v>
      </c>
      <c r="B578" s="681"/>
      <c r="C578" s="395"/>
      <c r="D578" s="396"/>
      <c r="E578" s="397"/>
      <c r="F578" s="683"/>
      <c r="G578" s="396"/>
      <c r="H578" s="396"/>
      <c r="I578" s="396"/>
      <c r="J578" s="396"/>
      <c r="K578" s="684"/>
      <c r="L578" s="396"/>
      <c r="M578" s="396"/>
      <c r="N578" s="684"/>
    </row>
    <row r="579" spans="1:14" ht="15" hidden="1" customHeight="1" outlineLevel="1" x14ac:dyDescent="0.2">
      <c r="A579" s="676">
        <v>574</v>
      </c>
      <c r="B579" s="681"/>
      <c r="C579" s="395"/>
      <c r="D579" s="396"/>
      <c r="E579" s="397"/>
      <c r="F579" s="683"/>
      <c r="G579" s="396"/>
      <c r="H579" s="396"/>
      <c r="I579" s="396"/>
      <c r="J579" s="396"/>
      <c r="K579" s="684"/>
      <c r="L579" s="396"/>
      <c r="M579" s="396"/>
      <c r="N579" s="684"/>
    </row>
    <row r="580" spans="1:14" ht="15" hidden="1" customHeight="1" outlineLevel="1" x14ac:dyDescent="0.2">
      <c r="A580" s="676">
        <v>575</v>
      </c>
      <c r="B580" s="681"/>
      <c r="C580" s="395"/>
      <c r="D580" s="396"/>
      <c r="E580" s="397"/>
      <c r="F580" s="683"/>
      <c r="G580" s="396"/>
      <c r="H580" s="396"/>
      <c r="I580" s="396"/>
      <c r="J580" s="396"/>
      <c r="K580" s="684"/>
      <c r="L580" s="396"/>
      <c r="M580" s="396"/>
      <c r="N580" s="684"/>
    </row>
    <row r="581" spans="1:14" ht="15" hidden="1" customHeight="1" outlineLevel="1" x14ac:dyDescent="0.2">
      <c r="A581" s="676">
        <v>576</v>
      </c>
      <c r="B581" s="681"/>
      <c r="C581" s="395"/>
      <c r="D581" s="396"/>
      <c r="E581" s="397"/>
      <c r="F581" s="683"/>
      <c r="G581" s="396"/>
      <c r="H581" s="396"/>
      <c r="I581" s="396"/>
      <c r="J581" s="396"/>
      <c r="K581" s="684"/>
      <c r="L581" s="396"/>
      <c r="M581" s="396"/>
      <c r="N581" s="684"/>
    </row>
    <row r="582" spans="1:14" ht="15" hidden="1" customHeight="1" outlineLevel="1" x14ac:dyDescent="0.2">
      <c r="A582" s="676">
        <v>577</v>
      </c>
      <c r="B582" s="681"/>
      <c r="C582" s="395"/>
      <c r="D582" s="396"/>
      <c r="E582" s="397"/>
      <c r="F582" s="683"/>
      <c r="G582" s="396"/>
      <c r="H582" s="396"/>
      <c r="I582" s="396"/>
      <c r="J582" s="396"/>
      <c r="K582" s="684"/>
      <c r="L582" s="396"/>
      <c r="M582" s="396"/>
      <c r="N582" s="684"/>
    </row>
    <row r="583" spans="1:14" ht="15" hidden="1" customHeight="1" outlineLevel="1" x14ac:dyDescent="0.2">
      <c r="A583" s="676">
        <v>578</v>
      </c>
      <c r="B583" s="681"/>
      <c r="C583" s="395"/>
      <c r="D583" s="396"/>
      <c r="E583" s="397"/>
      <c r="F583" s="683"/>
      <c r="G583" s="396"/>
      <c r="H583" s="396"/>
      <c r="I583" s="396"/>
      <c r="J583" s="396"/>
      <c r="K583" s="684"/>
      <c r="L583" s="396"/>
      <c r="M583" s="396"/>
      <c r="N583" s="684"/>
    </row>
    <row r="584" spans="1:14" ht="15" hidden="1" customHeight="1" outlineLevel="1" x14ac:dyDescent="0.2">
      <c r="A584" s="676">
        <v>579</v>
      </c>
      <c r="B584" s="681"/>
      <c r="C584" s="395"/>
      <c r="D584" s="396"/>
      <c r="E584" s="397"/>
      <c r="F584" s="683"/>
      <c r="G584" s="396"/>
      <c r="H584" s="396"/>
      <c r="I584" s="396"/>
      <c r="J584" s="396"/>
      <c r="K584" s="684"/>
      <c r="L584" s="396"/>
      <c r="M584" s="396"/>
      <c r="N584" s="684"/>
    </row>
    <row r="585" spans="1:14" ht="15" hidden="1" customHeight="1" outlineLevel="1" x14ac:dyDescent="0.2">
      <c r="A585" s="676">
        <v>580</v>
      </c>
      <c r="B585" s="681"/>
      <c r="C585" s="395"/>
      <c r="D585" s="396"/>
      <c r="E585" s="397"/>
      <c r="F585" s="683"/>
      <c r="G585" s="396"/>
      <c r="H585" s="396"/>
      <c r="I585" s="396"/>
      <c r="J585" s="396"/>
      <c r="K585" s="684"/>
      <c r="L585" s="396"/>
      <c r="M585" s="396"/>
      <c r="N585" s="684"/>
    </row>
    <row r="586" spans="1:14" ht="15" hidden="1" customHeight="1" outlineLevel="1" x14ac:dyDescent="0.2">
      <c r="A586" s="676">
        <v>581</v>
      </c>
      <c r="B586" s="681"/>
      <c r="C586" s="395"/>
      <c r="D586" s="396"/>
      <c r="E586" s="397"/>
      <c r="F586" s="683"/>
      <c r="G586" s="396"/>
      <c r="H586" s="396"/>
      <c r="I586" s="396"/>
      <c r="J586" s="396"/>
      <c r="K586" s="684"/>
      <c r="L586" s="396"/>
      <c r="M586" s="396"/>
      <c r="N586" s="684"/>
    </row>
    <row r="587" spans="1:14" ht="15" hidden="1" customHeight="1" outlineLevel="1" x14ac:dyDescent="0.2">
      <c r="A587" s="676">
        <v>582</v>
      </c>
      <c r="B587" s="681"/>
      <c r="C587" s="395"/>
      <c r="D587" s="396"/>
      <c r="E587" s="397"/>
      <c r="F587" s="683"/>
      <c r="G587" s="396"/>
      <c r="H587" s="396"/>
      <c r="I587" s="396"/>
      <c r="J587" s="396"/>
      <c r="K587" s="684"/>
      <c r="L587" s="396"/>
      <c r="M587" s="396"/>
      <c r="N587" s="684"/>
    </row>
    <row r="588" spans="1:14" ht="15" hidden="1" customHeight="1" outlineLevel="1" x14ac:dyDescent="0.2">
      <c r="A588" s="676">
        <v>583</v>
      </c>
      <c r="B588" s="681"/>
      <c r="C588" s="395"/>
      <c r="D588" s="396"/>
      <c r="E588" s="397"/>
      <c r="F588" s="683"/>
      <c r="G588" s="396"/>
      <c r="H588" s="396"/>
      <c r="I588" s="396"/>
      <c r="J588" s="396"/>
      <c r="K588" s="684"/>
      <c r="L588" s="396"/>
      <c r="M588" s="396"/>
      <c r="N588" s="684"/>
    </row>
    <row r="589" spans="1:14" ht="15" hidden="1" customHeight="1" outlineLevel="1" x14ac:dyDescent="0.2">
      <c r="A589" s="676">
        <v>584</v>
      </c>
      <c r="B589" s="681"/>
      <c r="C589" s="395"/>
      <c r="D589" s="396"/>
      <c r="E589" s="397"/>
      <c r="F589" s="683"/>
      <c r="G589" s="396"/>
      <c r="H589" s="396"/>
      <c r="I589" s="396"/>
      <c r="J589" s="396"/>
      <c r="K589" s="684"/>
      <c r="L589" s="396"/>
      <c r="M589" s="396"/>
      <c r="N589" s="684"/>
    </row>
    <row r="590" spans="1:14" ht="15" hidden="1" customHeight="1" outlineLevel="1" x14ac:dyDescent="0.2">
      <c r="A590" s="676">
        <v>585</v>
      </c>
      <c r="B590" s="681"/>
      <c r="C590" s="395"/>
      <c r="D590" s="396"/>
      <c r="E590" s="397"/>
      <c r="F590" s="683"/>
      <c r="G590" s="396"/>
      <c r="H590" s="396"/>
      <c r="I590" s="396"/>
      <c r="J590" s="396"/>
      <c r="K590" s="684"/>
      <c r="L590" s="396"/>
      <c r="M590" s="396"/>
      <c r="N590" s="684"/>
    </row>
    <row r="591" spans="1:14" ht="15" hidden="1" customHeight="1" outlineLevel="1" x14ac:dyDescent="0.2">
      <c r="A591" s="676">
        <v>586</v>
      </c>
      <c r="B591" s="681"/>
      <c r="C591" s="395"/>
      <c r="D591" s="396"/>
      <c r="E591" s="397"/>
      <c r="F591" s="683"/>
      <c r="G591" s="396"/>
      <c r="H591" s="396"/>
      <c r="I591" s="396"/>
      <c r="J591" s="396"/>
      <c r="K591" s="684"/>
      <c r="L591" s="396"/>
      <c r="M591" s="396"/>
      <c r="N591" s="684"/>
    </row>
    <row r="592" spans="1:14" ht="15" hidden="1" customHeight="1" outlineLevel="1" x14ac:dyDescent="0.2">
      <c r="A592" s="676">
        <v>587</v>
      </c>
      <c r="B592" s="681"/>
      <c r="C592" s="395"/>
      <c r="D592" s="396"/>
      <c r="E592" s="397"/>
      <c r="F592" s="683"/>
      <c r="G592" s="396"/>
      <c r="H592" s="396"/>
      <c r="I592" s="396"/>
      <c r="J592" s="396"/>
      <c r="K592" s="684"/>
      <c r="L592" s="396"/>
      <c r="M592" s="396"/>
      <c r="N592" s="684"/>
    </row>
    <row r="593" spans="1:14" ht="15" hidden="1" customHeight="1" outlineLevel="1" x14ac:dyDescent="0.2">
      <c r="A593" s="676">
        <v>588</v>
      </c>
      <c r="B593" s="681"/>
      <c r="C593" s="395"/>
      <c r="D593" s="396"/>
      <c r="E593" s="397"/>
      <c r="F593" s="683"/>
      <c r="G593" s="396"/>
      <c r="H593" s="396"/>
      <c r="I593" s="396"/>
      <c r="J593" s="396"/>
      <c r="K593" s="684"/>
      <c r="L593" s="396"/>
      <c r="M593" s="396"/>
      <c r="N593" s="684"/>
    </row>
    <row r="594" spans="1:14" ht="15" hidden="1" customHeight="1" outlineLevel="1" x14ac:dyDescent="0.2">
      <c r="A594" s="676">
        <v>589</v>
      </c>
      <c r="B594" s="681"/>
      <c r="C594" s="395"/>
      <c r="D594" s="396"/>
      <c r="E594" s="397"/>
      <c r="F594" s="683"/>
      <c r="G594" s="396"/>
      <c r="H594" s="396"/>
      <c r="I594" s="396"/>
      <c r="J594" s="396"/>
      <c r="K594" s="684"/>
      <c r="L594" s="396"/>
      <c r="M594" s="396"/>
      <c r="N594" s="684"/>
    </row>
    <row r="595" spans="1:14" ht="15" hidden="1" customHeight="1" outlineLevel="1" x14ac:dyDescent="0.2">
      <c r="A595" s="676">
        <v>590</v>
      </c>
      <c r="B595" s="681"/>
      <c r="C595" s="395"/>
      <c r="D595" s="396"/>
      <c r="E595" s="397"/>
      <c r="F595" s="683"/>
      <c r="G595" s="396"/>
      <c r="H595" s="396"/>
      <c r="I595" s="396"/>
      <c r="J595" s="396"/>
      <c r="K595" s="684"/>
      <c r="L595" s="396"/>
      <c r="M595" s="396"/>
      <c r="N595" s="684"/>
    </row>
    <row r="596" spans="1:14" ht="15" hidden="1" customHeight="1" outlineLevel="1" x14ac:dyDescent="0.2">
      <c r="A596" s="676">
        <v>591</v>
      </c>
      <c r="B596" s="681"/>
      <c r="C596" s="395"/>
      <c r="D596" s="396"/>
      <c r="E596" s="397"/>
      <c r="F596" s="683"/>
      <c r="G596" s="396"/>
      <c r="H596" s="396"/>
      <c r="I596" s="396"/>
      <c r="J596" s="396"/>
      <c r="K596" s="684"/>
      <c r="L596" s="396"/>
      <c r="M596" s="396"/>
      <c r="N596" s="684"/>
    </row>
    <row r="597" spans="1:14" ht="15" hidden="1" customHeight="1" outlineLevel="1" x14ac:dyDescent="0.2">
      <c r="A597" s="676">
        <v>592</v>
      </c>
      <c r="B597" s="681"/>
      <c r="C597" s="395"/>
      <c r="D597" s="396"/>
      <c r="E597" s="397"/>
      <c r="F597" s="683"/>
      <c r="G597" s="396"/>
      <c r="H597" s="396"/>
      <c r="I597" s="396"/>
      <c r="J597" s="396"/>
      <c r="K597" s="684"/>
      <c r="L597" s="396"/>
      <c r="M597" s="396"/>
      <c r="N597" s="684"/>
    </row>
    <row r="598" spans="1:14" ht="15" hidden="1" customHeight="1" outlineLevel="1" x14ac:dyDescent="0.2">
      <c r="A598" s="676">
        <v>593</v>
      </c>
      <c r="B598" s="681"/>
      <c r="C598" s="395"/>
      <c r="D598" s="396"/>
      <c r="E598" s="397"/>
      <c r="F598" s="683"/>
      <c r="G598" s="396"/>
      <c r="H598" s="396"/>
      <c r="I598" s="396"/>
      <c r="J598" s="396"/>
      <c r="K598" s="684"/>
      <c r="L598" s="396"/>
      <c r="M598" s="396"/>
      <c r="N598" s="684"/>
    </row>
    <row r="599" spans="1:14" ht="15" hidden="1" customHeight="1" outlineLevel="1" x14ac:dyDescent="0.2">
      <c r="A599" s="676">
        <v>594</v>
      </c>
      <c r="B599" s="681"/>
      <c r="C599" s="395"/>
      <c r="D599" s="396"/>
      <c r="E599" s="397"/>
      <c r="F599" s="683"/>
      <c r="G599" s="396"/>
      <c r="H599" s="396"/>
      <c r="I599" s="396"/>
      <c r="J599" s="396"/>
      <c r="K599" s="684"/>
      <c r="L599" s="396"/>
      <c r="M599" s="396"/>
      <c r="N599" s="684"/>
    </row>
    <row r="600" spans="1:14" ht="15" hidden="1" customHeight="1" outlineLevel="1" x14ac:dyDescent="0.2">
      <c r="A600" s="676">
        <v>595</v>
      </c>
      <c r="B600" s="681"/>
      <c r="C600" s="395"/>
      <c r="D600" s="396"/>
      <c r="E600" s="397"/>
      <c r="F600" s="683"/>
      <c r="G600" s="396"/>
      <c r="H600" s="396"/>
      <c r="I600" s="396"/>
      <c r="J600" s="396"/>
      <c r="K600" s="684"/>
      <c r="L600" s="396"/>
      <c r="M600" s="396"/>
      <c r="N600" s="684"/>
    </row>
    <row r="601" spans="1:14" ht="15" hidden="1" customHeight="1" outlineLevel="1" x14ac:dyDescent="0.2">
      <c r="A601" s="676">
        <v>596</v>
      </c>
      <c r="B601" s="681"/>
      <c r="C601" s="395"/>
      <c r="D601" s="396"/>
      <c r="E601" s="397"/>
      <c r="F601" s="683"/>
      <c r="G601" s="396"/>
      <c r="H601" s="396"/>
      <c r="I601" s="396"/>
      <c r="J601" s="396"/>
      <c r="K601" s="684"/>
      <c r="L601" s="396"/>
      <c r="M601" s="396"/>
      <c r="N601" s="684"/>
    </row>
    <row r="602" spans="1:14" ht="15" hidden="1" customHeight="1" outlineLevel="1" x14ac:dyDescent="0.2">
      <c r="A602" s="676">
        <v>597</v>
      </c>
      <c r="B602" s="681"/>
      <c r="C602" s="395"/>
      <c r="D602" s="396"/>
      <c r="E602" s="397"/>
      <c r="F602" s="683"/>
      <c r="G602" s="396"/>
      <c r="H602" s="396"/>
      <c r="I602" s="396"/>
      <c r="J602" s="396"/>
      <c r="K602" s="684"/>
      <c r="L602" s="396"/>
      <c r="M602" s="396"/>
      <c r="N602" s="684"/>
    </row>
    <row r="603" spans="1:14" ht="15" hidden="1" customHeight="1" outlineLevel="1" x14ac:dyDescent="0.2">
      <c r="A603" s="676">
        <v>598</v>
      </c>
      <c r="B603" s="681"/>
      <c r="C603" s="395"/>
      <c r="D603" s="396"/>
      <c r="E603" s="397"/>
      <c r="F603" s="683"/>
      <c r="G603" s="396"/>
      <c r="H603" s="396"/>
      <c r="I603" s="396"/>
      <c r="J603" s="396"/>
      <c r="K603" s="684"/>
      <c r="L603" s="396"/>
      <c r="M603" s="396"/>
      <c r="N603" s="684"/>
    </row>
    <row r="604" spans="1:14" ht="15" hidden="1" customHeight="1" outlineLevel="1" x14ac:dyDescent="0.2">
      <c r="A604" s="676">
        <v>599</v>
      </c>
      <c r="B604" s="681"/>
      <c r="C604" s="395"/>
      <c r="D604" s="396"/>
      <c r="E604" s="397"/>
      <c r="F604" s="683"/>
      <c r="G604" s="396"/>
      <c r="H604" s="396"/>
      <c r="I604" s="396"/>
      <c r="J604" s="396"/>
      <c r="K604" s="684"/>
      <c r="L604" s="396"/>
      <c r="M604" s="396"/>
      <c r="N604" s="684"/>
    </row>
    <row r="605" spans="1:14" ht="15" hidden="1" customHeight="1" outlineLevel="1" x14ac:dyDescent="0.2">
      <c r="A605" s="676">
        <v>600</v>
      </c>
      <c r="B605" s="681"/>
      <c r="C605" s="395"/>
      <c r="D605" s="396"/>
      <c r="E605" s="397"/>
      <c r="F605" s="683"/>
      <c r="G605" s="396"/>
      <c r="H605" s="396"/>
      <c r="I605" s="396"/>
      <c r="J605" s="396"/>
      <c r="K605" s="684"/>
      <c r="L605" s="396"/>
      <c r="M605" s="396"/>
      <c r="N605" s="684"/>
    </row>
    <row r="606" spans="1:14" ht="15" hidden="1" customHeight="1" outlineLevel="1" x14ac:dyDescent="0.2">
      <c r="A606" s="676">
        <v>601</v>
      </c>
      <c r="B606" s="681"/>
      <c r="C606" s="395"/>
      <c r="D606" s="396"/>
      <c r="E606" s="397"/>
      <c r="F606" s="683"/>
      <c r="G606" s="396"/>
      <c r="H606" s="396"/>
      <c r="I606" s="396"/>
      <c r="J606" s="396"/>
      <c r="K606" s="684"/>
      <c r="L606" s="396"/>
      <c r="M606" s="396"/>
      <c r="N606" s="684"/>
    </row>
    <row r="607" spans="1:14" ht="15" hidden="1" customHeight="1" outlineLevel="1" x14ac:dyDescent="0.2">
      <c r="A607" s="676">
        <v>602</v>
      </c>
      <c r="B607" s="681"/>
      <c r="C607" s="395"/>
      <c r="D607" s="396"/>
      <c r="E607" s="397"/>
      <c r="F607" s="683"/>
      <c r="G607" s="396"/>
      <c r="H607" s="396"/>
      <c r="I607" s="396"/>
      <c r="J607" s="396"/>
      <c r="K607" s="684"/>
      <c r="L607" s="396"/>
      <c r="M607" s="396"/>
      <c r="N607" s="684"/>
    </row>
    <row r="608" spans="1:14" ht="15" hidden="1" customHeight="1" outlineLevel="1" x14ac:dyDescent="0.2">
      <c r="A608" s="676">
        <v>603</v>
      </c>
      <c r="B608" s="681"/>
      <c r="C608" s="395"/>
      <c r="D608" s="396"/>
      <c r="E608" s="397"/>
      <c r="F608" s="683"/>
      <c r="G608" s="396"/>
      <c r="H608" s="396"/>
      <c r="I608" s="396"/>
      <c r="J608" s="396"/>
      <c r="K608" s="684"/>
      <c r="L608" s="396"/>
      <c r="M608" s="396"/>
      <c r="N608" s="684"/>
    </row>
    <row r="609" spans="1:14" ht="15" hidden="1" customHeight="1" outlineLevel="1" x14ac:dyDescent="0.2">
      <c r="A609" s="676">
        <v>604</v>
      </c>
      <c r="B609" s="681"/>
      <c r="C609" s="395"/>
      <c r="D609" s="396"/>
      <c r="E609" s="397"/>
      <c r="F609" s="683"/>
      <c r="G609" s="396"/>
      <c r="H609" s="396"/>
      <c r="I609" s="396"/>
      <c r="J609" s="396"/>
      <c r="K609" s="684"/>
      <c r="L609" s="396"/>
      <c r="M609" s="396"/>
      <c r="N609" s="684"/>
    </row>
    <row r="610" spans="1:14" ht="15" hidden="1" customHeight="1" outlineLevel="1" x14ac:dyDescent="0.2">
      <c r="A610" s="676">
        <v>605</v>
      </c>
      <c r="B610" s="681"/>
      <c r="C610" s="395"/>
      <c r="D610" s="396"/>
      <c r="E610" s="397"/>
      <c r="F610" s="683"/>
      <c r="G610" s="396"/>
      <c r="H610" s="396"/>
      <c r="I610" s="396"/>
      <c r="J610" s="396"/>
      <c r="K610" s="684"/>
      <c r="L610" s="396"/>
      <c r="M610" s="396"/>
      <c r="N610" s="684"/>
    </row>
    <row r="611" spans="1:14" ht="15" hidden="1" customHeight="1" outlineLevel="1" x14ac:dyDescent="0.2">
      <c r="A611" s="676">
        <v>606</v>
      </c>
      <c r="B611" s="681"/>
      <c r="C611" s="395"/>
      <c r="D611" s="396"/>
      <c r="E611" s="397"/>
      <c r="F611" s="683"/>
      <c r="G611" s="396"/>
      <c r="H611" s="396"/>
      <c r="I611" s="396"/>
      <c r="J611" s="396"/>
      <c r="K611" s="684"/>
      <c r="L611" s="396"/>
      <c r="M611" s="396"/>
      <c r="N611" s="684"/>
    </row>
    <row r="612" spans="1:14" ht="15" hidden="1" customHeight="1" outlineLevel="1" x14ac:dyDescent="0.2">
      <c r="A612" s="676">
        <v>607</v>
      </c>
      <c r="B612" s="681"/>
      <c r="C612" s="395"/>
      <c r="D612" s="396"/>
      <c r="E612" s="397"/>
      <c r="F612" s="683"/>
      <c r="G612" s="396"/>
      <c r="H612" s="396"/>
      <c r="I612" s="396"/>
      <c r="J612" s="396"/>
      <c r="K612" s="684"/>
      <c r="L612" s="396"/>
      <c r="M612" s="396"/>
      <c r="N612" s="684"/>
    </row>
    <row r="613" spans="1:14" ht="15" hidden="1" customHeight="1" outlineLevel="1" x14ac:dyDescent="0.2">
      <c r="A613" s="676">
        <v>608</v>
      </c>
      <c r="B613" s="681"/>
      <c r="C613" s="395"/>
      <c r="D613" s="396"/>
      <c r="E613" s="397"/>
      <c r="F613" s="683"/>
      <c r="G613" s="396"/>
      <c r="H613" s="396"/>
      <c r="I613" s="396"/>
      <c r="J613" s="396"/>
      <c r="K613" s="684"/>
      <c r="L613" s="396"/>
      <c r="M613" s="396"/>
      <c r="N613" s="684"/>
    </row>
    <row r="614" spans="1:14" ht="15" hidden="1" customHeight="1" outlineLevel="1" x14ac:dyDescent="0.2">
      <c r="A614" s="676">
        <v>609</v>
      </c>
      <c r="B614" s="681"/>
      <c r="C614" s="395"/>
      <c r="D614" s="396"/>
      <c r="E614" s="397"/>
      <c r="F614" s="683"/>
      <c r="G614" s="396"/>
      <c r="H614" s="396"/>
      <c r="I614" s="396"/>
      <c r="J614" s="396"/>
      <c r="K614" s="684"/>
      <c r="L614" s="396"/>
      <c r="M614" s="396"/>
      <c r="N614" s="684"/>
    </row>
    <row r="615" spans="1:14" ht="15" hidden="1" customHeight="1" outlineLevel="1" x14ac:dyDescent="0.2">
      <c r="A615" s="676">
        <v>610</v>
      </c>
      <c r="B615" s="681"/>
      <c r="C615" s="395"/>
      <c r="D615" s="396"/>
      <c r="E615" s="397"/>
      <c r="F615" s="683"/>
      <c r="G615" s="396"/>
      <c r="H615" s="396"/>
      <c r="I615" s="396"/>
      <c r="J615" s="396"/>
      <c r="K615" s="684"/>
      <c r="L615" s="396"/>
      <c r="M615" s="396"/>
      <c r="N615" s="684"/>
    </row>
    <row r="616" spans="1:14" ht="15" hidden="1" customHeight="1" outlineLevel="1" x14ac:dyDescent="0.2">
      <c r="A616" s="676">
        <v>611</v>
      </c>
      <c r="B616" s="681"/>
      <c r="C616" s="395"/>
      <c r="D616" s="396"/>
      <c r="E616" s="397"/>
      <c r="F616" s="683"/>
      <c r="G616" s="396"/>
      <c r="H616" s="396"/>
      <c r="I616" s="396"/>
      <c r="J616" s="396"/>
      <c r="K616" s="684"/>
      <c r="L616" s="396"/>
      <c r="M616" s="396"/>
      <c r="N616" s="684"/>
    </row>
    <row r="617" spans="1:14" ht="15" hidden="1" customHeight="1" outlineLevel="1" x14ac:dyDescent="0.2">
      <c r="A617" s="676">
        <v>612</v>
      </c>
      <c r="B617" s="681"/>
      <c r="C617" s="395"/>
      <c r="D617" s="396"/>
      <c r="E617" s="397"/>
      <c r="F617" s="683"/>
      <c r="G617" s="396"/>
      <c r="H617" s="396"/>
      <c r="I617" s="396"/>
      <c r="J617" s="396"/>
      <c r="K617" s="684"/>
      <c r="L617" s="396"/>
      <c r="M617" s="396"/>
      <c r="N617" s="684"/>
    </row>
    <row r="618" spans="1:14" ht="15" hidden="1" customHeight="1" outlineLevel="1" x14ac:dyDescent="0.2">
      <c r="A618" s="676">
        <v>613</v>
      </c>
      <c r="B618" s="681"/>
      <c r="C618" s="395"/>
      <c r="D618" s="396"/>
      <c r="E618" s="397"/>
      <c r="F618" s="683"/>
      <c r="G618" s="396"/>
      <c r="H618" s="396"/>
      <c r="I618" s="396"/>
      <c r="J618" s="396"/>
      <c r="K618" s="684"/>
      <c r="L618" s="396"/>
      <c r="M618" s="396"/>
      <c r="N618" s="684"/>
    </row>
    <row r="619" spans="1:14" ht="15" hidden="1" customHeight="1" outlineLevel="1" x14ac:dyDescent="0.2">
      <c r="A619" s="676">
        <v>614</v>
      </c>
      <c r="B619" s="681"/>
      <c r="C619" s="395"/>
      <c r="D619" s="396"/>
      <c r="E619" s="397"/>
      <c r="F619" s="683"/>
      <c r="G619" s="396"/>
      <c r="H619" s="396"/>
      <c r="I619" s="396"/>
      <c r="J619" s="396"/>
      <c r="K619" s="684"/>
      <c r="L619" s="396"/>
      <c r="M619" s="396"/>
      <c r="N619" s="684"/>
    </row>
    <row r="620" spans="1:14" ht="15" hidden="1" customHeight="1" outlineLevel="1" x14ac:dyDescent="0.2">
      <c r="A620" s="676">
        <v>615</v>
      </c>
      <c r="B620" s="681"/>
      <c r="C620" s="395"/>
      <c r="D620" s="396"/>
      <c r="E620" s="397"/>
      <c r="F620" s="683"/>
      <c r="G620" s="396"/>
      <c r="H620" s="396"/>
      <c r="I620" s="396"/>
      <c r="J620" s="396"/>
      <c r="K620" s="684"/>
      <c r="L620" s="396"/>
      <c r="M620" s="396"/>
      <c r="N620" s="684"/>
    </row>
    <row r="621" spans="1:14" ht="15" hidden="1" customHeight="1" outlineLevel="1" x14ac:dyDescent="0.2">
      <c r="A621" s="676">
        <v>616</v>
      </c>
      <c r="B621" s="681"/>
      <c r="C621" s="395"/>
      <c r="D621" s="396"/>
      <c r="E621" s="397"/>
      <c r="F621" s="683"/>
      <c r="G621" s="396"/>
      <c r="H621" s="396"/>
      <c r="I621" s="396"/>
      <c r="J621" s="396"/>
      <c r="K621" s="684"/>
      <c r="L621" s="396"/>
      <c r="M621" s="396"/>
      <c r="N621" s="684"/>
    </row>
    <row r="622" spans="1:14" ht="15" hidden="1" customHeight="1" outlineLevel="1" x14ac:dyDescent="0.2">
      <c r="A622" s="676">
        <v>617</v>
      </c>
      <c r="B622" s="681"/>
      <c r="C622" s="395"/>
      <c r="D622" s="396"/>
      <c r="E622" s="397"/>
      <c r="F622" s="683"/>
      <c r="G622" s="396"/>
      <c r="H622" s="396"/>
      <c r="I622" s="396"/>
      <c r="J622" s="396"/>
      <c r="K622" s="684"/>
      <c r="L622" s="396"/>
      <c r="M622" s="396"/>
      <c r="N622" s="684"/>
    </row>
    <row r="623" spans="1:14" ht="15" hidden="1" customHeight="1" outlineLevel="1" x14ac:dyDescent="0.2">
      <c r="A623" s="676">
        <v>618</v>
      </c>
      <c r="B623" s="681"/>
      <c r="C623" s="395"/>
      <c r="D623" s="396"/>
      <c r="E623" s="397"/>
      <c r="F623" s="683"/>
      <c r="G623" s="396"/>
      <c r="H623" s="396"/>
      <c r="I623" s="396"/>
      <c r="J623" s="396"/>
      <c r="K623" s="684"/>
      <c r="L623" s="396"/>
      <c r="M623" s="396"/>
      <c r="N623" s="684"/>
    </row>
    <row r="624" spans="1:14" ht="15" hidden="1" customHeight="1" outlineLevel="1" x14ac:dyDescent="0.2">
      <c r="A624" s="676">
        <v>619</v>
      </c>
      <c r="B624" s="681"/>
      <c r="C624" s="395"/>
      <c r="D624" s="396"/>
      <c r="E624" s="397"/>
      <c r="F624" s="683"/>
      <c r="G624" s="396"/>
      <c r="H624" s="396"/>
      <c r="I624" s="396"/>
      <c r="J624" s="396"/>
      <c r="K624" s="684"/>
      <c r="L624" s="396"/>
      <c r="M624" s="396"/>
      <c r="N624" s="684"/>
    </row>
    <row r="625" spans="1:14" ht="15" hidden="1" customHeight="1" outlineLevel="1" x14ac:dyDescent="0.2">
      <c r="A625" s="676">
        <v>620</v>
      </c>
      <c r="B625" s="681"/>
      <c r="C625" s="395"/>
      <c r="D625" s="396"/>
      <c r="E625" s="397"/>
      <c r="F625" s="683"/>
      <c r="G625" s="396"/>
      <c r="H625" s="396"/>
      <c r="I625" s="396"/>
      <c r="J625" s="396"/>
      <c r="K625" s="684"/>
      <c r="L625" s="396"/>
      <c r="M625" s="396"/>
      <c r="N625" s="684"/>
    </row>
    <row r="626" spans="1:14" ht="15" hidden="1" customHeight="1" outlineLevel="1" x14ac:dyDescent="0.2">
      <c r="A626" s="676">
        <v>621</v>
      </c>
      <c r="B626" s="681"/>
      <c r="C626" s="395"/>
      <c r="D626" s="396"/>
      <c r="E626" s="397"/>
      <c r="F626" s="683"/>
      <c r="G626" s="396"/>
      <c r="H626" s="396"/>
      <c r="I626" s="396"/>
      <c r="J626" s="396"/>
      <c r="K626" s="684"/>
      <c r="L626" s="396"/>
      <c r="M626" s="396"/>
      <c r="N626" s="684"/>
    </row>
    <row r="627" spans="1:14" ht="15" hidden="1" customHeight="1" outlineLevel="1" x14ac:dyDescent="0.2">
      <c r="A627" s="676">
        <v>622</v>
      </c>
      <c r="B627" s="681"/>
      <c r="C627" s="395"/>
      <c r="D627" s="396"/>
      <c r="E627" s="397"/>
      <c r="F627" s="683"/>
      <c r="G627" s="396"/>
      <c r="H627" s="396"/>
      <c r="I627" s="396"/>
      <c r="J627" s="396"/>
      <c r="K627" s="684"/>
      <c r="L627" s="396"/>
      <c r="M627" s="396"/>
      <c r="N627" s="684"/>
    </row>
    <row r="628" spans="1:14" ht="15" hidden="1" customHeight="1" outlineLevel="1" x14ac:dyDescent="0.2">
      <c r="A628" s="676">
        <v>623</v>
      </c>
      <c r="B628" s="681"/>
      <c r="C628" s="395"/>
      <c r="D628" s="396"/>
      <c r="E628" s="397"/>
      <c r="F628" s="683"/>
      <c r="G628" s="396"/>
      <c r="H628" s="396"/>
      <c r="I628" s="396"/>
      <c r="J628" s="396"/>
      <c r="K628" s="684"/>
      <c r="L628" s="396"/>
      <c r="M628" s="396"/>
      <c r="N628" s="684"/>
    </row>
    <row r="629" spans="1:14" ht="15" hidden="1" customHeight="1" outlineLevel="1" x14ac:dyDescent="0.2">
      <c r="A629" s="676">
        <v>624</v>
      </c>
      <c r="B629" s="681"/>
      <c r="C629" s="395"/>
      <c r="D629" s="396"/>
      <c r="E629" s="397"/>
      <c r="F629" s="683"/>
      <c r="G629" s="396"/>
      <c r="H629" s="396"/>
      <c r="I629" s="396"/>
      <c r="J629" s="396"/>
      <c r="K629" s="684"/>
      <c r="L629" s="396"/>
      <c r="M629" s="396"/>
      <c r="N629" s="684"/>
    </row>
    <row r="630" spans="1:14" ht="15" hidden="1" customHeight="1" outlineLevel="1" x14ac:dyDescent="0.2">
      <c r="A630" s="676">
        <v>625</v>
      </c>
      <c r="B630" s="681"/>
      <c r="C630" s="395"/>
      <c r="D630" s="396"/>
      <c r="E630" s="397"/>
      <c r="F630" s="683"/>
      <c r="G630" s="396"/>
      <c r="H630" s="396"/>
      <c r="I630" s="396"/>
      <c r="J630" s="396"/>
      <c r="K630" s="684"/>
      <c r="L630" s="396"/>
      <c r="M630" s="396"/>
      <c r="N630" s="684"/>
    </row>
    <row r="631" spans="1:14" ht="15" hidden="1" customHeight="1" outlineLevel="1" x14ac:dyDescent="0.2">
      <c r="A631" s="676">
        <v>626</v>
      </c>
      <c r="B631" s="681"/>
      <c r="C631" s="395"/>
      <c r="D631" s="396"/>
      <c r="E631" s="397"/>
      <c r="F631" s="683"/>
      <c r="G631" s="396"/>
      <c r="H631" s="396"/>
      <c r="I631" s="396"/>
      <c r="J631" s="396"/>
      <c r="K631" s="684"/>
      <c r="L631" s="396"/>
      <c r="M631" s="396"/>
      <c r="N631" s="684"/>
    </row>
    <row r="632" spans="1:14" ht="15" hidden="1" customHeight="1" outlineLevel="1" x14ac:dyDescent="0.2">
      <c r="A632" s="676">
        <v>627</v>
      </c>
      <c r="B632" s="681"/>
      <c r="C632" s="395"/>
      <c r="D632" s="396"/>
      <c r="E632" s="397"/>
      <c r="F632" s="683"/>
      <c r="G632" s="396"/>
      <c r="H632" s="396"/>
      <c r="I632" s="396"/>
      <c r="J632" s="396"/>
      <c r="K632" s="684"/>
      <c r="L632" s="396"/>
      <c r="M632" s="396"/>
      <c r="N632" s="684"/>
    </row>
    <row r="633" spans="1:14" ht="15" hidden="1" customHeight="1" outlineLevel="1" x14ac:dyDescent="0.2">
      <c r="A633" s="676">
        <v>628</v>
      </c>
      <c r="B633" s="681"/>
      <c r="C633" s="395"/>
      <c r="D633" s="396"/>
      <c r="E633" s="397"/>
      <c r="F633" s="683"/>
      <c r="G633" s="396"/>
      <c r="H633" s="396"/>
      <c r="I633" s="396"/>
      <c r="J633" s="396"/>
      <c r="K633" s="684"/>
      <c r="L633" s="396"/>
      <c r="M633" s="396"/>
      <c r="N633" s="684"/>
    </row>
    <row r="634" spans="1:14" ht="15" hidden="1" customHeight="1" outlineLevel="1" x14ac:dyDescent="0.2">
      <c r="A634" s="676">
        <v>629</v>
      </c>
      <c r="B634" s="681"/>
      <c r="C634" s="395"/>
      <c r="D634" s="396"/>
      <c r="E634" s="397"/>
      <c r="F634" s="683"/>
      <c r="G634" s="396"/>
      <c r="H634" s="396"/>
      <c r="I634" s="396"/>
      <c r="J634" s="396"/>
      <c r="K634" s="684"/>
      <c r="L634" s="396"/>
      <c r="M634" s="396"/>
      <c r="N634" s="684"/>
    </row>
    <row r="635" spans="1:14" ht="15" hidden="1" customHeight="1" outlineLevel="1" x14ac:dyDescent="0.2">
      <c r="A635" s="676">
        <v>630</v>
      </c>
      <c r="B635" s="681"/>
      <c r="C635" s="395"/>
      <c r="D635" s="396"/>
      <c r="E635" s="397"/>
      <c r="F635" s="683"/>
      <c r="G635" s="396"/>
      <c r="H635" s="396"/>
      <c r="I635" s="396"/>
      <c r="J635" s="396"/>
      <c r="K635" s="684"/>
      <c r="L635" s="396"/>
      <c r="M635" s="396"/>
      <c r="N635" s="684"/>
    </row>
    <row r="636" spans="1:14" ht="15" hidden="1" customHeight="1" outlineLevel="1" x14ac:dyDescent="0.2">
      <c r="A636" s="676">
        <v>631</v>
      </c>
      <c r="B636" s="681"/>
      <c r="C636" s="395"/>
      <c r="D636" s="396"/>
      <c r="E636" s="397"/>
      <c r="F636" s="683"/>
      <c r="G636" s="396"/>
      <c r="H636" s="396"/>
      <c r="I636" s="396"/>
      <c r="J636" s="396"/>
      <c r="K636" s="684"/>
      <c r="L636" s="396"/>
      <c r="M636" s="396"/>
      <c r="N636" s="684"/>
    </row>
    <row r="637" spans="1:14" ht="15" hidden="1" customHeight="1" outlineLevel="1" x14ac:dyDescent="0.2">
      <c r="A637" s="676">
        <v>632</v>
      </c>
      <c r="B637" s="681"/>
      <c r="C637" s="395"/>
      <c r="D637" s="396"/>
      <c r="E637" s="397"/>
      <c r="F637" s="683"/>
      <c r="G637" s="396"/>
      <c r="H637" s="396"/>
      <c r="I637" s="396"/>
      <c r="J637" s="396"/>
      <c r="K637" s="684"/>
      <c r="L637" s="396"/>
      <c r="M637" s="396"/>
      <c r="N637" s="684"/>
    </row>
    <row r="638" spans="1:14" ht="15" hidden="1" customHeight="1" outlineLevel="1" x14ac:dyDescent="0.2">
      <c r="A638" s="676">
        <v>633</v>
      </c>
      <c r="B638" s="681"/>
      <c r="C638" s="395"/>
      <c r="D638" s="396"/>
      <c r="E638" s="397"/>
      <c r="F638" s="683"/>
      <c r="G638" s="396"/>
      <c r="H638" s="396"/>
      <c r="I638" s="396"/>
      <c r="J638" s="396"/>
      <c r="K638" s="684"/>
      <c r="L638" s="396"/>
      <c r="M638" s="396"/>
      <c r="N638" s="684"/>
    </row>
    <row r="639" spans="1:14" ht="15" hidden="1" customHeight="1" outlineLevel="1" x14ac:dyDescent="0.2">
      <c r="A639" s="676">
        <v>634</v>
      </c>
      <c r="B639" s="681"/>
      <c r="C639" s="395"/>
      <c r="D639" s="396"/>
      <c r="E639" s="397"/>
      <c r="F639" s="683"/>
      <c r="G639" s="396"/>
      <c r="H639" s="396"/>
      <c r="I639" s="396"/>
      <c r="J639" s="396"/>
      <c r="K639" s="684"/>
      <c r="L639" s="396"/>
      <c r="M639" s="396"/>
      <c r="N639" s="684"/>
    </row>
    <row r="640" spans="1:14" ht="15" hidden="1" customHeight="1" outlineLevel="1" x14ac:dyDescent="0.2">
      <c r="A640" s="676">
        <v>635</v>
      </c>
      <c r="B640" s="681"/>
      <c r="C640" s="395"/>
      <c r="D640" s="396"/>
      <c r="E640" s="397"/>
      <c r="F640" s="683"/>
      <c r="G640" s="396"/>
      <c r="H640" s="396"/>
      <c r="I640" s="396"/>
      <c r="J640" s="396"/>
      <c r="K640" s="684"/>
      <c r="L640" s="396"/>
      <c r="M640" s="396"/>
      <c r="N640" s="684"/>
    </row>
    <row r="641" spans="1:14" ht="15" hidden="1" customHeight="1" outlineLevel="1" x14ac:dyDescent="0.2">
      <c r="A641" s="676">
        <v>636</v>
      </c>
      <c r="B641" s="681"/>
      <c r="C641" s="395"/>
      <c r="D641" s="396"/>
      <c r="E641" s="397"/>
      <c r="F641" s="683"/>
      <c r="G641" s="396"/>
      <c r="H641" s="396"/>
      <c r="I641" s="396"/>
      <c r="J641" s="396"/>
      <c r="K641" s="684"/>
      <c r="L641" s="396"/>
      <c r="M641" s="396"/>
      <c r="N641" s="684"/>
    </row>
    <row r="642" spans="1:14" ht="15" hidden="1" customHeight="1" outlineLevel="1" x14ac:dyDescent="0.2">
      <c r="A642" s="676">
        <v>637</v>
      </c>
      <c r="B642" s="681"/>
      <c r="C642" s="395"/>
      <c r="D642" s="396"/>
      <c r="E642" s="397"/>
      <c r="F642" s="683"/>
      <c r="G642" s="396"/>
      <c r="H642" s="396"/>
      <c r="I642" s="396"/>
      <c r="J642" s="396"/>
      <c r="K642" s="684"/>
      <c r="L642" s="396"/>
      <c r="M642" s="396"/>
      <c r="N642" s="684"/>
    </row>
    <row r="643" spans="1:14" ht="15" hidden="1" customHeight="1" outlineLevel="1" x14ac:dyDescent="0.2">
      <c r="A643" s="676">
        <v>638</v>
      </c>
      <c r="B643" s="681"/>
      <c r="C643" s="395"/>
      <c r="D643" s="396"/>
      <c r="E643" s="397"/>
      <c r="F643" s="683"/>
      <c r="G643" s="396"/>
      <c r="H643" s="396"/>
      <c r="I643" s="396"/>
      <c r="J643" s="396"/>
      <c r="K643" s="684"/>
      <c r="L643" s="396"/>
      <c r="M643" s="396"/>
      <c r="N643" s="684"/>
    </row>
    <row r="644" spans="1:14" ht="15" hidden="1" customHeight="1" outlineLevel="1" x14ac:dyDescent="0.2">
      <c r="A644" s="676">
        <v>639</v>
      </c>
      <c r="B644" s="681"/>
      <c r="C644" s="395"/>
      <c r="D644" s="396"/>
      <c r="E644" s="397"/>
      <c r="F644" s="683"/>
      <c r="G644" s="396"/>
      <c r="H644" s="396"/>
      <c r="I644" s="396"/>
      <c r="J644" s="396"/>
      <c r="K644" s="684"/>
      <c r="L644" s="396"/>
      <c r="M644" s="396"/>
      <c r="N644" s="684"/>
    </row>
    <row r="645" spans="1:14" ht="15" hidden="1" customHeight="1" outlineLevel="1" x14ac:dyDescent="0.2">
      <c r="A645" s="676">
        <v>640</v>
      </c>
      <c r="B645" s="681"/>
      <c r="C645" s="395"/>
      <c r="D645" s="396"/>
      <c r="E645" s="397"/>
      <c r="F645" s="683"/>
      <c r="G645" s="396"/>
      <c r="H645" s="396"/>
      <c r="I645" s="396"/>
      <c r="J645" s="396"/>
      <c r="K645" s="684"/>
      <c r="L645" s="396"/>
      <c r="M645" s="396"/>
      <c r="N645" s="684"/>
    </row>
    <row r="646" spans="1:14" ht="15" hidden="1" customHeight="1" outlineLevel="1" x14ac:dyDescent="0.2">
      <c r="A646" s="676">
        <v>641</v>
      </c>
      <c r="B646" s="681"/>
      <c r="C646" s="395"/>
      <c r="D646" s="396"/>
      <c r="E646" s="397"/>
      <c r="F646" s="683"/>
      <c r="G646" s="396"/>
      <c r="H646" s="396"/>
      <c r="I646" s="396"/>
      <c r="J646" s="396"/>
      <c r="K646" s="684"/>
      <c r="L646" s="396"/>
      <c r="M646" s="396"/>
      <c r="N646" s="684"/>
    </row>
    <row r="647" spans="1:14" ht="15" hidden="1" customHeight="1" outlineLevel="1" x14ac:dyDescent="0.2">
      <c r="A647" s="676">
        <v>642</v>
      </c>
      <c r="B647" s="681"/>
      <c r="C647" s="395"/>
      <c r="D647" s="396"/>
      <c r="E647" s="397"/>
      <c r="F647" s="683"/>
      <c r="G647" s="396"/>
      <c r="H647" s="396"/>
      <c r="I647" s="396"/>
      <c r="J647" s="396"/>
      <c r="K647" s="684"/>
      <c r="L647" s="396"/>
      <c r="M647" s="396"/>
      <c r="N647" s="684"/>
    </row>
    <row r="648" spans="1:14" ht="15" hidden="1" customHeight="1" outlineLevel="1" x14ac:dyDescent="0.2">
      <c r="A648" s="676">
        <v>643</v>
      </c>
      <c r="B648" s="681"/>
      <c r="C648" s="395"/>
      <c r="D648" s="396"/>
      <c r="E648" s="397"/>
      <c r="F648" s="683"/>
      <c r="G648" s="396"/>
      <c r="H648" s="396"/>
      <c r="I648" s="396"/>
      <c r="J648" s="396"/>
      <c r="K648" s="684"/>
      <c r="L648" s="396"/>
      <c r="M648" s="396"/>
      <c r="N648" s="684"/>
    </row>
    <row r="649" spans="1:14" ht="15" hidden="1" customHeight="1" outlineLevel="1" x14ac:dyDescent="0.2">
      <c r="A649" s="676">
        <v>644</v>
      </c>
      <c r="B649" s="681"/>
      <c r="C649" s="395"/>
      <c r="D649" s="396"/>
      <c r="E649" s="397"/>
      <c r="F649" s="683"/>
      <c r="G649" s="396"/>
      <c r="H649" s="396"/>
      <c r="I649" s="396"/>
      <c r="J649" s="396"/>
      <c r="K649" s="684"/>
      <c r="L649" s="396"/>
      <c r="M649" s="396"/>
      <c r="N649" s="684"/>
    </row>
    <row r="650" spans="1:14" ht="15" hidden="1" customHeight="1" outlineLevel="1" x14ac:dyDescent="0.2">
      <c r="A650" s="676">
        <v>645</v>
      </c>
      <c r="B650" s="681"/>
      <c r="C650" s="395"/>
      <c r="D650" s="396"/>
      <c r="E650" s="397"/>
      <c r="F650" s="683"/>
      <c r="G650" s="396"/>
      <c r="H650" s="396"/>
      <c r="I650" s="396"/>
      <c r="J650" s="396"/>
      <c r="K650" s="684"/>
      <c r="L650" s="396"/>
      <c r="M650" s="396"/>
      <c r="N650" s="684"/>
    </row>
    <row r="651" spans="1:14" ht="15" hidden="1" customHeight="1" outlineLevel="1" x14ac:dyDescent="0.2">
      <c r="A651" s="676">
        <v>646</v>
      </c>
      <c r="B651" s="681"/>
      <c r="C651" s="395"/>
      <c r="D651" s="396"/>
      <c r="E651" s="397"/>
      <c r="F651" s="683"/>
      <c r="G651" s="396"/>
      <c r="H651" s="396"/>
      <c r="I651" s="396"/>
      <c r="J651" s="396"/>
      <c r="K651" s="684"/>
      <c r="L651" s="396"/>
      <c r="M651" s="396"/>
      <c r="N651" s="684"/>
    </row>
    <row r="652" spans="1:14" ht="15" hidden="1" customHeight="1" outlineLevel="1" x14ac:dyDescent="0.2">
      <c r="A652" s="676">
        <v>647</v>
      </c>
      <c r="B652" s="681"/>
      <c r="C652" s="395"/>
      <c r="D652" s="396"/>
      <c r="E652" s="397"/>
      <c r="F652" s="683"/>
      <c r="G652" s="396"/>
      <c r="H652" s="396"/>
      <c r="I652" s="396"/>
      <c r="J652" s="396"/>
      <c r="K652" s="684"/>
      <c r="L652" s="396"/>
      <c r="M652" s="396"/>
      <c r="N652" s="684"/>
    </row>
    <row r="653" spans="1:14" ht="15" hidden="1" customHeight="1" outlineLevel="1" x14ac:dyDescent="0.2">
      <c r="A653" s="676">
        <v>648</v>
      </c>
      <c r="B653" s="681"/>
      <c r="C653" s="395"/>
      <c r="D653" s="396"/>
      <c r="E653" s="397"/>
      <c r="F653" s="683"/>
      <c r="G653" s="396"/>
      <c r="H653" s="396"/>
      <c r="I653" s="396"/>
      <c r="J653" s="396"/>
      <c r="K653" s="684"/>
      <c r="L653" s="396"/>
      <c r="M653" s="396"/>
      <c r="N653" s="684"/>
    </row>
    <row r="654" spans="1:14" ht="15" hidden="1" customHeight="1" outlineLevel="1" x14ac:dyDescent="0.2">
      <c r="A654" s="676">
        <v>649</v>
      </c>
      <c r="B654" s="681"/>
      <c r="C654" s="395"/>
      <c r="D654" s="396"/>
      <c r="E654" s="397"/>
      <c r="F654" s="683"/>
      <c r="G654" s="396"/>
      <c r="H654" s="396"/>
      <c r="I654" s="396"/>
      <c r="J654" s="396"/>
      <c r="K654" s="684"/>
      <c r="L654" s="396"/>
      <c r="M654" s="396"/>
      <c r="N654" s="684"/>
    </row>
    <row r="655" spans="1:14" ht="15" hidden="1" customHeight="1" outlineLevel="1" x14ac:dyDescent="0.2">
      <c r="A655" s="676">
        <v>650</v>
      </c>
      <c r="B655" s="681"/>
      <c r="C655" s="395"/>
      <c r="D655" s="396"/>
      <c r="E655" s="397"/>
      <c r="F655" s="683"/>
      <c r="G655" s="396"/>
      <c r="H655" s="396"/>
      <c r="I655" s="396"/>
      <c r="J655" s="396"/>
      <c r="K655" s="684"/>
      <c r="L655" s="396"/>
      <c r="M655" s="396"/>
      <c r="N655" s="684"/>
    </row>
    <row r="656" spans="1:14" ht="15" hidden="1" customHeight="1" outlineLevel="1" x14ac:dyDescent="0.2">
      <c r="A656" s="676">
        <v>651</v>
      </c>
      <c r="B656" s="681"/>
      <c r="C656" s="395"/>
      <c r="D656" s="396"/>
      <c r="E656" s="397"/>
      <c r="F656" s="683"/>
      <c r="G656" s="396"/>
      <c r="H656" s="396"/>
      <c r="I656" s="396"/>
      <c r="J656" s="396"/>
      <c r="K656" s="684"/>
      <c r="L656" s="396"/>
      <c r="M656" s="396"/>
      <c r="N656" s="684"/>
    </row>
    <row r="657" spans="1:14" ht="15" hidden="1" customHeight="1" outlineLevel="1" x14ac:dyDescent="0.2">
      <c r="A657" s="676">
        <v>652</v>
      </c>
      <c r="B657" s="681"/>
      <c r="C657" s="395"/>
      <c r="D657" s="396"/>
      <c r="E657" s="397"/>
      <c r="F657" s="683"/>
      <c r="G657" s="396"/>
      <c r="H657" s="396"/>
      <c r="I657" s="396"/>
      <c r="J657" s="396"/>
      <c r="K657" s="684"/>
      <c r="L657" s="396"/>
      <c r="M657" s="396"/>
      <c r="N657" s="684"/>
    </row>
    <row r="658" spans="1:14" ht="15" hidden="1" customHeight="1" outlineLevel="1" x14ac:dyDescent="0.2">
      <c r="A658" s="676">
        <v>653</v>
      </c>
      <c r="B658" s="681"/>
      <c r="C658" s="395"/>
      <c r="D658" s="396"/>
      <c r="E658" s="397"/>
      <c r="F658" s="683"/>
      <c r="G658" s="396"/>
      <c r="H658" s="396"/>
      <c r="I658" s="396"/>
      <c r="J658" s="396"/>
      <c r="K658" s="684"/>
      <c r="L658" s="396"/>
      <c r="M658" s="396"/>
      <c r="N658" s="684"/>
    </row>
    <row r="659" spans="1:14" ht="15" hidden="1" customHeight="1" outlineLevel="1" x14ac:dyDescent="0.2">
      <c r="A659" s="676">
        <v>654</v>
      </c>
      <c r="B659" s="681"/>
      <c r="C659" s="395"/>
      <c r="D659" s="396"/>
      <c r="E659" s="397"/>
      <c r="F659" s="683"/>
      <c r="G659" s="396"/>
      <c r="H659" s="396"/>
      <c r="I659" s="396"/>
      <c r="J659" s="396"/>
      <c r="K659" s="684"/>
      <c r="L659" s="396"/>
      <c r="M659" s="396"/>
      <c r="N659" s="684"/>
    </row>
    <row r="660" spans="1:14" ht="15" hidden="1" customHeight="1" outlineLevel="1" x14ac:dyDescent="0.2">
      <c r="A660" s="676">
        <v>655</v>
      </c>
      <c r="B660" s="681"/>
      <c r="C660" s="395"/>
      <c r="D660" s="396"/>
      <c r="E660" s="397"/>
      <c r="F660" s="683"/>
      <c r="G660" s="396"/>
      <c r="H660" s="396"/>
      <c r="I660" s="396"/>
      <c r="J660" s="396"/>
      <c r="K660" s="684"/>
      <c r="L660" s="396"/>
      <c r="M660" s="396"/>
      <c r="N660" s="684"/>
    </row>
    <row r="661" spans="1:14" ht="15" hidden="1" customHeight="1" outlineLevel="1" x14ac:dyDescent="0.2">
      <c r="A661" s="676">
        <v>656</v>
      </c>
      <c r="B661" s="681"/>
      <c r="C661" s="395"/>
      <c r="D661" s="396"/>
      <c r="E661" s="397"/>
      <c r="F661" s="683"/>
      <c r="G661" s="396"/>
      <c r="H661" s="396"/>
      <c r="I661" s="396"/>
      <c r="J661" s="396"/>
      <c r="K661" s="684"/>
      <c r="L661" s="396"/>
      <c r="M661" s="396"/>
      <c r="N661" s="684"/>
    </row>
    <row r="662" spans="1:14" ht="15" hidden="1" customHeight="1" outlineLevel="1" x14ac:dyDescent="0.2">
      <c r="A662" s="676">
        <v>657</v>
      </c>
      <c r="B662" s="681"/>
      <c r="C662" s="395"/>
      <c r="D662" s="396"/>
      <c r="E662" s="397"/>
      <c r="F662" s="683"/>
      <c r="G662" s="396"/>
      <c r="H662" s="396"/>
      <c r="I662" s="396"/>
      <c r="J662" s="396"/>
      <c r="K662" s="684"/>
      <c r="L662" s="396"/>
      <c r="M662" s="396"/>
      <c r="N662" s="684"/>
    </row>
    <row r="663" spans="1:14" ht="15" hidden="1" customHeight="1" outlineLevel="1" x14ac:dyDescent="0.2">
      <c r="A663" s="676">
        <v>658</v>
      </c>
      <c r="B663" s="681"/>
      <c r="C663" s="395"/>
      <c r="D663" s="396"/>
      <c r="E663" s="397"/>
      <c r="F663" s="683"/>
      <c r="G663" s="396"/>
      <c r="H663" s="396"/>
      <c r="I663" s="396"/>
      <c r="J663" s="396"/>
      <c r="K663" s="684"/>
      <c r="L663" s="396"/>
      <c r="M663" s="396"/>
      <c r="N663" s="684"/>
    </row>
    <row r="664" spans="1:14" ht="15" hidden="1" customHeight="1" outlineLevel="1" x14ac:dyDescent="0.2">
      <c r="A664" s="676">
        <v>659</v>
      </c>
      <c r="B664" s="681"/>
      <c r="C664" s="395"/>
      <c r="D664" s="396"/>
      <c r="E664" s="397"/>
      <c r="F664" s="683"/>
      <c r="G664" s="396"/>
      <c r="H664" s="396"/>
      <c r="I664" s="396"/>
      <c r="J664" s="396"/>
      <c r="K664" s="684"/>
      <c r="L664" s="396"/>
      <c r="M664" s="396"/>
      <c r="N664" s="684"/>
    </row>
    <row r="665" spans="1:14" ht="15" hidden="1" customHeight="1" outlineLevel="1" x14ac:dyDescent="0.2">
      <c r="A665" s="676">
        <v>660</v>
      </c>
      <c r="B665" s="681"/>
      <c r="C665" s="395"/>
      <c r="D665" s="396"/>
      <c r="E665" s="397"/>
      <c r="F665" s="683"/>
      <c r="G665" s="396"/>
      <c r="H665" s="396"/>
      <c r="I665" s="396"/>
      <c r="J665" s="396"/>
      <c r="K665" s="684"/>
      <c r="L665" s="396"/>
      <c r="M665" s="396"/>
      <c r="N665" s="684"/>
    </row>
    <row r="666" spans="1:14" ht="15" hidden="1" customHeight="1" outlineLevel="1" x14ac:dyDescent="0.2">
      <c r="A666" s="676">
        <v>661</v>
      </c>
      <c r="B666" s="681"/>
      <c r="C666" s="395"/>
      <c r="D666" s="396"/>
      <c r="E666" s="397"/>
      <c r="F666" s="683"/>
      <c r="G666" s="396"/>
      <c r="H666" s="396"/>
      <c r="I666" s="396"/>
      <c r="J666" s="396"/>
      <c r="K666" s="684"/>
      <c r="L666" s="396"/>
      <c r="M666" s="396"/>
      <c r="N666" s="684"/>
    </row>
    <row r="667" spans="1:14" ht="15" hidden="1" customHeight="1" outlineLevel="1" x14ac:dyDescent="0.2">
      <c r="A667" s="676">
        <v>662</v>
      </c>
      <c r="B667" s="681"/>
      <c r="C667" s="395"/>
      <c r="D667" s="396"/>
      <c r="E667" s="397"/>
      <c r="F667" s="683"/>
      <c r="G667" s="396"/>
      <c r="H667" s="396"/>
      <c r="I667" s="396"/>
      <c r="J667" s="396"/>
      <c r="K667" s="684"/>
      <c r="L667" s="396"/>
      <c r="M667" s="396"/>
      <c r="N667" s="684"/>
    </row>
    <row r="668" spans="1:14" ht="15" hidden="1" customHeight="1" outlineLevel="1" x14ac:dyDescent="0.2">
      <c r="A668" s="676">
        <v>663</v>
      </c>
      <c r="B668" s="681"/>
      <c r="C668" s="395"/>
      <c r="D668" s="396"/>
      <c r="E668" s="397"/>
      <c r="F668" s="683"/>
      <c r="G668" s="396"/>
      <c r="H668" s="396"/>
      <c r="I668" s="396"/>
      <c r="J668" s="396"/>
      <c r="K668" s="684"/>
      <c r="L668" s="396"/>
      <c r="M668" s="396"/>
      <c r="N668" s="684"/>
    </row>
    <row r="669" spans="1:14" ht="15" hidden="1" customHeight="1" outlineLevel="1" x14ac:dyDescent="0.2">
      <c r="A669" s="676">
        <v>664</v>
      </c>
      <c r="B669" s="681"/>
      <c r="C669" s="395"/>
      <c r="D669" s="396"/>
      <c r="E669" s="397"/>
      <c r="F669" s="683"/>
      <c r="G669" s="396"/>
      <c r="H669" s="396"/>
      <c r="I669" s="396"/>
      <c r="J669" s="396"/>
      <c r="K669" s="684"/>
      <c r="L669" s="396"/>
      <c r="M669" s="396"/>
      <c r="N669" s="684"/>
    </row>
    <row r="670" spans="1:14" ht="15" hidden="1" customHeight="1" outlineLevel="1" x14ac:dyDescent="0.2">
      <c r="A670" s="676">
        <v>665</v>
      </c>
      <c r="B670" s="681"/>
      <c r="C670" s="395"/>
      <c r="D670" s="396"/>
      <c r="E670" s="397"/>
      <c r="F670" s="683"/>
      <c r="G670" s="396"/>
      <c r="H670" s="396"/>
      <c r="I670" s="396"/>
      <c r="J670" s="396"/>
      <c r="K670" s="684"/>
      <c r="L670" s="396"/>
      <c r="M670" s="396"/>
      <c r="N670" s="684"/>
    </row>
    <row r="671" spans="1:14" ht="15" hidden="1" customHeight="1" outlineLevel="1" x14ac:dyDescent="0.2">
      <c r="A671" s="676">
        <v>666</v>
      </c>
      <c r="B671" s="681"/>
      <c r="C671" s="395"/>
      <c r="D671" s="396"/>
      <c r="E671" s="397"/>
      <c r="F671" s="683"/>
      <c r="G671" s="396"/>
      <c r="H671" s="396"/>
      <c r="I671" s="396"/>
      <c r="J671" s="396"/>
      <c r="K671" s="684"/>
      <c r="L671" s="396"/>
      <c r="M671" s="396"/>
      <c r="N671" s="684"/>
    </row>
    <row r="672" spans="1:14" ht="15" hidden="1" customHeight="1" outlineLevel="1" x14ac:dyDescent="0.2">
      <c r="A672" s="676">
        <v>667</v>
      </c>
      <c r="B672" s="681"/>
      <c r="C672" s="395"/>
      <c r="D672" s="396"/>
      <c r="E672" s="397"/>
      <c r="F672" s="683"/>
      <c r="G672" s="396"/>
      <c r="H672" s="396"/>
      <c r="I672" s="396"/>
      <c r="J672" s="396"/>
      <c r="K672" s="684"/>
      <c r="L672" s="396"/>
      <c r="M672" s="396"/>
      <c r="N672" s="684"/>
    </row>
    <row r="673" spans="1:14" ht="15" hidden="1" customHeight="1" outlineLevel="1" x14ac:dyDescent="0.2">
      <c r="A673" s="676">
        <v>668</v>
      </c>
      <c r="B673" s="681"/>
      <c r="C673" s="395"/>
      <c r="D673" s="396"/>
      <c r="E673" s="397"/>
      <c r="F673" s="683"/>
      <c r="G673" s="396"/>
      <c r="H673" s="396"/>
      <c r="I673" s="396"/>
      <c r="J673" s="396"/>
      <c r="K673" s="684"/>
      <c r="L673" s="396"/>
      <c r="M673" s="396"/>
      <c r="N673" s="684"/>
    </row>
    <row r="674" spans="1:14" ht="15" hidden="1" customHeight="1" outlineLevel="1" x14ac:dyDescent="0.2">
      <c r="A674" s="676">
        <v>669</v>
      </c>
      <c r="B674" s="681"/>
      <c r="C674" s="395"/>
      <c r="D674" s="396"/>
      <c r="E674" s="397"/>
      <c r="F674" s="683"/>
      <c r="G674" s="396"/>
      <c r="H674" s="396"/>
      <c r="I674" s="396"/>
      <c r="J674" s="396"/>
      <c r="K674" s="684"/>
      <c r="L674" s="396"/>
      <c r="M674" s="396"/>
      <c r="N674" s="684"/>
    </row>
    <row r="675" spans="1:14" ht="15" hidden="1" customHeight="1" outlineLevel="1" x14ac:dyDescent="0.2">
      <c r="A675" s="676">
        <v>670</v>
      </c>
      <c r="B675" s="681"/>
      <c r="C675" s="395"/>
      <c r="D675" s="396"/>
      <c r="E675" s="397"/>
      <c r="F675" s="683"/>
      <c r="G675" s="396"/>
      <c r="H675" s="396"/>
      <c r="I675" s="396"/>
      <c r="J675" s="396"/>
      <c r="K675" s="684"/>
      <c r="L675" s="396"/>
      <c r="M675" s="396"/>
      <c r="N675" s="684"/>
    </row>
    <row r="676" spans="1:14" ht="15" hidden="1" customHeight="1" outlineLevel="1" x14ac:dyDescent="0.2">
      <c r="A676" s="676">
        <v>671</v>
      </c>
      <c r="B676" s="681"/>
      <c r="C676" s="395"/>
      <c r="D676" s="396"/>
      <c r="E676" s="397"/>
      <c r="F676" s="683"/>
      <c r="G676" s="396"/>
      <c r="H676" s="396"/>
      <c r="I676" s="396"/>
      <c r="J676" s="396"/>
      <c r="K676" s="684"/>
      <c r="L676" s="396"/>
      <c r="M676" s="396"/>
      <c r="N676" s="684"/>
    </row>
    <row r="677" spans="1:14" ht="15" hidden="1" customHeight="1" outlineLevel="1" x14ac:dyDescent="0.2">
      <c r="A677" s="676">
        <v>672</v>
      </c>
      <c r="B677" s="681"/>
      <c r="C677" s="395"/>
      <c r="D677" s="396"/>
      <c r="E677" s="397"/>
      <c r="F677" s="683"/>
      <c r="G677" s="396"/>
      <c r="H677" s="396"/>
      <c r="I677" s="396"/>
      <c r="J677" s="396"/>
      <c r="K677" s="684"/>
      <c r="L677" s="396"/>
      <c r="M677" s="396"/>
      <c r="N677" s="684"/>
    </row>
    <row r="678" spans="1:14" ht="15" hidden="1" customHeight="1" outlineLevel="1" x14ac:dyDescent="0.2">
      <c r="A678" s="676">
        <v>673</v>
      </c>
      <c r="B678" s="681"/>
      <c r="C678" s="395"/>
      <c r="D678" s="396"/>
      <c r="E678" s="397"/>
      <c r="F678" s="683"/>
      <c r="G678" s="396"/>
      <c r="H678" s="396"/>
      <c r="I678" s="396"/>
      <c r="J678" s="396"/>
      <c r="K678" s="684"/>
      <c r="L678" s="396"/>
      <c r="M678" s="396"/>
      <c r="N678" s="684"/>
    </row>
    <row r="679" spans="1:14" ht="15" hidden="1" customHeight="1" outlineLevel="1" x14ac:dyDescent="0.2">
      <c r="A679" s="676">
        <v>674</v>
      </c>
      <c r="B679" s="681"/>
      <c r="C679" s="395"/>
      <c r="D679" s="396"/>
      <c r="E679" s="397"/>
      <c r="F679" s="683"/>
      <c r="G679" s="396"/>
      <c r="H679" s="396"/>
      <c r="I679" s="396"/>
      <c r="J679" s="396"/>
      <c r="K679" s="684"/>
      <c r="L679" s="396"/>
      <c r="M679" s="396"/>
      <c r="N679" s="684"/>
    </row>
    <row r="680" spans="1:14" ht="15" hidden="1" customHeight="1" outlineLevel="1" x14ac:dyDescent="0.2">
      <c r="A680" s="676">
        <v>675</v>
      </c>
      <c r="B680" s="681"/>
      <c r="C680" s="395"/>
      <c r="D680" s="396"/>
      <c r="E680" s="397"/>
      <c r="F680" s="683"/>
      <c r="G680" s="396"/>
      <c r="H680" s="396"/>
      <c r="I680" s="396"/>
      <c r="J680" s="396"/>
      <c r="K680" s="684"/>
      <c r="L680" s="396"/>
      <c r="M680" s="396"/>
      <c r="N680" s="684"/>
    </row>
    <row r="681" spans="1:14" ht="15" hidden="1" customHeight="1" outlineLevel="1" x14ac:dyDescent="0.2">
      <c r="A681" s="676">
        <v>676</v>
      </c>
      <c r="B681" s="681"/>
      <c r="C681" s="395"/>
      <c r="D681" s="396"/>
      <c r="E681" s="397"/>
      <c r="F681" s="683"/>
      <c r="G681" s="396"/>
      <c r="H681" s="396"/>
      <c r="I681" s="396"/>
      <c r="J681" s="396"/>
      <c r="K681" s="684"/>
      <c r="L681" s="396"/>
      <c r="M681" s="396"/>
      <c r="N681" s="684"/>
    </row>
    <row r="682" spans="1:14" ht="15" hidden="1" customHeight="1" outlineLevel="1" x14ac:dyDescent="0.2">
      <c r="A682" s="676">
        <v>677</v>
      </c>
      <c r="B682" s="681"/>
      <c r="C682" s="395"/>
      <c r="D682" s="396"/>
      <c r="E682" s="397"/>
      <c r="F682" s="683"/>
      <c r="G682" s="396"/>
      <c r="H682" s="396"/>
      <c r="I682" s="396"/>
      <c r="J682" s="396"/>
      <c r="K682" s="684"/>
      <c r="L682" s="396"/>
      <c r="M682" s="396"/>
      <c r="N682" s="684"/>
    </row>
    <row r="683" spans="1:14" ht="15" hidden="1" customHeight="1" outlineLevel="1" x14ac:dyDescent="0.2">
      <c r="A683" s="676">
        <v>678</v>
      </c>
      <c r="B683" s="681"/>
      <c r="C683" s="395"/>
      <c r="D683" s="396"/>
      <c r="E683" s="397"/>
      <c r="F683" s="683"/>
      <c r="G683" s="396"/>
      <c r="H683" s="396"/>
      <c r="I683" s="396"/>
      <c r="J683" s="396"/>
      <c r="K683" s="684"/>
      <c r="L683" s="396"/>
      <c r="M683" s="396"/>
      <c r="N683" s="684"/>
    </row>
    <row r="684" spans="1:14" ht="15" hidden="1" customHeight="1" outlineLevel="1" x14ac:dyDescent="0.2">
      <c r="A684" s="676">
        <v>679</v>
      </c>
      <c r="B684" s="681"/>
      <c r="C684" s="395"/>
      <c r="D684" s="396"/>
      <c r="E684" s="397"/>
      <c r="F684" s="683"/>
      <c r="G684" s="396"/>
      <c r="H684" s="396"/>
      <c r="I684" s="396"/>
      <c r="J684" s="396"/>
      <c r="K684" s="684"/>
      <c r="L684" s="396"/>
      <c r="M684" s="396"/>
      <c r="N684" s="684"/>
    </row>
    <row r="685" spans="1:14" ht="15" hidden="1" customHeight="1" outlineLevel="1" x14ac:dyDescent="0.2">
      <c r="A685" s="676">
        <v>680</v>
      </c>
      <c r="B685" s="681"/>
      <c r="C685" s="395"/>
      <c r="D685" s="396"/>
      <c r="E685" s="397"/>
      <c r="F685" s="683"/>
      <c r="G685" s="396"/>
      <c r="H685" s="396"/>
      <c r="I685" s="396"/>
      <c r="J685" s="396"/>
      <c r="K685" s="684"/>
      <c r="L685" s="396"/>
      <c r="M685" s="396"/>
      <c r="N685" s="684"/>
    </row>
    <row r="686" spans="1:14" ht="15" hidden="1" customHeight="1" outlineLevel="1" x14ac:dyDescent="0.2">
      <c r="A686" s="676">
        <v>681</v>
      </c>
      <c r="B686" s="681"/>
      <c r="C686" s="395"/>
      <c r="D686" s="396"/>
      <c r="E686" s="397"/>
      <c r="F686" s="683"/>
      <c r="G686" s="396"/>
      <c r="H686" s="396"/>
      <c r="I686" s="396"/>
      <c r="J686" s="396"/>
      <c r="K686" s="684"/>
      <c r="L686" s="396"/>
      <c r="M686" s="396"/>
      <c r="N686" s="684"/>
    </row>
    <row r="687" spans="1:14" ht="15" hidden="1" customHeight="1" outlineLevel="1" x14ac:dyDescent="0.2">
      <c r="A687" s="676">
        <v>682</v>
      </c>
      <c r="B687" s="681"/>
      <c r="C687" s="395"/>
      <c r="D687" s="396"/>
      <c r="E687" s="397"/>
      <c r="F687" s="683"/>
      <c r="G687" s="396"/>
      <c r="H687" s="396"/>
      <c r="I687" s="396"/>
      <c r="J687" s="396"/>
      <c r="K687" s="684"/>
      <c r="L687" s="396"/>
      <c r="M687" s="396"/>
      <c r="N687" s="684"/>
    </row>
    <row r="688" spans="1:14" ht="15" hidden="1" customHeight="1" outlineLevel="1" x14ac:dyDescent="0.2">
      <c r="A688" s="676">
        <v>683</v>
      </c>
      <c r="B688" s="681"/>
      <c r="C688" s="395"/>
      <c r="D688" s="396"/>
      <c r="E688" s="397"/>
      <c r="F688" s="683"/>
      <c r="G688" s="396"/>
      <c r="H688" s="396"/>
      <c r="I688" s="396"/>
      <c r="J688" s="396"/>
      <c r="K688" s="684"/>
      <c r="L688" s="396"/>
      <c r="M688" s="396"/>
      <c r="N688" s="684"/>
    </row>
    <row r="689" spans="1:14" ht="15" hidden="1" customHeight="1" outlineLevel="1" x14ac:dyDescent="0.2">
      <c r="A689" s="676">
        <v>684</v>
      </c>
      <c r="B689" s="681"/>
      <c r="C689" s="395"/>
      <c r="D689" s="396"/>
      <c r="E689" s="397"/>
      <c r="F689" s="683"/>
      <c r="G689" s="396"/>
      <c r="H689" s="396"/>
      <c r="I689" s="396"/>
      <c r="J689" s="396"/>
      <c r="K689" s="684"/>
      <c r="L689" s="396"/>
      <c r="M689" s="396"/>
      <c r="N689" s="684"/>
    </row>
    <row r="690" spans="1:14" ht="15" hidden="1" customHeight="1" outlineLevel="1" x14ac:dyDescent="0.2">
      <c r="A690" s="676">
        <v>685</v>
      </c>
      <c r="B690" s="681"/>
      <c r="C690" s="395"/>
      <c r="D690" s="396"/>
      <c r="E690" s="397"/>
      <c r="F690" s="683"/>
      <c r="G690" s="396"/>
      <c r="H690" s="396"/>
      <c r="I690" s="396"/>
      <c r="J690" s="396"/>
      <c r="K690" s="684"/>
      <c r="L690" s="396"/>
      <c r="M690" s="396"/>
      <c r="N690" s="684"/>
    </row>
    <row r="691" spans="1:14" ht="15" hidden="1" customHeight="1" outlineLevel="1" x14ac:dyDescent="0.2">
      <c r="A691" s="676">
        <v>686</v>
      </c>
      <c r="B691" s="681"/>
      <c r="C691" s="395"/>
      <c r="D691" s="396"/>
      <c r="E691" s="397"/>
      <c r="F691" s="683"/>
      <c r="G691" s="396"/>
      <c r="H691" s="396"/>
      <c r="I691" s="396"/>
      <c r="J691" s="396"/>
      <c r="K691" s="684"/>
      <c r="L691" s="396"/>
      <c r="M691" s="396"/>
      <c r="N691" s="684"/>
    </row>
    <row r="692" spans="1:14" ht="15" hidden="1" customHeight="1" outlineLevel="1" x14ac:dyDescent="0.2">
      <c r="A692" s="676">
        <v>687</v>
      </c>
      <c r="B692" s="681"/>
      <c r="C692" s="395"/>
      <c r="D692" s="396"/>
      <c r="E692" s="397"/>
      <c r="F692" s="683"/>
      <c r="G692" s="396"/>
      <c r="H692" s="396"/>
      <c r="I692" s="396"/>
      <c r="J692" s="396"/>
      <c r="K692" s="684"/>
      <c r="L692" s="396"/>
      <c r="M692" s="396"/>
      <c r="N692" s="684"/>
    </row>
    <row r="693" spans="1:14" ht="15" hidden="1" customHeight="1" outlineLevel="1" x14ac:dyDescent="0.2">
      <c r="A693" s="676">
        <v>688</v>
      </c>
      <c r="B693" s="681"/>
      <c r="C693" s="395"/>
      <c r="D693" s="396"/>
      <c r="E693" s="397"/>
      <c r="F693" s="683"/>
      <c r="G693" s="396"/>
      <c r="H693" s="396"/>
      <c r="I693" s="396"/>
      <c r="J693" s="396"/>
      <c r="K693" s="684"/>
      <c r="L693" s="396"/>
      <c r="M693" s="396"/>
      <c r="N693" s="684"/>
    </row>
    <row r="694" spans="1:14" ht="15" hidden="1" customHeight="1" outlineLevel="1" x14ac:dyDescent="0.2">
      <c r="A694" s="676">
        <v>689</v>
      </c>
      <c r="B694" s="681"/>
      <c r="C694" s="395"/>
      <c r="D694" s="396"/>
      <c r="E694" s="397"/>
      <c r="F694" s="683"/>
      <c r="G694" s="396"/>
      <c r="H694" s="396"/>
      <c r="I694" s="396"/>
      <c r="J694" s="396"/>
      <c r="K694" s="684"/>
      <c r="L694" s="396"/>
      <c r="M694" s="396"/>
      <c r="N694" s="684"/>
    </row>
    <row r="695" spans="1:14" ht="15" hidden="1" customHeight="1" outlineLevel="1" x14ac:dyDescent="0.2">
      <c r="A695" s="676">
        <v>690</v>
      </c>
      <c r="B695" s="681"/>
      <c r="C695" s="395"/>
      <c r="D695" s="396"/>
      <c r="E695" s="397"/>
      <c r="F695" s="683"/>
      <c r="G695" s="396"/>
      <c r="H695" s="396"/>
      <c r="I695" s="396"/>
      <c r="J695" s="396"/>
      <c r="K695" s="684"/>
      <c r="L695" s="396"/>
      <c r="M695" s="396"/>
      <c r="N695" s="684"/>
    </row>
    <row r="696" spans="1:14" ht="15" hidden="1" customHeight="1" outlineLevel="1" x14ac:dyDescent="0.2">
      <c r="A696" s="676">
        <v>691</v>
      </c>
      <c r="B696" s="681"/>
      <c r="C696" s="395"/>
      <c r="D696" s="396"/>
      <c r="E696" s="397"/>
      <c r="F696" s="683"/>
      <c r="G696" s="396"/>
      <c r="H696" s="396"/>
      <c r="I696" s="396"/>
      <c r="J696" s="396"/>
      <c r="K696" s="684"/>
      <c r="L696" s="396"/>
      <c r="M696" s="396"/>
      <c r="N696" s="684"/>
    </row>
    <row r="697" spans="1:14" ht="15" hidden="1" customHeight="1" outlineLevel="1" x14ac:dyDescent="0.2">
      <c r="A697" s="676">
        <v>692</v>
      </c>
      <c r="B697" s="681"/>
      <c r="C697" s="395"/>
      <c r="D697" s="396"/>
      <c r="E697" s="397"/>
      <c r="F697" s="683"/>
      <c r="G697" s="396"/>
      <c r="H697" s="396"/>
      <c r="I697" s="396"/>
      <c r="J697" s="396"/>
      <c r="K697" s="684"/>
      <c r="L697" s="396"/>
      <c r="M697" s="396"/>
      <c r="N697" s="684"/>
    </row>
    <row r="698" spans="1:14" ht="15" hidden="1" customHeight="1" outlineLevel="1" x14ac:dyDescent="0.2">
      <c r="A698" s="676">
        <v>693</v>
      </c>
      <c r="B698" s="681"/>
      <c r="C698" s="395"/>
      <c r="D698" s="396"/>
      <c r="E698" s="397"/>
      <c r="F698" s="683"/>
      <c r="G698" s="396"/>
      <c r="H698" s="396"/>
      <c r="I698" s="396"/>
      <c r="J698" s="396"/>
      <c r="K698" s="684"/>
      <c r="L698" s="396"/>
      <c r="M698" s="396"/>
      <c r="N698" s="684"/>
    </row>
    <row r="699" spans="1:14" ht="15" hidden="1" customHeight="1" outlineLevel="1" x14ac:dyDescent="0.2">
      <c r="A699" s="676">
        <v>694</v>
      </c>
      <c r="B699" s="681"/>
      <c r="C699" s="395"/>
      <c r="D699" s="396"/>
      <c r="E699" s="397"/>
      <c r="F699" s="683"/>
      <c r="G699" s="396"/>
      <c r="H699" s="396"/>
      <c r="I699" s="396"/>
      <c r="J699" s="396"/>
      <c r="K699" s="684"/>
      <c r="L699" s="396"/>
      <c r="M699" s="396"/>
      <c r="N699" s="684"/>
    </row>
    <row r="700" spans="1:14" ht="15" hidden="1" customHeight="1" outlineLevel="1" x14ac:dyDescent="0.2">
      <c r="A700" s="676">
        <v>695</v>
      </c>
      <c r="B700" s="681"/>
      <c r="C700" s="395"/>
      <c r="D700" s="396"/>
      <c r="E700" s="397"/>
      <c r="F700" s="683"/>
      <c r="G700" s="396"/>
      <c r="H700" s="396"/>
      <c r="I700" s="396"/>
      <c r="J700" s="396"/>
      <c r="K700" s="684"/>
      <c r="L700" s="396"/>
      <c r="M700" s="396"/>
      <c r="N700" s="684"/>
    </row>
    <row r="701" spans="1:14" ht="15" hidden="1" customHeight="1" outlineLevel="1" x14ac:dyDescent="0.2">
      <c r="A701" s="676">
        <v>696</v>
      </c>
      <c r="B701" s="681"/>
      <c r="C701" s="395"/>
      <c r="D701" s="396"/>
      <c r="E701" s="397"/>
      <c r="F701" s="683"/>
      <c r="G701" s="396"/>
      <c r="H701" s="396"/>
      <c r="I701" s="396"/>
      <c r="J701" s="396"/>
      <c r="K701" s="684"/>
      <c r="L701" s="396"/>
      <c r="M701" s="396"/>
      <c r="N701" s="684"/>
    </row>
    <row r="702" spans="1:14" ht="15" hidden="1" customHeight="1" outlineLevel="1" x14ac:dyDescent="0.2">
      <c r="A702" s="676">
        <v>697</v>
      </c>
      <c r="B702" s="681"/>
      <c r="C702" s="395"/>
      <c r="D702" s="396"/>
      <c r="E702" s="397"/>
      <c r="F702" s="683"/>
      <c r="G702" s="396"/>
      <c r="H702" s="396"/>
      <c r="I702" s="396"/>
      <c r="J702" s="396"/>
      <c r="K702" s="684"/>
      <c r="L702" s="396"/>
      <c r="M702" s="396"/>
      <c r="N702" s="684"/>
    </row>
    <row r="703" spans="1:14" ht="15" hidden="1" customHeight="1" outlineLevel="1" x14ac:dyDescent="0.2">
      <c r="A703" s="676">
        <v>698</v>
      </c>
      <c r="B703" s="681"/>
      <c r="C703" s="395"/>
      <c r="D703" s="396"/>
      <c r="E703" s="397"/>
      <c r="F703" s="683"/>
      <c r="G703" s="396"/>
      <c r="H703" s="396"/>
      <c r="I703" s="396"/>
      <c r="J703" s="396"/>
      <c r="K703" s="684"/>
      <c r="L703" s="396"/>
      <c r="M703" s="396"/>
      <c r="N703" s="684"/>
    </row>
    <row r="704" spans="1:14" ht="15" hidden="1" customHeight="1" outlineLevel="1" x14ac:dyDescent="0.2">
      <c r="A704" s="676">
        <v>699</v>
      </c>
      <c r="B704" s="681"/>
      <c r="C704" s="395"/>
      <c r="D704" s="396"/>
      <c r="E704" s="397"/>
      <c r="F704" s="683"/>
      <c r="G704" s="396"/>
      <c r="H704" s="396"/>
      <c r="I704" s="396"/>
      <c r="J704" s="396"/>
      <c r="K704" s="684"/>
      <c r="L704" s="396"/>
      <c r="M704" s="396"/>
      <c r="N704" s="684"/>
    </row>
    <row r="705" spans="1:14" ht="15" hidden="1" customHeight="1" outlineLevel="1" x14ac:dyDescent="0.2">
      <c r="A705" s="676">
        <v>700</v>
      </c>
      <c r="B705" s="681"/>
      <c r="C705" s="395"/>
      <c r="D705" s="396"/>
      <c r="E705" s="397"/>
      <c r="F705" s="683"/>
      <c r="G705" s="396"/>
      <c r="H705" s="396"/>
      <c r="I705" s="396"/>
      <c r="J705" s="396"/>
      <c r="K705" s="684"/>
      <c r="L705" s="396"/>
      <c r="M705" s="396"/>
      <c r="N705" s="684"/>
    </row>
    <row r="706" spans="1:14" ht="15" hidden="1" customHeight="1" outlineLevel="1" x14ac:dyDescent="0.2">
      <c r="A706" s="676">
        <v>701</v>
      </c>
      <c r="B706" s="681"/>
      <c r="C706" s="395"/>
      <c r="D706" s="396"/>
      <c r="E706" s="397"/>
      <c r="F706" s="683"/>
      <c r="G706" s="396"/>
      <c r="H706" s="396"/>
      <c r="I706" s="396"/>
      <c r="J706" s="396"/>
      <c r="K706" s="684"/>
      <c r="L706" s="396"/>
      <c r="M706" s="396"/>
      <c r="N706" s="684"/>
    </row>
    <row r="707" spans="1:14" ht="15" hidden="1" customHeight="1" outlineLevel="1" x14ac:dyDescent="0.2">
      <c r="A707" s="676">
        <v>702</v>
      </c>
      <c r="B707" s="681"/>
      <c r="C707" s="395"/>
      <c r="D707" s="396"/>
      <c r="E707" s="397"/>
      <c r="F707" s="683"/>
      <c r="G707" s="396"/>
      <c r="H707" s="396"/>
      <c r="I707" s="396"/>
      <c r="J707" s="396"/>
      <c r="K707" s="684"/>
      <c r="L707" s="396"/>
      <c r="M707" s="396"/>
      <c r="N707" s="684"/>
    </row>
    <row r="708" spans="1:14" ht="15" hidden="1" customHeight="1" outlineLevel="1" x14ac:dyDescent="0.2">
      <c r="A708" s="676">
        <v>703</v>
      </c>
      <c r="B708" s="681"/>
      <c r="C708" s="395"/>
      <c r="D708" s="396"/>
      <c r="E708" s="397"/>
      <c r="F708" s="683"/>
      <c r="G708" s="396"/>
      <c r="H708" s="396"/>
      <c r="I708" s="396"/>
      <c r="J708" s="396"/>
      <c r="K708" s="684"/>
      <c r="L708" s="396"/>
      <c r="M708" s="396"/>
      <c r="N708" s="684"/>
    </row>
    <row r="709" spans="1:14" ht="15" hidden="1" customHeight="1" outlineLevel="1" x14ac:dyDescent="0.2">
      <c r="A709" s="676">
        <v>704</v>
      </c>
      <c r="B709" s="681"/>
      <c r="C709" s="395"/>
      <c r="D709" s="396"/>
      <c r="E709" s="397"/>
      <c r="F709" s="683"/>
      <c r="G709" s="396"/>
      <c r="H709" s="396"/>
      <c r="I709" s="396"/>
      <c r="J709" s="396"/>
      <c r="K709" s="684"/>
      <c r="L709" s="396"/>
      <c r="M709" s="396"/>
      <c r="N709" s="684"/>
    </row>
    <row r="710" spans="1:14" ht="15" hidden="1" customHeight="1" outlineLevel="1" x14ac:dyDescent="0.2">
      <c r="A710" s="676">
        <v>705</v>
      </c>
      <c r="B710" s="681"/>
      <c r="C710" s="395"/>
      <c r="D710" s="396"/>
      <c r="E710" s="397"/>
      <c r="F710" s="683"/>
      <c r="G710" s="396"/>
      <c r="H710" s="396"/>
      <c r="I710" s="396"/>
      <c r="J710" s="396"/>
      <c r="K710" s="684"/>
      <c r="L710" s="396"/>
      <c r="M710" s="396"/>
      <c r="N710" s="684"/>
    </row>
    <row r="711" spans="1:14" ht="15" hidden="1" customHeight="1" outlineLevel="1" x14ac:dyDescent="0.2">
      <c r="A711" s="676">
        <v>706</v>
      </c>
      <c r="B711" s="681"/>
      <c r="C711" s="395"/>
      <c r="D711" s="396"/>
      <c r="E711" s="397"/>
      <c r="F711" s="683"/>
      <c r="G711" s="396"/>
      <c r="H711" s="396"/>
      <c r="I711" s="396"/>
      <c r="J711" s="396"/>
      <c r="K711" s="684"/>
      <c r="L711" s="396"/>
      <c r="M711" s="396"/>
      <c r="N711" s="684"/>
    </row>
    <row r="712" spans="1:14" ht="15" hidden="1" customHeight="1" outlineLevel="1" x14ac:dyDescent="0.2">
      <c r="A712" s="676">
        <v>707</v>
      </c>
      <c r="B712" s="681"/>
      <c r="C712" s="395"/>
      <c r="D712" s="396"/>
      <c r="E712" s="397"/>
      <c r="F712" s="683"/>
      <c r="G712" s="396"/>
      <c r="H712" s="396"/>
      <c r="I712" s="396"/>
      <c r="J712" s="396"/>
      <c r="K712" s="684"/>
      <c r="L712" s="396"/>
      <c r="M712" s="396"/>
      <c r="N712" s="684"/>
    </row>
    <row r="713" spans="1:14" ht="15" hidden="1" customHeight="1" outlineLevel="1" x14ac:dyDescent="0.2">
      <c r="A713" s="676">
        <v>708</v>
      </c>
      <c r="B713" s="681"/>
      <c r="C713" s="395"/>
      <c r="D713" s="396"/>
      <c r="E713" s="397"/>
      <c r="F713" s="683"/>
      <c r="G713" s="396"/>
      <c r="H713" s="396"/>
      <c r="I713" s="396"/>
      <c r="J713" s="396"/>
      <c r="K713" s="684"/>
      <c r="L713" s="396"/>
      <c r="M713" s="396"/>
      <c r="N713" s="684"/>
    </row>
    <row r="714" spans="1:14" ht="15" hidden="1" customHeight="1" outlineLevel="1" x14ac:dyDescent="0.2">
      <c r="A714" s="676">
        <v>709</v>
      </c>
      <c r="B714" s="681"/>
      <c r="C714" s="395"/>
      <c r="D714" s="396"/>
      <c r="E714" s="397"/>
      <c r="F714" s="683"/>
      <c r="G714" s="396"/>
      <c r="H714" s="396"/>
      <c r="I714" s="396"/>
      <c r="J714" s="396"/>
      <c r="K714" s="684"/>
      <c r="L714" s="396"/>
      <c r="M714" s="396"/>
      <c r="N714" s="684"/>
    </row>
    <row r="715" spans="1:14" ht="15" hidden="1" customHeight="1" outlineLevel="1" x14ac:dyDescent="0.2">
      <c r="A715" s="676">
        <v>710</v>
      </c>
      <c r="B715" s="681"/>
      <c r="C715" s="395"/>
      <c r="D715" s="396"/>
      <c r="E715" s="397"/>
      <c r="F715" s="683"/>
      <c r="G715" s="396"/>
      <c r="H715" s="396"/>
      <c r="I715" s="396"/>
      <c r="J715" s="396"/>
      <c r="K715" s="684"/>
      <c r="L715" s="396"/>
      <c r="M715" s="396"/>
      <c r="N715" s="684"/>
    </row>
    <row r="716" spans="1:14" ht="15" hidden="1" customHeight="1" outlineLevel="1" x14ac:dyDescent="0.2">
      <c r="A716" s="676">
        <v>711</v>
      </c>
      <c r="B716" s="681"/>
      <c r="C716" s="395"/>
      <c r="D716" s="396"/>
      <c r="E716" s="397"/>
      <c r="F716" s="683"/>
      <c r="G716" s="396"/>
      <c r="H716" s="396"/>
      <c r="I716" s="396"/>
      <c r="J716" s="396"/>
      <c r="K716" s="684"/>
      <c r="L716" s="396"/>
      <c r="M716" s="396"/>
      <c r="N716" s="684"/>
    </row>
    <row r="717" spans="1:14" ht="15" hidden="1" customHeight="1" outlineLevel="1" x14ac:dyDescent="0.2">
      <c r="A717" s="676">
        <v>712</v>
      </c>
      <c r="B717" s="681"/>
      <c r="C717" s="395"/>
      <c r="D717" s="396"/>
      <c r="E717" s="397"/>
      <c r="F717" s="683"/>
      <c r="G717" s="396"/>
      <c r="H717" s="396"/>
      <c r="I717" s="396"/>
      <c r="J717" s="396"/>
      <c r="K717" s="684"/>
      <c r="L717" s="396"/>
      <c r="M717" s="396"/>
      <c r="N717" s="684"/>
    </row>
    <row r="718" spans="1:14" ht="15" hidden="1" customHeight="1" outlineLevel="1" x14ac:dyDescent="0.2">
      <c r="A718" s="676">
        <v>713</v>
      </c>
      <c r="B718" s="681"/>
      <c r="C718" s="395"/>
      <c r="D718" s="396"/>
      <c r="E718" s="397"/>
      <c r="F718" s="683"/>
      <c r="G718" s="396"/>
      <c r="H718" s="396"/>
      <c r="I718" s="396"/>
      <c r="J718" s="396"/>
      <c r="K718" s="684"/>
      <c r="L718" s="396"/>
      <c r="M718" s="396"/>
      <c r="N718" s="684"/>
    </row>
    <row r="719" spans="1:14" ht="15" hidden="1" customHeight="1" outlineLevel="1" x14ac:dyDescent="0.2">
      <c r="A719" s="676">
        <v>714</v>
      </c>
      <c r="B719" s="681"/>
      <c r="C719" s="395"/>
      <c r="D719" s="396"/>
      <c r="E719" s="397"/>
      <c r="F719" s="683"/>
      <c r="G719" s="396"/>
      <c r="H719" s="396"/>
      <c r="I719" s="396"/>
      <c r="J719" s="396"/>
      <c r="K719" s="684"/>
      <c r="L719" s="396"/>
      <c r="M719" s="396"/>
      <c r="N719" s="684"/>
    </row>
    <row r="720" spans="1:14" ht="15" hidden="1" customHeight="1" outlineLevel="1" x14ac:dyDescent="0.2">
      <c r="A720" s="676">
        <v>715</v>
      </c>
      <c r="B720" s="681"/>
      <c r="C720" s="395"/>
      <c r="D720" s="396"/>
      <c r="E720" s="397"/>
      <c r="F720" s="683"/>
      <c r="G720" s="396"/>
      <c r="H720" s="396"/>
      <c r="I720" s="396"/>
      <c r="J720" s="396"/>
      <c r="K720" s="684"/>
      <c r="L720" s="396"/>
      <c r="M720" s="396"/>
      <c r="N720" s="684"/>
    </row>
    <row r="721" spans="1:14" ht="15" hidden="1" customHeight="1" outlineLevel="1" x14ac:dyDescent="0.2">
      <c r="A721" s="676">
        <v>716</v>
      </c>
      <c r="B721" s="681"/>
      <c r="C721" s="395"/>
      <c r="D721" s="396"/>
      <c r="E721" s="397"/>
      <c r="F721" s="683"/>
      <c r="G721" s="396"/>
      <c r="H721" s="396"/>
      <c r="I721" s="396"/>
      <c r="J721" s="396"/>
      <c r="K721" s="684"/>
      <c r="L721" s="396"/>
      <c r="M721" s="396"/>
      <c r="N721" s="684"/>
    </row>
    <row r="722" spans="1:14" ht="15" hidden="1" customHeight="1" outlineLevel="1" x14ac:dyDescent="0.2">
      <c r="A722" s="676">
        <v>717</v>
      </c>
      <c r="B722" s="681"/>
      <c r="C722" s="395"/>
      <c r="D722" s="396"/>
      <c r="E722" s="397"/>
      <c r="F722" s="683"/>
      <c r="G722" s="396"/>
      <c r="H722" s="396"/>
      <c r="I722" s="396"/>
      <c r="J722" s="396"/>
      <c r="K722" s="684"/>
      <c r="L722" s="396"/>
      <c r="M722" s="396"/>
      <c r="N722" s="684"/>
    </row>
    <row r="723" spans="1:14" ht="15" hidden="1" customHeight="1" outlineLevel="1" x14ac:dyDescent="0.2">
      <c r="A723" s="676">
        <v>718</v>
      </c>
      <c r="B723" s="681"/>
      <c r="C723" s="395"/>
      <c r="D723" s="396"/>
      <c r="E723" s="397"/>
      <c r="F723" s="683"/>
      <c r="G723" s="396"/>
      <c r="H723" s="396"/>
      <c r="I723" s="396"/>
      <c r="J723" s="396"/>
      <c r="K723" s="684"/>
      <c r="L723" s="396"/>
      <c r="M723" s="396"/>
      <c r="N723" s="684"/>
    </row>
    <row r="724" spans="1:14" ht="15" hidden="1" customHeight="1" outlineLevel="1" x14ac:dyDescent="0.2">
      <c r="A724" s="676">
        <v>719</v>
      </c>
      <c r="B724" s="681"/>
      <c r="C724" s="395"/>
      <c r="D724" s="396"/>
      <c r="E724" s="397"/>
      <c r="F724" s="683"/>
      <c r="G724" s="396"/>
      <c r="H724" s="396"/>
      <c r="I724" s="396"/>
      <c r="J724" s="396"/>
      <c r="K724" s="684"/>
      <c r="L724" s="396"/>
      <c r="M724" s="396"/>
      <c r="N724" s="684"/>
    </row>
    <row r="725" spans="1:14" ht="15" hidden="1" customHeight="1" outlineLevel="1" x14ac:dyDescent="0.2">
      <c r="A725" s="676">
        <v>720</v>
      </c>
      <c r="B725" s="681"/>
      <c r="C725" s="395"/>
      <c r="D725" s="396"/>
      <c r="E725" s="397"/>
      <c r="F725" s="683"/>
      <c r="G725" s="396"/>
      <c r="H725" s="396"/>
      <c r="I725" s="396"/>
      <c r="J725" s="396"/>
      <c r="K725" s="684"/>
      <c r="L725" s="396"/>
      <c r="M725" s="396"/>
      <c r="N725" s="684"/>
    </row>
    <row r="726" spans="1:14" ht="15" hidden="1" customHeight="1" outlineLevel="1" x14ac:dyDescent="0.2">
      <c r="A726" s="676">
        <v>721</v>
      </c>
      <c r="B726" s="681"/>
      <c r="C726" s="395"/>
      <c r="D726" s="396"/>
      <c r="E726" s="397"/>
      <c r="F726" s="683"/>
      <c r="G726" s="396"/>
      <c r="H726" s="396"/>
      <c r="I726" s="396"/>
      <c r="J726" s="396"/>
      <c r="K726" s="684"/>
      <c r="L726" s="396"/>
      <c r="M726" s="396"/>
      <c r="N726" s="684"/>
    </row>
    <row r="727" spans="1:14" ht="15" hidden="1" customHeight="1" outlineLevel="1" x14ac:dyDescent="0.2">
      <c r="A727" s="676">
        <v>722</v>
      </c>
      <c r="B727" s="681"/>
      <c r="C727" s="395"/>
      <c r="D727" s="396"/>
      <c r="E727" s="397"/>
      <c r="F727" s="683"/>
      <c r="G727" s="396"/>
      <c r="H727" s="396"/>
      <c r="I727" s="396"/>
      <c r="J727" s="396"/>
      <c r="K727" s="684"/>
      <c r="L727" s="396"/>
      <c r="M727" s="396"/>
      <c r="N727" s="684"/>
    </row>
    <row r="728" spans="1:14" ht="15" hidden="1" customHeight="1" outlineLevel="1" x14ac:dyDescent="0.2">
      <c r="A728" s="676">
        <v>723</v>
      </c>
      <c r="B728" s="681"/>
      <c r="C728" s="395"/>
      <c r="D728" s="396"/>
      <c r="E728" s="397"/>
      <c r="F728" s="683"/>
      <c r="G728" s="396"/>
      <c r="H728" s="396"/>
      <c r="I728" s="396"/>
      <c r="J728" s="396"/>
      <c r="K728" s="684"/>
      <c r="L728" s="396"/>
      <c r="M728" s="396"/>
      <c r="N728" s="684"/>
    </row>
    <row r="729" spans="1:14" ht="15" hidden="1" customHeight="1" outlineLevel="1" x14ac:dyDescent="0.2">
      <c r="A729" s="676">
        <v>724</v>
      </c>
      <c r="B729" s="681"/>
      <c r="C729" s="395"/>
      <c r="D729" s="396"/>
      <c r="E729" s="397"/>
      <c r="F729" s="683"/>
      <c r="G729" s="396"/>
      <c r="H729" s="396"/>
      <c r="I729" s="396"/>
      <c r="J729" s="396"/>
      <c r="K729" s="684"/>
      <c r="L729" s="396"/>
      <c r="M729" s="396"/>
      <c r="N729" s="684"/>
    </row>
    <row r="730" spans="1:14" ht="15" hidden="1" customHeight="1" outlineLevel="1" x14ac:dyDescent="0.2">
      <c r="A730" s="676">
        <v>725</v>
      </c>
      <c r="B730" s="681"/>
      <c r="C730" s="395"/>
      <c r="D730" s="396"/>
      <c r="E730" s="397"/>
      <c r="F730" s="683"/>
      <c r="G730" s="396"/>
      <c r="H730" s="396"/>
      <c r="I730" s="396"/>
      <c r="J730" s="396"/>
      <c r="K730" s="684"/>
      <c r="L730" s="396"/>
      <c r="M730" s="396"/>
      <c r="N730" s="684"/>
    </row>
    <row r="731" spans="1:14" ht="15" hidden="1" customHeight="1" outlineLevel="1" x14ac:dyDescent="0.2">
      <c r="A731" s="676">
        <v>726</v>
      </c>
      <c r="B731" s="681"/>
      <c r="C731" s="395"/>
      <c r="D731" s="396"/>
      <c r="E731" s="397"/>
      <c r="F731" s="683"/>
      <c r="G731" s="396"/>
      <c r="H731" s="396"/>
      <c r="I731" s="396"/>
      <c r="J731" s="396"/>
      <c r="K731" s="684"/>
      <c r="L731" s="396"/>
      <c r="M731" s="396"/>
      <c r="N731" s="684"/>
    </row>
    <row r="732" spans="1:14" ht="15" hidden="1" customHeight="1" outlineLevel="1" x14ac:dyDescent="0.2">
      <c r="A732" s="676">
        <v>727</v>
      </c>
      <c r="B732" s="681"/>
      <c r="C732" s="395"/>
      <c r="D732" s="396"/>
      <c r="E732" s="397"/>
      <c r="F732" s="683"/>
      <c r="G732" s="396"/>
      <c r="H732" s="396"/>
      <c r="I732" s="396"/>
      <c r="J732" s="396"/>
      <c r="K732" s="684"/>
      <c r="L732" s="396"/>
      <c r="M732" s="396"/>
      <c r="N732" s="684"/>
    </row>
    <row r="733" spans="1:14" ht="15" hidden="1" customHeight="1" outlineLevel="1" x14ac:dyDescent="0.2">
      <c r="A733" s="676">
        <v>728</v>
      </c>
      <c r="B733" s="681"/>
      <c r="C733" s="395"/>
      <c r="D733" s="396"/>
      <c r="E733" s="397"/>
      <c r="F733" s="683"/>
      <c r="G733" s="396"/>
      <c r="H733" s="396"/>
      <c r="I733" s="396"/>
      <c r="J733" s="396"/>
      <c r="K733" s="684"/>
      <c r="L733" s="396"/>
      <c r="M733" s="396"/>
      <c r="N733" s="684"/>
    </row>
    <row r="734" spans="1:14" ht="15" hidden="1" customHeight="1" outlineLevel="1" x14ac:dyDescent="0.2">
      <c r="A734" s="676">
        <v>729</v>
      </c>
      <c r="B734" s="681"/>
      <c r="C734" s="395"/>
      <c r="D734" s="396"/>
      <c r="E734" s="397"/>
      <c r="F734" s="683"/>
      <c r="G734" s="396"/>
      <c r="H734" s="396"/>
      <c r="I734" s="396"/>
      <c r="J734" s="396"/>
      <c r="K734" s="684"/>
      <c r="L734" s="396"/>
      <c r="M734" s="396"/>
      <c r="N734" s="684"/>
    </row>
    <row r="735" spans="1:14" ht="15" hidden="1" customHeight="1" outlineLevel="1" x14ac:dyDescent="0.2">
      <c r="A735" s="676">
        <v>730</v>
      </c>
      <c r="B735" s="681"/>
      <c r="C735" s="395"/>
      <c r="D735" s="396"/>
      <c r="E735" s="397"/>
      <c r="F735" s="683"/>
      <c r="G735" s="396"/>
      <c r="H735" s="396"/>
      <c r="I735" s="396"/>
      <c r="J735" s="396"/>
      <c r="K735" s="684"/>
      <c r="L735" s="396"/>
      <c r="M735" s="396"/>
      <c r="N735" s="684"/>
    </row>
    <row r="736" spans="1:14" ht="15" hidden="1" customHeight="1" outlineLevel="1" x14ac:dyDescent="0.2">
      <c r="A736" s="676">
        <v>731</v>
      </c>
      <c r="B736" s="681"/>
      <c r="C736" s="395"/>
      <c r="D736" s="396"/>
      <c r="E736" s="397"/>
      <c r="F736" s="683"/>
      <c r="G736" s="396"/>
      <c r="H736" s="396"/>
      <c r="I736" s="396"/>
      <c r="J736" s="396"/>
      <c r="K736" s="684"/>
      <c r="L736" s="396"/>
      <c r="M736" s="396"/>
      <c r="N736" s="684"/>
    </row>
    <row r="737" spans="1:14" ht="15" hidden="1" customHeight="1" outlineLevel="1" x14ac:dyDescent="0.2">
      <c r="A737" s="676">
        <v>732</v>
      </c>
      <c r="B737" s="681"/>
      <c r="C737" s="395"/>
      <c r="D737" s="396"/>
      <c r="E737" s="397"/>
      <c r="F737" s="683"/>
      <c r="G737" s="396"/>
      <c r="H737" s="396"/>
      <c r="I737" s="396"/>
      <c r="J737" s="396"/>
      <c r="K737" s="684"/>
      <c r="L737" s="396"/>
      <c r="M737" s="396"/>
      <c r="N737" s="684"/>
    </row>
    <row r="738" spans="1:14" ht="15" hidden="1" customHeight="1" outlineLevel="1" x14ac:dyDescent="0.2">
      <c r="A738" s="676">
        <v>733</v>
      </c>
      <c r="B738" s="681"/>
      <c r="C738" s="395"/>
      <c r="D738" s="396"/>
      <c r="E738" s="397"/>
      <c r="F738" s="683"/>
      <c r="G738" s="396"/>
      <c r="H738" s="396"/>
      <c r="I738" s="396"/>
      <c r="J738" s="396"/>
      <c r="K738" s="684"/>
      <c r="L738" s="396"/>
      <c r="M738" s="396"/>
      <c r="N738" s="684"/>
    </row>
    <row r="739" spans="1:14" ht="15" hidden="1" customHeight="1" outlineLevel="1" x14ac:dyDescent="0.2">
      <c r="A739" s="676">
        <v>734</v>
      </c>
      <c r="B739" s="681"/>
      <c r="C739" s="395"/>
      <c r="D739" s="396"/>
      <c r="E739" s="397"/>
      <c r="F739" s="683"/>
      <c r="G739" s="396"/>
      <c r="H739" s="396"/>
      <c r="I739" s="396"/>
      <c r="J739" s="396"/>
      <c r="K739" s="684"/>
      <c r="L739" s="396"/>
      <c r="M739" s="396"/>
      <c r="N739" s="684"/>
    </row>
    <row r="740" spans="1:14" ht="15" hidden="1" customHeight="1" outlineLevel="1" x14ac:dyDescent="0.2">
      <c r="A740" s="676">
        <v>735</v>
      </c>
      <c r="B740" s="681"/>
      <c r="C740" s="395"/>
      <c r="D740" s="396"/>
      <c r="E740" s="397"/>
      <c r="F740" s="683"/>
      <c r="G740" s="396"/>
      <c r="H740" s="396"/>
      <c r="I740" s="396"/>
      <c r="J740" s="396"/>
      <c r="K740" s="684"/>
      <c r="L740" s="396"/>
      <c r="M740" s="396"/>
      <c r="N740" s="684"/>
    </row>
    <row r="741" spans="1:14" ht="15" hidden="1" customHeight="1" outlineLevel="1" x14ac:dyDescent="0.2">
      <c r="A741" s="676">
        <v>736</v>
      </c>
      <c r="B741" s="681"/>
      <c r="C741" s="395"/>
      <c r="D741" s="396"/>
      <c r="E741" s="397"/>
      <c r="F741" s="683"/>
      <c r="G741" s="396"/>
      <c r="H741" s="396"/>
      <c r="I741" s="396"/>
      <c r="J741" s="396"/>
      <c r="K741" s="684"/>
      <c r="L741" s="396"/>
      <c r="M741" s="396"/>
      <c r="N741" s="684"/>
    </row>
    <row r="742" spans="1:14" ht="15" hidden="1" customHeight="1" outlineLevel="1" x14ac:dyDescent="0.2">
      <c r="A742" s="676">
        <v>737</v>
      </c>
      <c r="B742" s="681"/>
      <c r="C742" s="395"/>
      <c r="D742" s="396"/>
      <c r="E742" s="397"/>
      <c r="F742" s="683"/>
      <c r="G742" s="396"/>
      <c r="H742" s="396"/>
      <c r="I742" s="396"/>
      <c r="J742" s="396"/>
      <c r="K742" s="684"/>
      <c r="L742" s="396"/>
      <c r="M742" s="396"/>
      <c r="N742" s="684"/>
    </row>
    <row r="743" spans="1:14" ht="15" hidden="1" customHeight="1" outlineLevel="1" x14ac:dyDescent="0.2">
      <c r="A743" s="676">
        <v>738</v>
      </c>
      <c r="B743" s="681"/>
      <c r="C743" s="395"/>
      <c r="D743" s="396"/>
      <c r="E743" s="397"/>
      <c r="F743" s="683"/>
      <c r="G743" s="396"/>
      <c r="H743" s="396"/>
      <c r="I743" s="396"/>
      <c r="J743" s="396"/>
      <c r="K743" s="684"/>
      <c r="L743" s="396"/>
      <c r="M743" s="396"/>
      <c r="N743" s="684"/>
    </row>
    <row r="744" spans="1:14" ht="15" hidden="1" customHeight="1" outlineLevel="1" x14ac:dyDescent="0.2">
      <c r="A744" s="676">
        <v>739</v>
      </c>
      <c r="B744" s="681"/>
      <c r="C744" s="395"/>
      <c r="D744" s="396"/>
      <c r="E744" s="397"/>
      <c r="F744" s="683"/>
      <c r="G744" s="396"/>
      <c r="H744" s="396"/>
      <c r="I744" s="396"/>
      <c r="J744" s="396"/>
      <c r="K744" s="684"/>
      <c r="L744" s="396"/>
      <c r="M744" s="396"/>
      <c r="N744" s="684"/>
    </row>
    <row r="745" spans="1:14" ht="15" hidden="1" customHeight="1" outlineLevel="1" x14ac:dyDescent="0.2">
      <c r="A745" s="676">
        <v>740</v>
      </c>
      <c r="B745" s="681"/>
      <c r="C745" s="395"/>
      <c r="D745" s="396"/>
      <c r="E745" s="397"/>
      <c r="F745" s="683"/>
      <c r="G745" s="396"/>
      <c r="H745" s="396"/>
      <c r="I745" s="396"/>
      <c r="J745" s="396"/>
      <c r="K745" s="684"/>
      <c r="L745" s="396"/>
      <c r="M745" s="396"/>
      <c r="N745" s="684"/>
    </row>
    <row r="746" spans="1:14" ht="15" hidden="1" customHeight="1" outlineLevel="1" x14ac:dyDescent="0.2">
      <c r="A746" s="676">
        <v>741</v>
      </c>
      <c r="B746" s="681"/>
      <c r="C746" s="395"/>
      <c r="D746" s="396"/>
      <c r="E746" s="397"/>
      <c r="F746" s="683"/>
      <c r="G746" s="396"/>
      <c r="H746" s="396"/>
      <c r="I746" s="396"/>
      <c r="J746" s="396"/>
      <c r="K746" s="684"/>
      <c r="L746" s="396"/>
      <c r="M746" s="396"/>
      <c r="N746" s="684"/>
    </row>
    <row r="747" spans="1:14" ht="15" hidden="1" customHeight="1" outlineLevel="1" x14ac:dyDescent="0.2">
      <c r="A747" s="676">
        <v>742</v>
      </c>
      <c r="B747" s="681"/>
      <c r="C747" s="395"/>
      <c r="D747" s="396"/>
      <c r="E747" s="397"/>
      <c r="F747" s="683"/>
      <c r="G747" s="396"/>
      <c r="H747" s="396"/>
      <c r="I747" s="396"/>
      <c r="J747" s="396"/>
      <c r="K747" s="684"/>
      <c r="L747" s="396"/>
      <c r="M747" s="396"/>
      <c r="N747" s="684"/>
    </row>
    <row r="748" spans="1:14" ht="15" hidden="1" customHeight="1" outlineLevel="1" x14ac:dyDescent="0.2">
      <c r="A748" s="676">
        <v>743</v>
      </c>
      <c r="B748" s="681"/>
      <c r="C748" s="395"/>
      <c r="D748" s="396"/>
      <c r="E748" s="397"/>
      <c r="F748" s="683"/>
      <c r="G748" s="396"/>
      <c r="H748" s="396"/>
      <c r="I748" s="396"/>
      <c r="J748" s="396"/>
      <c r="K748" s="684"/>
      <c r="L748" s="396"/>
      <c r="M748" s="396"/>
      <c r="N748" s="684"/>
    </row>
    <row r="749" spans="1:14" ht="15" hidden="1" customHeight="1" outlineLevel="1" x14ac:dyDescent="0.2">
      <c r="A749" s="676">
        <v>744</v>
      </c>
      <c r="B749" s="681"/>
      <c r="C749" s="395"/>
      <c r="D749" s="396"/>
      <c r="E749" s="397"/>
      <c r="F749" s="683"/>
      <c r="G749" s="396"/>
      <c r="H749" s="396"/>
      <c r="I749" s="396"/>
      <c r="J749" s="396"/>
      <c r="K749" s="684"/>
      <c r="L749" s="396"/>
      <c r="M749" s="396"/>
      <c r="N749" s="684"/>
    </row>
    <row r="750" spans="1:14" ht="15" hidden="1" customHeight="1" outlineLevel="1" x14ac:dyDescent="0.2">
      <c r="A750" s="676">
        <v>745</v>
      </c>
      <c r="B750" s="681"/>
      <c r="C750" s="395"/>
      <c r="D750" s="396"/>
      <c r="E750" s="397"/>
      <c r="F750" s="683"/>
      <c r="G750" s="396"/>
      <c r="H750" s="396"/>
      <c r="I750" s="396"/>
      <c r="J750" s="396"/>
      <c r="K750" s="684"/>
      <c r="L750" s="396"/>
      <c r="M750" s="396"/>
      <c r="N750" s="684"/>
    </row>
    <row r="751" spans="1:14" ht="15" hidden="1" customHeight="1" outlineLevel="1" x14ac:dyDescent="0.2">
      <c r="A751" s="676">
        <v>746</v>
      </c>
      <c r="B751" s="681"/>
      <c r="C751" s="395"/>
      <c r="D751" s="396"/>
      <c r="E751" s="397"/>
      <c r="F751" s="683"/>
      <c r="G751" s="396"/>
      <c r="H751" s="396"/>
      <c r="I751" s="396"/>
      <c r="J751" s="396"/>
      <c r="K751" s="684"/>
      <c r="L751" s="396"/>
      <c r="M751" s="396"/>
      <c r="N751" s="684"/>
    </row>
    <row r="752" spans="1:14" ht="15" hidden="1" customHeight="1" outlineLevel="1" x14ac:dyDescent="0.2">
      <c r="A752" s="676">
        <v>747</v>
      </c>
      <c r="B752" s="681"/>
      <c r="C752" s="395"/>
      <c r="D752" s="396"/>
      <c r="E752" s="397"/>
      <c r="F752" s="683"/>
      <c r="G752" s="396"/>
      <c r="H752" s="396"/>
      <c r="I752" s="396"/>
      <c r="J752" s="396"/>
      <c r="K752" s="684"/>
      <c r="L752" s="396"/>
      <c r="M752" s="396"/>
      <c r="N752" s="684"/>
    </row>
    <row r="753" spans="1:14" ht="15" hidden="1" customHeight="1" outlineLevel="1" x14ac:dyDescent="0.2">
      <c r="A753" s="676">
        <v>748</v>
      </c>
      <c r="B753" s="681"/>
      <c r="C753" s="395"/>
      <c r="D753" s="396"/>
      <c r="E753" s="397"/>
      <c r="F753" s="683"/>
      <c r="G753" s="396"/>
      <c r="H753" s="396"/>
      <c r="I753" s="396"/>
      <c r="J753" s="396"/>
      <c r="K753" s="684"/>
      <c r="L753" s="396"/>
      <c r="M753" s="396"/>
      <c r="N753" s="684"/>
    </row>
    <row r="754" spans="1:14" ht="15" hidden="1" customHeight="1" outlineLevel="1" x14ac:dyDescent="0.2">
      <c r="A754" s="676">
        <v>749</v>
      </c>
      <c r="B754" s="681"/>
      <c r="C754" s="395"/>
      <c r="D754" s="396"/>
      <c r="E754" s="397"/>
      <c r="F754" s="683"/>
      <c r="G754" s="396"/>
      <c r="H754" s="396"/>
      <c r="I754" s="396"/>
      <c r="J754" s="396"/>
      <c r="K754" s="684"/>
      <c r="L754" s="396"/>
      <c r="M754" s="396"/>
      <c r="N754" s="684"/>
    </row>
    <row r="755" spans="1:14" ht="15" hidden="1" customHeight="1" outlineLevel="1" x14ac:dyDescent="0.2">
      <c r="A755" s="676">
        <v>750</v>
      </c>
      <c r="B755" s="681"/>
      <c r="C755" s="395"/>
      <c r="D755" s="396"/>
      <c r="E755" s="397"/>
      <c r="F755" s="683"/>
      <c r="G755" s="396"/>
      <c r="H755" s="396"/>
      <c r="I755" s="396"/>
      <c r="J755" s="396"/>
      <c r="K755" s="684"/>
      <c r="L755" s="396"/>
      <c r="M755" s="396"/>
      <c r="N755" s="684"/>
    </row>
    <row r="756" spans="1:14" ht="15" hidden="1" customHeight="1" outlineLevel="1" x14ac:dyDescent="0.2">
      <c r="A756" s="676">
        <v>751</v>
      </c>
      <c r="B756" s="681"/>
      <c r="C756" s="395"/>
      <c r="D756" s="396"/>
      <c r="E756" s="397"/>
      <c r="F756" s="683"/>
      <c r="G756" s="396"/>
      <c r="H756" s="396"/>
      <c r="I756" s="396"/>
      <c r="J756" s="396"/>
      <c r="K756" s="684"/>
      <c r="L756" s="396"/>
      <c r="M756" s="396"/>
      <c r="N756" s="684"/>
    </row>
    <row r="757" spans="1:14" ht="15" hidden="1" customHeight="1" outlineLevel="1" x14ac:dyDescent="0.2">
      <c r="A757" s="676">
        <v>752</v>
      </c>
      <c r="B757" s="681"/>
      <c r="C757" s="395"/>
      <c r="D757" s="396"/>
      <c r="E757" s="397"/>
      <c r="F757" s="683"/>
      <c r="G757" s="396"/>
      <c r="H757" s="396"/>
      <c r="I757" s="396"/>
      <c r="J757" s="396"/>
      <c r="K757" s="684"/>
      <c r="L757" s="396"/>
      <c r="M757" s="396"/>
      <c r="N757" s="684"/>
    </row>
    <row r="758" spans="1:14" ht="15" hidden="1" customHeight="1" outlineLevel="1" x14ac:dyDescent="0.2">
      <c r="A758" s="676">
        <v>753</v>
      </c>
      <c r="B758" s="681"/>
      <c r="C758" s="395"/>
      <c r="D758" s="396"/>
      <c r="E758" s="397"/>
      <c r="F758" s="683"/>
      <c r="G758" s="396"/>
      <c r="H758" s="396"/>
      <c r="I758" s="396"/>
      <c r="J758" s="396"/>
      <c r="K758" s="684"/>
      <c r="L758" s="396"/>
      <c r="M758" s="396"/>
      <c r="N758" s="684"/>
    </row>
    <row r="759" spans="1:14" ht="15" hidden="1" customHeight="1" outlineLevel="1" x14ac:dyDescent="0.2">
      <c r="A759" s="676">
        <v>754</v>
      </c>
      <c r="B759" s="681"/>
      <c r="C759" s="395"/>
      <c r="D759" s="396"/>
      <c r="E759" s="397"/>
      <c r="F759" s="683"/>
      <c r="G759" s="396"/>
      <c r="H759" s="396"/>
      <c r="I759" s="396"/>
      <c r="J759" s="396"/>
      <c r="K759" s="684"/>
      <c r="L759" s="396"/>
      <c r="M759" s="396"/>
      <c r="N759" s="684"/>
    </row>
    <row r="760" spans="1:14" ht="15" hidden="1" customHeight="1" outlineLevel="1" x14ac:dyDescent="0.2">
      <c r="A760" s="676">
        <v>755</v>
      </c>
      <c r="B760" s="681"/>
      <c r="C760" s="395"/>
      <c r="D760" s="396"/>
      <c r="E760" s="397"/>
      <c r="F760" s="683"/>
      <c r="G760" s="396"/>
      <c r="H760" s="396"/>
      <c r="I760" s="396"/>
      <c r="J760" s="396"/>
      <c r="K760" s="684"/>
      <c r="L760" s="396"/>
      <c r="M760" s="396"/>
      <c r="N760" s="684"/>
    </row>
    <row r="761" spans="1:14" ht="15" hidden="1" customHeight="1" outlineLevel="1" x14ac:dyDescent="0.2">
      <c r="A761" s="676">
        <v>756</v>
      </c>
      <c r="B761" s="681"/>
      <c r="C761" s="395"/>
      <c r="D761" s="396"/>
      <c r="E761" s="397"/>
      <c r="F761" s="683"/>
      <c r="G761" s="396"/>
      <c r="H761" s="396"/>
      <c r="I761" s="396"/>
      <c r="J761" s="396"/>
      <c r="K761" s="684"/>
      <c r="L761" s="396"/>
      <c r="M761" s="396"/>
      <c r="N761" s="684"/>
    </row>
    <row r="762" spans="1:14" ht="15" hidden="1" customHeight="1" outlineLevel="1" x14ac:dyDescent="0.2">
      <c r="A762" s="676">
        <v>757</v>
      </c>
      <c r="B762" s="681"/>
      <c r="C762" s="395"/>
      <c r="D762" s="396"/>
      <c r="E762" s="397"/>
      <c r="F762" s="683"/>
      <c r="G762" s="396"/>
      <c r="H762" s="396"/>
      <c r="I762" s="396"/>
      <c r="J762" s="396"/>
      <c r="K762" s="684"/>
      <c r="L762" s="396"/>
      <c r="M762" s="396"/>
      <c r="N762" s="684"/>
    </row>
    <row r="763" spans="1:14" ht="15" hidden="1" customHeight="1" outlineLevel="1" x14ac:dyDescent="0.2">
      <c r="A763" s="676">
        <v>758</v>
      </c>
      <c r="B763" s="681"/>
      <c r="C763" s="395"/>
      <c r="D763" s="396"/>
      <c r="E763" s="397"/>
      <c r="F763" s="683"/>
      <c r="G763" s="396"/>
      <c r="H763" s="396"/>
      <c r="I763" s="396"/>
      <c r="J763" s="396"/>
      <c r="K763" s="684"/>
      <c r="L763" s="396"/>
      <c r="M763" s="396"/>
      <c r="N763" s="684"/>
    </row>
    <row r="764" spans="1:14" ht="15" hidden="1" customHeight="1" outlineLevel="1" x14ac:dyDescent="0.2">
      <c r="A764" s="676">
        <v>759</v>
      </c>
      <c r="B764" s="681"/>
      <c r="C764" s="395"/>
      <c r="D764" s="396"/>
      <c r="E764" s="397"/>
      <c r="F764" s="683"/>
      <c r="G764" s="396"/>
      <c r="H764" s="396"/>
      <c r="I764" s="396"/>
      <c r="J764" s="396"/>
      <c r="K764" s="684"/>
      <c r="L764" s="396"/>
      <c r="M764" s="396"/>
      <c r="N764" s="684"/>
    </row>
    <row r="765" spans="1:14" ht="15" hidden="1" customHeight="1" outlineLevel="1" x14ac:dyDescent="0.2">
      <c r="A765" s="676">
        <v>760</v>
      </c>
      <c r="B765" s="681"/>
      <c r="C765" s="395"/>
      <c r="D765" s="396"/>
      <c r="E765" s="397"/>
      <c r="F765" s="683"/>
      <c r="G765" s="396"/>
      <c r="H765" s="396"/>
      <c r="I765" s="396"/>
      <c r="J765" s="396"/>
      <c r="K765" s="684"/>
      <c r="L765" s="396"/>
      <c r="M765" s="396"/>
      <c r="N765" s="684"/>
    </row>
    <row r="766" spans="1:14" ht="15" hidden="1" customHeight="1" outlineLevel="1" x14ac:dyDescent="0.2">
      <c r="A766" s="676">
        <v>761</v>
      </c>
      <c r="B766" s="681"/>
      <c r="C766" s="395"/>
      <c r="D766" s="396"/>
      <c r="E766" s="397"/>
      <c r="F766" s="683"/>
      <c r="G766" s="396"/>
      <c r="H766" s="396"/>
      <c r="I766" s="396"/>
      <c r="J766" s="396"/>
      <c r="K766" s="684"/>
      <c r="L766" s="396"/>
      <c r="M766" s="396"/>
      <c r="N766" s="684"/>
    </row>
    <row r="767" spans="1:14" ht="15" hidden="1" customHeight="1" outlineLevel="1" x14ac:dyDescent="0.2">
      <c r="A767" s="676">
        <v>762</v>
      </c>
      <c r="B767" s="681"/>
      <c r="C767" s="395"/>
      <c r="D767" s="396"/>
      <c r="E767" s="397"/>
      <c r="F767" s="683"/>
      <c r="G767" s="396"/>
      <c r="H767" s="396"/>
      <c r="I767" s="396"/>
      <c r="J767" s="396"/>
      <c r="K767" s="684"/>
      <c r="L767" s="396"/>
      <c r="M767" s="396"/>
      <c r="N767" s="684"/>
    </row>
    <row r="768" spans="1:14" ht="15" hidden="1" customHeight="1" outlineLevel="1" x14ac:dyDescent="0.2">
      <c r="A768" s="676">
        <v>763</v>
      </c>
      <c r="B768" s="681"/>
      <c r="C768" s="395"/>
      <c r="D768" s="396"/>
      <c r="E768" s="397"/>
      <c r="F768" s="683"/>
      <c r="G768" s="396"/>
      <c r="H768" s="396"/>
      <c r="I768" s="396"/>
      <c r="J768" s="396"/>
      <c r="K768" s="684"/>
      <c r="L768" s="396"/>
      <c r="M768" s="396"/>
      <c r="N768" s="684"/>
    </row>
    <row r="769" spans="1:14" ht="15" hidden="1" customHeight="1" outlineLevel="1" x14ac:dyDescent="0.2">
      <c r="A769" s="676">
        <v>764</v>
      </c>
      <c r="B769" s="681"/>
      <c r="C769" s="395"/>
      <c r="D769" s="396"/>
      <c r="E769" s="397"/>
      <c r="F769" s="683"/>
      <c r="G769" s="396"/>
      <c r="H769" s="396"/>
      <c r="I769" s="396"/>
      <c r="J769" s="396"/>
      <c r="K769" s="684"/>
      <c r="L769" s="396"/>
      <c r="M769" s="396"/>
      <c r="N769" s="684"/>
    </row>
    <row r="770" spans="1:14" ht="15" hidden="1" customHeight="1" outlineLevel="1" x14ac:dyDescent="0.2">
      <c r="A770" s="676">
        <v>765</v>
      </c>
      <c r="B770" s="681"/>
      <c r="C770" s="395"/>
      <c r="D770" s="396"/>
      <c r="E770" s="397"/>
      <c r="F770" s="683"/>
      <c r="G770" s="396"/>
      <c r="H770" s="396"/>
      <c r="I770" s="396"/>
      <c r="J770" s="396"/>
      <c r="K770" s="684"/>
      <c r="L770" s="396"/>
      <c r="M770" s="396"/>
      <c r="N770" s="684"/>
    </row>
    <row r="771" spans="1:14" ht="15" hidden="1" customHeight="1" outlineLevel="1" x14ac:dyDescent="0.2">
      <c r="A771" s="676">
        <v>766</v>
      </c>
      <c r="B771" s="681"/>
      <c r="C771" s="395"/>
      <c r="D771" s="396"/>
      <c r="E771" s="397"/>
      <c r="F771" s="683"/>
      <c r="G771" s="396"/>
      <c r="H771" s="396"/>
      <c r="I771" s="396"/>
      <c r="J771" s="396"/>
      <c r="K771" s="684"/>
      <c r="L771" s="396"/>
      <c r="M771" s="396"/>
      <c r="N771" s="684"/>
    </row>
    <row r="772" spans="1:14" ht="15" hidden="1" customHeight="1" outlineLevel="1" x14ac:dyDescent="0.2">
      <c r="A772" s="676">
        <v>767</v>
      </c>
      <c r="B772" s="681"/>
      <c r="C772" s="395"/>
      <c r="D772" s="396"/>
      <c r="E772" s="397"/>
      <c r="F772" s="683"/>
      <c r="G772" s="396"/>
      <c r="H772" s="396"/>
      <c r="I772" s="396"/>
      <c r="J772" s="396"/>
      <c r="K772" s="684"/>
      <c r="L772" s="396"/>
      <c r="M772" s="396"/>
      <c r="N772" s="684"/>
    </row>
    <row r="773" spans="1:14" ht="15" hidden="1" customHeight="1" outlineLevel="1" x14ac:dyDescent="0.2">
      <c r="A773" s="676">
        <v>768</v>
      </c>
      <c r="B773" s="681"/>
      <c r="C773" s="395"/>
      <c r="D773" s="396"/>
      <c r="E773" s="397"/>
      <c r="F773" s="683"/>
      <c r="G773" s="396"/>
      <c r="H773" s="396"/>
      <c r="I773" s="396"/>
      <c r="J773" s="396"/>
      <c r="K773" s="684"/>
      <c r="L773" s="396"/>
      <c r="M773" s="396"/>
      <c r="N773" s="684"/>
    </row>
    <row r="774" spans="1:14" ht="15" hidden="1" customHeight="1" outlineLevel="1" x14ac:dyDescent="0.2">
      <c r="A774" s="676">
        <v>769</v>
      </c>
      <c r="B774" s="681"/>
      <c r="C774" s="395"/>
      <c r="D774" s="396"/>
      <c r="E774" s="397"/>
      <c r="F774" s="683"/>
      <c r="G774" s="396"/>
      <c r="H774" s="396"/>
      <c r="I774" s="396"/>
      <c r="J774" s="396"/>
      <c r="K774" s="684"/>
      <c r="L774" s="396"/>
      <c r="M774" s="396"/>
      <c r="N774" s="684"/>
    </row>
    <row r="775" spans="1:14" ht="15" hidden="1" customHeight="1" outlineLevel="1" x14ac:dyDescent="0.2">
      <c r="A775" s="676">
        <v>770</v>
      </c>
      <c r="B775" s="681"/>
      <c r="C775" s="395"/>
      <c r="D775" s="396"/>
      <c r="E775" s="397"/>
      <c r="F775" s="683"/>
      <c r="G775" s="396"/>
      <c r="H775" s="396"/>
      <c r="I775" s="396"/>
      <c r="J775" s="396"/>
      <c r="K775" s="684"/>
      <c r="L775" s="396"/>
      <c r="M775" s="396"/>
      <c r="N775" s="684"/>
    </row>
    <row r="776" spans="1:14" ht="15" hidden="1" customHeight="1" outlineLevel="1" x14ac:dyDescent="0.2">
      <c r="A776" s="676">
        <v>771</v>
      </c>
      <c r="B776" s="681"/>
      <c r="C776" s="395"/>
      <c r="D776" s="396"/>
      <c r="E776" s="397"/>
      <c r="F776" s="683"/>
      <c r="G776" s="396"/>
      <c r="H776" s="396"/>
      <c r="I776" s="396"/>
      <c r="J776" s="396"/>
      <c r="K776" s="684"/>
      <c r="L776" s="396"/>
      <c r="M776" s="396"/>
      <c r="N776" s="684"/>
    </row>
    <row r="777" spans="1:14" ht="15" hidden="1" customHeight="1" outlineLevel="1" x14ac:dyDescent="0.2">
      <c r="A777" s="676">
        <v>772</v>
      </c>
      <c r="B777" s="681"/>
      <c r="C777" s="395"/>
      <c r="D777" s="396"/>
      <c r="E777" s="397"/>
      <c r="F777" s="683"/>
      <c r="G777" s="396"/>
      <c r="H777" s="396"/>
      <c r="I777" s="396"/>
      <c r="J777" s="396"/>
      <c r="K777" s="684"/>
      <c r="L777" s="396"/>
      <c r="M777" s="396"/>
      <c r="N777" s="684"/>
    </row>
    <row r="778" spans="1:14" ht="15" hidden="1" customHeight="1" outlineLevel="1" x14ac:dyDescent="0.2">
      <c r="A778" s="676">
        <v>773</v>
      </c>
      <c r="B778" s="681"/>
      <c r="C778" s="395"/>
      <c r="D778" s="396"/>
      <c r="E778" s="397"/>
      <c r="F778" s="683"/>
      <c r="G778" s="396"/>
      <c r="H778" s="396"/>
      <c r="I778" s="396"/>
      <c r="J778" s="396"/>
      <c r="K778" s="684"/>
      <c r="L778" s="396"/>
      <c r="M778" s="396"/>
      <c r="N778" s="684"/>
    </row>
    <row r="779" spans="1:14" ht="15" hidden="1" customHeight="1" outlineLevel="1" x14ac:dyDescent="0.2">
      <c r="A779" s="676">
        <v>774</v>
      </c>
      <c r="B779" s="681"/>
      <c r="C779" s="395"/>
      <c r="D779" s="396"/>
      <c r="E779" s="397"/>
      <c r="F779" s="683"/>
      <c r="G779" s="396"/>
      <c r="H779" s="396"/>
      <c r="I779" s="396"/>
      <c r="J779" s="396"/>
      <c r="K779" s="684"/>
      <c r="L779" s="396"/>
      <c r="M779" s="396"/>
      <c r="N779" s="684"/>
    </row>
    <row r="780" spans="1:14" ht="15" hidden="1" customHeight="1" outlineLevel="1" x14ac:dyDescent="0.2">
      <c r="A780" s="676">
        <v>775</v>
      </c>
      <c r="B780" s="681"/>
      <c r="C780" s="395"/>
      <c r="D780" s="396"/>
      <c r="E780" s="397"/>
      <c r="F780" s="683"/>
      <c r="G780" s="396"/>
      <c r="H780" s="396"/>
      <c r="I780" s="396"/>
      <c r="J780" s="396"/>
      <c r="K780" s="684"/>
      <c r="L780" s="396"/>
      <c r="M780" s="396"/>
      <c r="N780" s="684"/>
    </row>
    <row r="781" spans="1:14" ht="15" hidden="1" customHeight="1" outlineLevel="1" x14ac:dyDescent="0.2">
      <c r="A781" s="676">
        <v>776</v>
      </c>
      <c r="B781" s="681"/>
      <c r="C781" s="395"/>
      <c r="D781" s="396"/>
      <c r="E781" s="397"/>
      <c r="F781" s="683"/>
      <c r="G781" s="396"/>
      <c r="H781" s="396"/>
      <c r="I781" s="396"/>
      <c r="J781" s="396"/>
      <c r="K781" s="684"/>
      <c r="L781" s="396"/>
      <c r="M781" s="396"/>
      <c r="N781" s="684"/>
    </row>
    <row r="782" spans="1:14" ht="15" hidden="1" customHeight="1" outlineLevel="1" x14ac:dyDescent="0.2">
      <c r="A782" s="676">
        <v>777</v>
      </c>
      <c r="B782" s="681"/>
      <c r="C782" s="395"/>
      <c r="D782" s="396"/>
      <c r="E782" s="397"/>
      <c r="F782" s="683"/>
      <c r="G782" s="396"/>
      <c r="H782" s="396"/>
      <c r="I782" s="396"/>
      <c r="J782" s="396"/>
      <c r="K782" s="684"/>
      <c r="L782" s="396"/>
      <c r="M782" s="396"/>
      <c r="N782" s="684"/>
    </row>
    <row r="783" spans="1:14" ht="15" hidden="1" customHeight="1" outlineLevel="1" x14ac:dyDescent="0.2">
      <c r="A783" s="676">
        <v>778</v>
      </c>
      <c r="B783" s="681"/>
      <c r="C783" s="395"/>
      <c r="D783" s="396"/>
      <c r="E783" s="397"/>
      <c r="F783" s="683"/>
      <c r="G783" s="396"/>
      <c r="H783" s="396"/>
      <c r="I783" s="396"/>
      <c r="J783" s="396"/>
      <c r="K783" s="684"/>
      <c r="L783" s="396"/>
      <c r="M783" s="396"/>
      <c r="N783" s="684"/>
    </row>
    <row r="784" spans="1:14" ht="15" hidden="1" customHeight="1" outlineLevel="1" x14ac:dyDescent="0.2">
      <c r="A784" s="676">
        <v>779</v>
      </c>
      <c r="B784" s="681"/>
      <c r="C784" s="395"/>
      <c r="D784" s="396"/>
      <c r="E784" s="397"/>
      <c r="F784" s="683"/>
      <c r="G784" s="396"/>
      <c r="H784" s="396"/>
      <c r="I784" s="396"/>
      <c r="J784" s="396"/>
      <c r="K784" s="684"/>
      <c r="L784" s="396"/>
      <c r="M784" s="396"/>
      <c r="N784" s="684"/>
    </row>
    <row r="785" spans="1:14" ht="15" hidden="1" customHeight="1" outlineLevel="1" x14ac:dyDescent="0.2">
      <c r="A785" s="676">
        <v>780</v>
      </c>
      <c r="B785" s="681"/>
      <c r="C785" s="395"/>
      <c r="D785" s="396"/>
      <c r="E785" s="397"/>
      <c r="F785" s="683"/>
      <c r="G785" s="396"/>
      <c r="H785" s="396"/>
      <c r="I785" s="396"/>
      <c r="J785" s="396"/>
      <c r="K785" s="684"/>
      <c r="L785" s="396"/>
      <c r="M785" s="396"/>
      <c r="N785" s="684"/>
    </row>
    <row r="786" spans="1:14" ht="15" hidden="1" customHeight="1" outlineLevel="1" x14ac:dyDescent="0.2">
      <c r="A786" s="676">
        <v>781</v>
      </c>
      <c r="B786" s="681"/>
      <c r="C786" s="395"/>
      <c r="D786" s="396"/>
      <c r="E786" s="397"/>
      <c r="F786" s="683"/>
      <c r="G786" s="396"/>
      <c r="H786" s="396"/>
      <c r="I786" s="396"/>
      <c r="J786" s="396"/>
      <c r="K786" s="684"/>
      <c r="L786" s="396"/>
      <c r="M786" s="396"/>
      <c r="N786" s="684"/>
    </row>
    <row r="787" spans="1:14" ht="15" hidden="1" customHeight="1" outlineLevel="1" x14ac:dyDescent="0.2">
      <c r="A787" s="676">
        <v>782</v>
      </c>
      <c r="B787" s="681"/>
      <c r="C787" s="395"/>
      <c r="D787" s="396"/>
      <c r="E787" s="397"/>
      <c r="F787" s="683"/>
      <c r="G787" s="396"/>
      <c r="H787" s="396"/>
      <c r="I787" s="396"/>
      <c r="J787" s="396"/>
      <c r="K787" s="684"/>
      <c r="L787" s="396"/>
      <c r="M787" s="396"/>
      <c r="N787" s="684"/>
    </row>
    <row r="788" spans="1:14" ht="15" hidden="1" customHeight="1" outlineLevel="1" x14ac:dyDescent="0.2">
      <c r="A788" s="676">
        <v>783</v>
      </c>
      <c r="B788" s="681"/>
      <c r="C788" s="395"/>
      <c r="D788" s="396"/>
      <c r="E788" s="397"/>
      <c r="F788" s="683"/>
      <c r="G788" s="396"/>
      <c r="H788" s="396"/>
      <c r="I788" s="396"/>
      <c r="J788" s="396"/>
      <c r="K788" s="684"/>
      <c r="L788" s="396"/>
      <c r="M788" s="396"/>
      <c r="N788" s="684"/>
    </row>
    <row r="789" spans="1:14" ht="15" hidden="1" customHeight="1" outlineLevel="1" x14ac:dyDescent="0.2">
      <c r="A789" s="676">
        <v>784</v>
      </c>
      <c r="B789" s="681"/>
      <c r="C789" s="395"/>
      <c r="D789" s="396"/>
      <c r="E789" s="397"/>
      <c r="F789" s="683"/>
      <c r="G789" s="396"/>
      <c r="H789" s="396"/>
      <c r="I789" s="396"/>
      <c r="J789" s="396"/>
      <c r="K789" s="684"/>
      <c r="L789" s="396"/>
      <c r="M789" s="396"/>
      <c r="N789" s="684"/>
    </row>
    <row r="790" spans="1:14" ht="15" hidden="1" customHeight="1" outlineLevel="1" x14ac:dyDescent="0.2">
      <c r="A790" s="676">
        <v>785</v>
      </c>
      <c r="B790" s="681"/>
      <c r="C790" s="395"/>
      <c r="D790" s="396"/>
      <c r="E790" s="397"/>
      <c r="F790" s="683"/>
      <c r="G790" s="396"/>
      <c r="H790" s="396"/>
      <c r="I790" s="396"/>
      <c r="J790" s="396"/>
      <c r="K790" s="684"/>
      <c r="L790" s="396"/>
      <c r="M790" s="396"/>
      <c r="N790" s="684"/>
    </row>
    <row r="791" spans="1:14" ht="15" hidden="1" customHeight="1" outlineLevel="1" x14ac:dyDescent="0.2">
      <c r="A791" s="676">
        <v>786</v>
      </c>
      <c r="B791" s="681"/>
      <c r="C791" s="395"/>
      <c r="D791" s="396"/>
      <c r="E791" s="397"/>
      <c r="F791" s="683"/>
      <c r="G791" s="396"/>
      <c r="H791" s="396"/>
      <c r="I791" s="396"/>
      <c r="J791" s="396"/>
      <c r="K791" s="684"/>
      <c r="L791" s="396"/>
      <c r="M791" s="396"/>
      <c r="N791" s="684"/>
    </row>
    <row r="792" spans="1:14" ht="15" hidden="1" customHeight="1" outlineLevel="1" x14ac:dyDescent="0.2">
      <c r="A792" s="676">
        <v>787</v>
      </c>
      <c r="B792" s="681"/>
      <c r="C792" s="395"/>
      <c r="D792" s="396"/>
      <c r="E792" s="397"/>
      <c r="F792" s="683"/>
      <c r="G792" s="396"/>
      <c r="H792" s="396"/>
      <c r="I792" s="396"/>
      <c r="J792" s="396"/>
      <c r="K792" s="684"/>
      <c r="L792" s="396"/>
      <c r="M792" s="396"/>
      <c r="N792" s="684"/>
    </row>
    <row r="793" spans="1:14" ht="15" hidden="1" customHeight="1" outlineLevel="1" x14ac:dyDescent="0.2">
      <c r="A793" s="676">
        <v>788</v>
      </c>
      <c r="B793" s="681"/>
      <c r="C793" s="395"/>
      <c r="D793" s="396"/>
      <c r="E793" s="397"/>
      <c r="F793" s="683"/>
      <c r="G793" s="396"/>
      <c r="H793" s="396"/>
      <c r="I793" s="396"/>
      <c r="J793" s="396"/>
      <c r="K793" s="684"/>
      <c r="L793" s="396"/>
      <c r="M793" s="396"/>
      <c r="N793" s="684"/>
    </row>
    <row r="794" spans="1:14" ht="15" hidden="1" customHeight="1" outlineLevel="1" x14ac:dyDescent="0.2">
      <c r="A794" s="676">
        <v>789</v>
      </c>
      <c r="B794" s="681"/>
      <c r="C794" s="395"/>
      <c r="D794" s="396"/>
      <c r="E794" s="397"/>
      <c r="F794" s="683"/>
      <c r="G794" s="396"/>
      <c r="H794" s="396"/>
      <c r="I794" s="396"/>
      <c r="J794" s="396"/>
      <c r="K794" s="684"/>
      <c r="L794" s="396"/>
      <c r="M794" s="396"/>
      <c r="N794" s="684"/>
    </row>
    <row r="795" spans="1:14" ht="15" hidden="1" customHeight="1" outlineLevel="1" x14ac:dyDescent="0.2">
      <c r="A795" s="676">
        <v>790</v>
      </c>
      <c r="B795" s="681"/>
      <c r="C795" s="395"/>
      <c r="D795" s="396"/>
      <c r="E795" s="397"/>
      <c r="F795" s="683"/>
      <c r="G795" s="396"/>
      <c r="H795" s="396"/>
      <c r="I795" s="396"/>
      <c r="J795" s="396"/>
      <c r="K795" s="684"/>
      <c r="L795" s="396"/>
      <c r="M795" s="396"/>
      <c r="N795" s="684"/>
    </row>
    <row r="796" spans="1:14" ht="15" hidden="1" customHeight="1" outlineLevel="1" x14ac:dyDescent="0.2">
      <c r="A796" s="676">
        <v>791</v>
      </c>
      <c r="B796" s="681"/>
      <c r="C796" s="395"/>
      <c r="D796" s="396"/>
      <c r="E796" s="397"/>
      <c r="F796" s="683"/>
      <c r="G796" s="396"/>
      <c r="H796" s="396"/>
      <c r="I796" s="396"/>
      <c r="J796" s="396"/>
      <c r="K796" s="684"/>
      <c r="L796" s="396"/>
      <c r="M796" s="396"/>
      <c r="N796" s="684"/>
    </row>
    <row r="797" spans="1:14" ht="15" hidden="1" customHeight="1" outlineLevel="1" x14ac:dyDescent="0.2">
      <c r="A797" s="676">
        <v>792</v>
      </c>
      <c r="B797" s="681"/>
      <c r="C797" s="395"/>
      <c r="D797" s="396"/>
      <c r="E797" s="397"/>
      <c r="F797" s="683"/>
      <c r="G797" s="396"/>
      <c r="H797" s="396"/>
      <c r="I797" s="396"/>
      <c r="J797" s="396"/>
      <c r="K797" s="684"/>
      <c r="L797" s="396"/>
      <c r="M797" s="396"/>
      <c r="N797" s="684"/>
    </row>
    <row r="798" spans="1:14" ht="15" hidden="1" customHeight="1" outlineLevel="1" x14ac:dyDescent="0.2">
      <c r="A798" s="676">
        <v>793</v>
      </c>
      <c r="B798" s="681"/>
      <c r="C798" s="395"/>
      <c r="D798" s="396"/>
      <c r="E798" s="397"/>
      <c r="F798" s="683"/>
      <c r="G798" s="396"/>
      <c r="H798" s="396"/>
      <c r="I798" s="396"/>
      <c r="J798" s="396"/>
      <c r="K798" s="684"/>
      <c r="L798" s="396"/>
      <c r="M798" s="396"/>
      <c r="N798" s="684"/>
    </row>
    <row r="799" spans="1:14" ht="15" hidden="1" customHeight="1" outlineLevel="1" x14ac:dyDescent="0.2">
      <c r="A799" s="676">
        <v>794</v>
      </c>
      <c r="B799" s="681"/>
      <c r="C799" s="395"/>
      <c r="D799" s="396"/>
      <c r="E799" s="397"/>
      <c r="F799" s="683"/>
      <c r="G799" s="396"/>
      <c r="H799" s="396"/>
      <c r="I799" s="396"/>
      <c r="J799" s="396"/>
      <c r="K799" s="684"/>
      <c r="L799" s="396"/>
      <c r="M799" s="396"/>
      <c r="N799" s="684"/>
    </row>
    <row r="800" spans="1:14" ht="15" hidden="1" customHeight="1" outlineLevel="1" x14ac:dyDescent="0.2">
      <c r="A800" s="676">
        <v>795</v>
      </c>
      <c r="B800" s="681"/>
      <c r="C800" s="395"/>
      <c r="D800" s="396"/>
      <c r="E800" s="397"/>
      <c r="F800" s="683"/>
      <c r="G800" s="396"/>
      <c r="H800" s="396"/>
      <c r="I800" s="396"/>
      <c r="J800" s="396"/>
      <c r="K800" s="684"/>
      <c r="L800" s="396"/>
      <c r="M800" s="396"/>
      <c r="N800" s="684"/>
    </row>
    <row r="801" spans="1:14" ht="15" hidden="1" customHeight="1" outlineLevel="1" x14ac:dyDescent="0.2">
      <c r="A801" s="676">
        <v>796</v>
      </c>
      <c r="B801" s="681"/>
      <c r="C801" s="395"/>
      <c r="D801" s="396"/>
      <c r="E801" s="397"/>
      <c r="F801" s="683"/>
      <c r="G801" s="396"/>
      <c r="H801" s="396"/>
      <c r="I801" s="396"/>
      <c r="J801" s="396"/>
      <c r="K801" s="684"/>
      <c r="L801" s="396"/>
      <c r="M801" s="396"/>
      <c r="N801" s="684"/>
    </row>
    <row r="802" spans="1:14" ht="15" hidden="1" customHeight="1" outlineLevel="1" x14ac:dyDescent="0.2">
      <c r="A802" s="676">
        <v>797</v>
      </c>
      <c r="B802" s="681"/>
      <c r="C802" s="395"/>
      <c r="D802" s="396"/>
      <c r="E802" s="397"/>
      <c r="F802" s="683"/>
      <c r="G802" s="396"/>
      <c r="H802" s="396"/>
      <c r="I802" s="396"/>
      <c r="J802" s="396"/>
      <c r="K802" s="684"/>
      <c r="L802" s="396"/>
      <c r="M802" s="396"/>
      <c r="N802" s="684"/>
    </row>
    <row r="803" spans="1:14" ht="15" hidden="1" customHeight="1" outlineLevel="1" x14ac:dyDescent="0.2">
      <c r="A803" s="676">
        <v>798</v>
      </c>
      <c r="B803" s="681"/>
      <c r="C803" s="395"/>
      <c r="D803" s="396"/>
      <c r="E803" s="397"/>
      <c r="F803" s="683"/>
      <c r="G803" s="396"/>
      <c r="H803" s="396"/>
      <c r="I803" s="396"/>
      <c r="J803" s="396"/>
      <c r="K803" s="684"/>
      <c r="L803" s="396"/>
      <c r="M803" s="396"/>
      <c r="N803" s="684"/>
    </row>
    <row r="804" spans="1:14" ht="15" hidden="1" customHeight="1" outlineLevel="1" x14ac:dyDescent="0.2">
      <c r="A804" s="676">
        <v>799</v>
      </c>
      <c r="B804" s="681"/>
      <c r="C804" s="395"/>
      <c r="D804" s="396"/>
      <c r="E804" s="397"/>
      <c r="F804" s="683"/>
      <c r="G804" s="396"/>
      <c r="H804" s="396"/>
      <c r="I804" s="396"/>
      <c r="J804" s="396"/>
      <c r="K804" s="684"/>
      <c r="L804" s="396"/>
      <c r="M804" s="396"/>
      <c r="N804" s="684"/>
    </row>
    <row r="805" spans="1:14" ht="15" hidden="1" customHeight="1" outlineLevel="1" x14ac:dyDescent="0.2">
      <c r="A805" s="676">
        <v>800</v>
      </c>
      <c r="B805" s="681"/>
      <c r="C805" s="395"/>
      <c r="D805" s="396"/>
      <c r="E805" s="397"/>
      <c r="F805" s="683"/>
      <c r="G805" s="396"/>
      <c r="H805" s="396"/>
      <c r="I805" s="396"/>
      <c r="J805" s="396"/>
      <c r="K805" s="684"/>
      <c r="L805" s="396"/>
      <c r="M805" s="396"/>
      <c r="N805" s="684"/>
    </row>
    <row r="806" spans="1:14" ht="15" hidden="1" customHeight="1" outlineLevel="1" x14ac:dyDescent="0.2">
      <c r="A806" s="676">
        <v>801</v>
      </c>
      <c r="B806" s="681"/>
      <c r="C806" s="395"/>
      <c r="D806" s="396"/>
      <c r="E806" s="397"/>
      <c r="F806" s="683"/>
      <c r="G806" s="396"/>
      <c r="H806" s="396"/>
      <c r="I806" s="396"/>
      <c r="J806" s="396"/>
      <c r="K806" s="684"/>
      <c r="L806" s="396"/>
      <c r="M806" s="396"/>
      <c r="N806" s="684"/>
    </row>
    <row r="807" spans="1:14" ht="15" hidden="1" customHeight="1" outlineLevel="1" x14ac:dyDescent="0.2">
      <c r="A807" s="676">
        <v>802</v>
      </c>
      <c r="B807" s="681"/>
      <c r="C807" s="395"/>
      <c r="D807" s="396"/>
      <c r="E807" s="397"/>
      <c r="F807" s="683"/>
      <c r="G807" s="396"/>
      <c r="H807" s="396"/>
      <c r="I807" s="396"/>
      <c r="J807" s="396"/>
      <c r="K807" s="684"/>
      <c r="L807" s="396"/>
      <c r="M807" s="396"/>
      <c r="N807" s="684"/>
    </row>
    <row r="808" spans="1:14" ht="15" hidden="1" customHeight="1" outlineLevel="1" x14ac:dyDescent="0.2">
      <c r="A808" s="676">
        <v>803</v>
      </c>
      <c r="B808" s="681"/>
      <c r="C808" s="395"/>
      <c r="D808" s="396"/>
      <c r="E808" s="397"/>
      <c r="F808" s="683"/>
      <c r="G808" s="396"/>
      <c r="H808" s="396"/>
      <c r="I808" s="396"/>
      <c r="J808" s="396"/>
      <c r="K808" s="684"/>
      <c r="L808" s="396"/>
      <c r="M808" s="396"/>
      <c r="N808" s="684"/>
    </row>
    <row r="809" spans="1:14" ht="15" hidden="1" customHeight="1" outlineLevel="1" x14ac:dyDescent="0.2">
      <c r="A809" s="676">
        <v>804</v>
      </c>
      <c r="B809" s="681"/>
      <c r="C809" s="395"/>
      <c r="D809" s="396"/>
      <c r="E809" s="397"/>
      <c r="F809" s="683"/>
      <c r="G809" s="396"/>
      <c r="H809" s="396"/>
      <c r="I809" s="396"/>
      <c r="J809" s="396"/>
      <c r="K809" s="684"/>
      <c r="L809" s="396"/>
      <c r="M809" s="396"/>
      <c r="N809" s="684"/>
    </row>
    <row r="810" spans="1:14" ht="15" hidden="1" customHeight="1" outlineLevel="1" x14ac:dyDescent="0.2">
      <c r="A810" s="676">
        <v>805</v>
      </c>
      <c r="B810" s="681"/>
      <c r="C810" s="395"/>
      <c r="D810" s="396"/>
      <c r="E810" s="397"/>
      <c r="F810" s="683"/>
      <c r="G810" s="396"/>
      <c r="H810" s="396"/>
      <c r="I810" s="396"/>
      <c r="J810" s="396"/>
      <c r="K810" s="684"/>
      <c r="L810" s="396"/>
      <c r="M810" s="396"/>
      <c r="N810" s="684"/>
    </row>
    <row r="811" spans="1:14" ht="15" hidden="1" customHeight="1" outlineLevel="1" x14ac:dyDescent="0.2">
      <c r="A811" s="676">
        <v>806</v>
      </c>
      <c r="B811" s="681"/>
      <c r="C811" s="395"/>
      <c r="D811" s="396"/>
      <c r="E811" s="397"/>
      <c r="F811" s="683"/>
      <c r="G811" s="396"/>
      <c r="H811" s="396"/>
      <c r="I811" s="396"/>
      <c r="J811" s="396"/>
      <c r="K811" s="684"/>
      <c r="L811" s="396"/>
      <c r="M811" s="396"/>
      <c r="N811" s="684"/>
    </row>
    <row r="812" spans="1:14" ht="15" hidden="1" customHeight="1" outlineLevel="1" x14ac:dyDescent="0.2">
      <c r="A812" s="676">
        <v>807</v>
      </c>
      <c r="B812" s="681"/>
      <c r="C812" s="395"/>
      <c r="D812" s="396"/>
      <c r="E812" s="397"/>
      <c r="F812" s="683"/>
      <c r="G812" s="396"/>
      <c r="H812" s="396"/>
      <c r="I812" s="396"/>
      <c r="J812" s="396"/>
      <c r="K812" s="684"/>
      <c r="L812" s="396"/>
      <c r="M812" s="396"/>
      <c r="N812" s="684"/>
    </row>
    <row r="813" spans="1:14" ht="15" hidden="1" customHeight="1" outlineLevel="1" x14ac:dyDescent="0.2">
      <c r="A813" s="676">
        <v>808</v>
      </c>
      <c r="B813" s="681"/>
      <c r="C813" s="395"/>
      <c r="D813" s="396"/>
      <c r="E813" s="397"/>
      <c r="F813" s="683"/>
      <c r="G813" s="396"/>
      <c r="H813" s="396"/>
      <c r="I813" s="396"/>
      <c r="J813" s="396"/>
      <c r="K813" s="684"/>
      <c r="L813" s="396"/>
      <c r="M813" s="396"/>
      <c r="N813" s="684"/>
    </row>
    <row r="814" spans="1:14" ht="15" hidden="1" customHeight="1" outlineLevel="1" x14ac:dyDescent="0.2">
      <c r="A814" s="676">
        <v>809</v>
      </c>
      <c r="B814" s="681"/>
      <c r="C814" s="395"/>
      <c r="D814" s="396"/>
      <c r="E814" s="397"/>
      <c r="F814" s="683"/>
      <c r="G814" s="396"/>
      <c r="H814" s="396"/>
      <c r="I814" s="396"/>
      <c r="J814" s="396"/>
      <c r="K814" s="684"/>
      <c r="L814" s="396"/>
      <c r="M814" s="396"/>
      <c r="N814" s="684"/>
    </row>
    <row r="815" spans="1:14" ht="15" hidden="1" customHeight="1" outlineLevel="1" x14ac:dyDescent="0.2">
      <c r="A815" s="676">
        <v>810</v>
      </c>
      <c r="B815" s="681"/>
      <c r="C815" s="395"/>
      <c r="D815" s="396"/>
      <c r="E815" s="397"/>
      <c r="F815" s="683"/>
      <c r="G815" s="396"/>
      <c r="H815" s="396"/>
      <c r="I815" s="396"/>
      <c r="J815" s="396"/>
      <c r="K815" s="684"/>
      <c r="L815" s="396"/>
      <c r="M815" s="396"/>
      <c r="N815" s="684"/>
    </row>
    <row r="816" spans="1:14" ht="15" hidden="1" customHeight="1" outlineLevel="1" x14ac:dyDescent="0.2">
      <c r="A816" s="676">
        <v>811</v>
      </c>
      <c r="B816" s="681"/>
      <c r="C816" s="395"/>
      <c r="D816" s="396"/>
      <c r="E816" s="397"/>
      <c r="F816" s="683"/>
      <c r="G816" s="396"/>
      <c r="H816" s="396"/>
      <c r="I816" s="396"/>
      <c r="J816" s="396"/>
      <c r="K816" s="684"/>
      <c r="L816" s="396"/>
      <c r="M816" s="396"/>
      <c r="N816" s="684"/>
    </row>
    <row r="817" spans="1:14" ht="15" hidden="1" customHeight="1" outlineLevel="1" x14ac:dyDescent="0.2">
      <c r="A817" s="676">
        <v>812</v>
      </c>
      <c r="B817" s="681"/>
      <c r="C817" s="395"/>
      <c r="D817" s="396"/>
      <c r="E817" s="397"/>
      <c r="F817" s="683"/>
      <c r="G817" s="396"/>
      <c r="H817" s="396"/>
      <c r="I817" s="396"/>
      <c r="J817" s="396"/>
      <c r="K817" s="684"/>
      <c r="L817" s="396"/>
      <c r="M817" s="396"/>
      <c r="N817" s="684"/>
    </row>
    <row r="818" spans="1:14" ht="15" hidden="1" customHeight="1" outlineLevel="1" x14ac:dyDescent="0.2">
      <c r="A818" s="676">
        <v>813</v>
      </c>
      <c r="B818" s="681"/>
      <c r="C818" s="395"/>
      <c r="D818" s="396"/>
      <c r="E818" s="397"/>
      <c r="F818" s="683"/>
      <c r="G818" s="396"/>
      <c r="H818" s="396"/>
      <c r="I818" s="396"/>
      <c r="J818" s="396"/>
      <c r="K818" s="684"/>
      <c r="L818" s="396"/>
      <c r="M818" s="396"/>
      <c r="N818" s="684"/>
    </row>
    <row r="819" spans="1:14" ht="15" hidden="1" customHeight="1" outlineLevel="1" x14ac:dyDescent="0.2">
      <c r="A819" s="676">
        <v>814</v>
      </c>
      <c r="B819" s="681"/>
      <c r="C819" s="395"/>
      <c r="D819" s="396"/>
      <c r="E819" s="397"/>
      <c r="F819" s="683"/>
      <c r="G819" s="396"/>
      <c r="H819" s="396"/>
      <c r="I819" s="396"/>
      <c r="J819" s="396"/>
      <c r="K819" s="684"/>
      <c r="L819" s="396"/>
      <c r="M819" s="396"/>
      <c r="N819" s="684"/>
    </row>
    <row r="820" spans="1:14" ht="15" hidden="1" customHeight="1" outlineLevel="1" x14ac:dyDescent="0.2">
      <c r="A820" s="676">
        <v>815</v>
      </c>
      <c r="B820" s="681"/>
      <c r="C820" s="395"/>
      <c r="D820" s="396"/>
      <c r="E820" s="397"/>
      <c r="F820" s="683"/>
      <c r="G820" s="396"/>
      <c r="H820" s="396"/>
      <c r="I820" s="396"/>
      <c r="J820" s="396"/>
      <c r="K820" s="684"/>
      <c r="L820" s="396"/>
      <c r="M820" s="396"/>
      <c r="N820" s="684"/>
    </row>
    <row r="821" spans="1:14" ht="15" hidden="1" customHeight="1" outlineLevel="1" x14ac:dyDescent="0.2">
      <c r="A821" s="676">
        <v>816</v>
      </c>
      <c r="B821" s="681"/>
      <c r="C821" s="395"/>
      <c r="D821" s="396"/>
      <c r="E821" s="397"/>
      <c r="F821" s="683"/>
      <c r="G821" s="396"/>
      <c r="H821" s="396"/>
      <c r="I821" s="396"/>
      <c r="J821" s="396"/>
      <c r="K821" s="684"/>
      <c r="L821" s="396"/>
      <c r="M821" s="396"/>
      <c r="N821" s="684"/>
    </row>
    <row r="822" spans="1:14" ht="15" hidden="1" customHeight="1" outlineLevel="1" x14ac:dyDescent="0.2">
      <c r="A822" s="676">
        <v>817</v>
      </c>
      <c r="B822" s="681"/>
      <c r="C822" s="395"/>
      <c r="D822" s="396"/>
      <c r="E822" s="397"/>
      <c r="F822" s="683"/>
      <c r="G822" s="396"/>
      <c r="H822" s="396"/>
      <c r="I822" s="396"/>
      <c r="J822" s="396"/>
      <c r="K822" s="684"/>
      <c r="L822" s="396"/>
      <c r="M822" s="396"/>
      <c r="N822" s="684"/>
    </row>
    <row r="823" spans="1:14" ht="15" hidden="1" customHeight="1" outlineLevel="1" x14ac:dyDescent="0.2">
      <c r="A823" s="676">
        <v>818</v>
      </c>
      <c r="B823" s="681"/>
      <c r="C823" s="395"/>
      <c r="D823" s="396"/>
      <c r="E823" s="397"/>
      <c r="F823" s="683"/>
      <c r="G823" s="396"/>
      <c r="H823" s="396"/>
      <c r="I823" s="396"/>
      <c r="J823" s="396"/>
      <c r="K823" s="684"/>
      <c r="L823" s="396"/>
      <c r="M823" s="396"/>
      <c r="N823" s="684"/>
    </row>
    <row r="824" spans="1:14" ht="15" hidden="1" customHeight="1" outlineLevel="1" x14ac:dyDescent="0.2">
      <c r="A824" s="676">
        <v>819</v>
      </c>
      <c r="B824" s="681"/>
      <c r="C824" s="395"/>
      <c r="D824" s="396"/>
      <c r="E824" s="397"/>
      <c r="F824" s="683"/>
      <c r="G824" s="396"/>
      <c r="H824" s="396"/>
      <c r="I824" s="396"/>
      <c r="J824" s="396"/>
      <c r="K824" s="684"/>
      <c r="L824" s="396"/>
      <c r="M824" s="396"/>
      <c r="N824" s="684"/>
    </row>
    <row r="825" spans="1:14" ht="15" hidden="1" customHeight="1" outlineLevel="1" x14ac:dyDescent="0.2">
      <c r="A825" s="676">
        <v>820</v>
      </c>
      <c r="B825" s="681"/>
      <c r="C825" s="395"/>
      <c r="D825" s="396"/>
      <c r="E825" s="397"/>
      <c r="F825" s="683"/>
      <c r="G825" s="396"/>
      <c r="H825" s="396"/>
      <c r="I825" s="396"/>
      <c r="J825" s="396"/>
      <c r="K825" s="684"/>
      <c r="L825" s="396"/>
      <c r="M825" s="396"/>
      <c r="N825" s="684"/>
    </row>
    <row r="826" spans="1:14" ht="15" hidden="1" customHeight="1" outlineLevel="1" x14ac:dyDescent="0.2">
      <c r="A826" s="676">
        <v>821</v>
      </c>
      <c r="B826" s="681"/>
      <c r="C826" s="395"/>
      <c r="D826" s="396"/>
      <c r="E826" s="397"/>
      <c r="F826" s="683"/>
      <c r="G826" s="396"/>
      <c r="H826" s="396"/>
      <c r="I826" s="396"/>
      <c r="J826" s="396"/>
      <c r="K826" s="684"/>
      <c r="L826" s="396"/>
      <c r="M826" s="396"/>
      <c r="N826" s="684"/>
    </row>
    <row r="827" spans="1:14" ht="15" hidden="1" customHeight="1" outlineLevel="1" x14ac:dyDescent="0.2">
      <c r="A827" s="676">
        <v>822</v>
      </c>
      <c r="B827" s="681"/>
      <c r="C827" s="395"/>
      <c r="D827" s="396"/>
      <c r="E827" s="397"/>
      <c r="F827" s="683"/>
      <c r="G827" s="396"/>
      <c r="H827" s="396"/>
      <c r="I827" s="396"/>
      <c r="J827" s="396"/>
      <c r="K827" s="684"/>
      <c r="L827" s="396"/>
      <c r="M827" s="396"/>
      <c r="N827" s="684"/>
    </row>
    <row r="828" spans="1:14" ht="15" hidden="1" customHeight="1" outlineLevel="1" x14ac:dyDescent="0.2">
      <c r="A828" s="676">
        <v>823</v>
      </c>
      <c r="B828" s="681"/>
      <c r="C828" s="395"/>
      <c r="D828" s="396"/>
      <c r="E828" s="397"/>
      <c r="F828" s="683"/>
      <c r="G828" s="396"/>
      <c r="H828" s="396"/>
      <c r="I828" s="396"/>
      <c r="J828" s="396"/>
      <c r="K828" s="684"/>
      <c r="L828" s="396"/>
      <c r="M828" s="396"/>
      <c r="N828" s="684"/>
    </row>
    <row r="829" spans="1:14" ht="15" hidden="1" customHeight="1" outlineLevel="1" x14ac:dyDescent="0.2">
      <c r="A829" s="676">
        <v>824</v>
      </c>
      <c r="B829" s="681"/>
      <c r="C829" s="395"/>
      <c r="D829" s="396"/>
      <c r="E829" s="397"/>
      <c r="F829" s="683"/>
      <c r="G829" s="396"/>
      <c r="H829" s="396"/>
      <c r="I829" s="396"/>
      <c r="J829" s="396"/>
      <c r="K829" s="684"/>
      <c r="L829" s="396"/>
      <c r="M829" s="396"/>
      <c r="N829" s="684"/>
    </row>
    <row r="830" spans="1:14" ht="15" hidden="1" customHeight="1" outlineLevel="1" x14ac:dyDescent="0.2">
      <c r="A830" s="676">
        <v>825</v>
      </c>
      <c r="B830" s="681"/>
      <c r="C830" s="395"/>
      <c r="D830" s="396"/>
      <c r="E830" s="397"/>
      <c r="F830" s="683"/>
      <c r="G830" s="396"/>
      <c r="H830" s="396"/>
      <c r="I830" s="396"/>
      <c r="J830" s="396"/>
      <c r="K830" s="684"/>
      <c r="L830" s="396"/>
      <c r="M830" s="396"/>
      <c r="N830" s="684"/>
    </row>
    <row r="831" spans="1:14" ht="15" hidden="1" customHeight="1" outlineLevel="1" x14ac:dyDescent="0.2">
      <c r="A831" s="676">
        <v>826</v>
      </c>
      <c r="B831" s="681"/>
      <c r="C831" s="395"/>
      <c r="D831" s="396"/>
      <c r="E831" s="397"/>
      <c r="F831" s="683"/>
      <c r="G831" s="396"/>
      <c r="H831" s="396"/>
      <c r="I831" s="396"/>
      <c r="J831" s="396"/>
      <c r="K831" s="684"/>
      <c r="L831" s="396"/>
      <c r="M831" s="396"/>
      <c r="N831" s="684"/>
    </row>
    <row r="832" spans="1:14" ht="15" hidden="1" customHeight="1" outlineLevel="1" x14ac:dyDescent="0.2">
      <c r="A832" s="676">
        <v>827</v>
      </c>
      <c r="B832" s="681"/>
      <c r="C832" s="395"/>
      <c r="D832" s="396"/>
      <c r="E832" s="397"/>
      <c r="F832" s="683"/>
      <c r="G832" s="396"/>
      <c r="H832" s="396"/>
      <c r="I832" s="396"/>
      <c r="J832" s="396"/>
      <c r="K832" s="684"/>
      <c r="L832" s="396"/>
      <c r="M832" s="396"/>
      <c r="N832" s="684"/>
    </row>
    <row r="833" spans="1:14" ht="15" hidden="1" customHeight="1" outlineLevel="1" x14ac:dyDescent="0.2">
      <c r="A833" s="676">
        <v>828</v>
      </c>
      <c r="B833" s="681"/>
      <c r="C833" s="395"/>
      <c r="D833" s="396"/>
      <c r="E833" s="397"/>
      <c r="F833" s="683"/>
      <c r="G833" s="396"/>
      <c r="H833" s="396"/>
      <c r="I833" s="396"/>
      <c r="J833" s="396"/>
      <c r="K833" s="684"/>
      <c r="L833" s="396"/>
      <c r="M833" s="396"/>
      <c r="N833" s="684"/>
    </row>
    <row r="834" spans="1:14" ht="15" hidden="1" customHeight="1" outlineLevel="1" x14ac:dyDescent="0.2">
      <c r="A834" s="676">
        <v>829</v>
      </c>
      <c r="B834" s="681"/>
      <c r="C834" s="395"/>
      <c r="D834" s="396"/>
      <c r="E834" s="397"/>
      <c r="F834" s="683"/>
      <c r="G834" s="396"/>
      <c r="H834" s="396"/>
      <c r="I834" s="396"/>
      <c r="J834" s="396"/>
      <c r="K834" s="684"/>
      <c r="L834" s="396"/>
      <c r="M834" s="396"/>
      <c r="N834" s="684"/>
    </row>
    <row r="835" spans="1:14" ht="15" hidden="1" customHeight="1" outlineLevel="1" x14ac:dyDescent="0.2">
      <c r="A835" s="676">
        <v>830</v>
      </c>
      <c r="B835" s="681"/>
      <c r="C835" s="395"/>
      <c r="D835" s="396"/>
      <c r="E835" s="397"/>
      <c r="F835" s="683"/>
      <c r="G835" s="396"/>
      <c r="H835" s="396"/>
      <c r="I835" s="396"/>
      <c r="J835" s="396"/>
      <c r="K835" s="684"/>
      <c r="L835" s="396"/>
      <c r="M835" s="396"/>
      <c r="N835" s="684"/>
    </row>
    <row r="836" spans="1:14" ht="15" hidden="1" customHeight="1" outlineLevel="1" x14ac:dyDescent="0.2">
      <c r="A836" s="676">
        <v>831</v>
      </c>
      <c r="B836" s="681"/>
      <c r="C836" s="395"/>
      <c r="D836" s="396"/>
      <c r="E836" s="397"/>
      <c r="F836" s="683"/>
      <c r="G836" s="396"/>
      <c r="H836" s="396"/>
      <c r="I836" s="396"/>
      <c r="J836" s="396"/>
      <c r="K836" s="684"/>
      <c r="L836" s="396"/>
      <c r="M836" s="396"/>
      <c r="N836" s="684"/>
    </row>
    <row r="837" spans="1:14" ht="15" hidden="1" customHeight="1" outlineLevel="1" x14ac:dyDescent="0.2">
      <c r="A837" s="676">
        <v>832</v>
      </c>
      <c r="B837" s="681"/>
      <c r="C837" s="395"/>
      <c r="D837" s="396"/>
      <c r="E837" s="397"/>
      <c r="F837" s="683"/>
      <c r="G837" s="396"/>
      <c r="H837" s="396"/>
      <c r="I837" s="396"/>
      <c r="J837" s="396"/>
      <c r="K837" s="684"/>
      <c r="L837" s="396"/>
      <c r="M837" s="396"/>
      <c r="N837" s="684"/>
    </row>
    <row r="838" spans="1:14" ht="15" hidden="1" customHeight="1" outlineLevel="1" x14ac:dyDescent="0.2">
      <c r="A838" s="676">
        <v>833</v>
      </c>
      <c r="B838" s="681"/>
      <c r="C838" s="395"/>
      <c r="D838" s="396"/>
      <c r="E838" s="397"/>
      <c r="F838" s="683"/>
      <c r="G838" s="396"/>
      <c r="H838" s="396"/>
      <c r="I838" s="396"/>
      <c r="J838" s="396"/>
      <c r="K838" s="684"/>
      <c r="L838" s="396"/>
      <c r="M838" s="396"/>
      <c r="N838" s="684"/>
    </row>
    <row r="839" spans="1:14" ht="15" hidden="1" customHeight="1" outlineLevel="1" x14ac:dyDescent="0.2">
      <c r="A839" s="676">
        <v>834</v>
      </c>
      <c r="B839" s="681"/>
      <c r="C839" s="395"/>
      <c r="D839" s="396"/>
      <c r="E839" s="397"/>
      <c r="F839" s="683"/>
      <c r="G839" s="396"/>
      <c r="H839" s="396"/>
      <c r="I839" s="396"/>
      <c r="J839" s="396"/>
      <c r="K839" s="684"/>
      <c r="L839" s="396"/>
      <c r="M839" s="396"/>
      <c r="N839" s="684"/>
    </row>
    <row r="840" spans="1:14" ht="15" hidden="1" customHeight="1" outlineLevel="1" x14ac:dyDescent="0.2">
      <c r="A840" s="676">
        <v>835</v>
      </c>
      <c r="B840" s="681"/>
      <c r="C840" s="395"/>
      <c r="D840" s="396"/>
      <c r="E840" s="397"/>
      <c r="F840" s="683"/>
      <c r="G840" s="396"/>
      <c r="H840" s="396"/>
      <c r="I840" s="396"/>
      <c r="J840" s="396"/>
      <c r="K840" s="684"/>
      <c r="L840" s="396"/>
      <c r="M840" s="396"/>
      <c r="N840" s="684"/>
    </row>
    <row r="841" spans="1:14" ht="15" hidden="1" customHeight="1" outlineLevel="1" x14ac:dyDescent="0.2">
      <c r="A841" s="676">
        <v>836</v>
      </c>
      <c r="B841" s="681"/>
      <c r="C841" s="395"/>
      <c r="D841" s="396"/>
      <c r="E841" s="397"/>
      <c r="F841" s="683"/>
      <c r="G841" s="396"/>
      <c r="H841" s="396"/>
      <c r="I841" s="396"/>
      <c r="J841" s="396"/>
      <c r="K841" s="684"/>
      <c r="L841" s="396"/>
      <c r="M841" s="396"/>
      <c r="N841" s="684"/>
    </row>
    <row r="842" spans="1:14" ht="15" hidden="1" customHeight="1" outlineLevel="1" x14ac:dyDescent="0.2">
      <c r="A842" s="676">
        <v>837</v>
      </c>
      <c r="B842" s="681"/>
      <c r="C842" s="395"/>
      <c r="D842" s="396"/>
      <c r="E842" s="397"/>
      <c r="F842" s="683"/>
      <c r="G842" s="396"/>
      <c r="H842" s="396"/>
      <c r="I842" s="396"/>
      <c r="J842" s="396"/>
      <c r="K842" s="684"/>
      <c r="L842" s="396"/>
      <c r="M842" s="396"/>
      <c r="N842" s="684"/>
    </row>
    <row r="843" spans="1:14" ht="15" hidden="1" customHeight="1" outlineLevel="1" x14ac:dyDescent="0.2">
      <c r="A843" s="676">
        <v>838</v>
      </c>
      <c r="B843" s="681"/>
      <c r="C843" s="395"/>
      <c r="D843" s="396"/>
      <c r="E843" s="397"/>
      <c r="F843" s="683"/>
      <c r="G843" s="396"/>
      <c r="H843" s="396"/>
      <c r="I843" s="396"/>
      <c r="J843" s="396"/>
      <c r="K843" s="684"/>
      <c r="L843" s="396"/>
      <c r="M843" s="396"/>
      <c r="N843" s="684"/>
    </row>
    <row r="844" spans="1:14" ht="15" hidden="1" customHeight="1" outlineLevel="1" x14ac:dyDescent="0.2">
      <c r="A844" s="676">
        <v>839</v>
      </c>
      <c r="B844" s="681"/>
      <c r="C844" s="395"/>
      <c r="D844" s="396"/>
      <c r="E844" s="397"/>
      <c r="F844" s="683"/>
      <c r="G844" s="396"/>
      <c r="H844" s="396"/>
      <c r="I844" s="396"/>
      <c r="J844" s="396"/>
      <c r="K844" s="684"/>
      <c r="L844" s="396"/>
      <c r="M844" s="396"/>
      <c r="N844" s="684"/>
    </row>
    <row r="845" spans="1:14" ht="15" hidden="1" customHeight="1" outlineLevel="1" x14ac:dyDescent="0.2">
      <c r="A845" s="676">
        <v>840</v>
      </c>
      <c r="B845" s="681"/>
      <c r="C845" s="395"/>
      <c r="D845" s="396"/>
      <c r="E845" s="397"/>
      <c r="F845" s="683"/>
      <c r="G845" s="396"/>
      <c r="H845" s="396"/>
      <c r="I845" s="396"/>
      <c r="J845" s="396"/>
      <c r="K845" s="684"/>
      <c r="L845" s="396"/>
      <c r="M845" s="396"/>
      <c r="N845" s="684"/>
    </row>
    <row r="846" spans="1:14" ht="15" hidden="1" customHeight="1" outlineLevel="1" x14ac:dyDescent="0.2">
      <c r="A846" s="676">
        <v>841</v>
      </c>
      <c r="B846" s="681"/>
      <c r="C846" s="395"/>
      <c r="D846" s="396"/>
      <c r="E846" s="397"/>
      <c r="F846" s="683"/>
      <c r="G846" s="396"/>
      <c r="H846" s="396"/>
      <c r="I846" s="396"/>
      <c r="J846" s="396"/>
      <c r="K846" s="684"/>
      <c r="L846" s="396"/>
      <c r="M846" s="396"/>
      <c r="N846" s="684"/>
    </row>
    <row r="847" spans="1:14" ht="15" hidden="1" customHeight="1" outlineLevel="1" x14ac:dyDescent="0.2">
      <c r="A847" s="676">
        <v>842</v>
      </c>
      <c r="B847" s="681"/>
      <c r="C847" s="395"/>
      <c r="D847" s="396"/>
      <c r="E847" s="397"/>
      <c r="F847" s="683"/>
      <c r="G847" s="396"/>
      <c r="H847" s="396"/>
      <c r="I847" s="396"/>
      <c r="J847" s="396"/>
      <c r="K847" s="684"/>
      <c r="L847" s="396"/>
      <c r="M847" s="396"/>
      <c r="N847" s="684"/>
    </row>
    <row r="848" spans="1:14" ht="15" hidden="1" customHeight="1" outlineLevel="1" x14ac:dyDescent="0.2">
      <c r="A848" s="676">
        <v>843</v>
      </c>
      <c r="B848" s="681"/>
      <c r="C848" s="395"/>
      <c r="D848" s="396"/>
      <c r="E848" s="397"/>
      <c r="F848" s="683"/>
      <c r="G848" s="396"/>
      <c r="H848" s="396"/>
      <c r="I848" s="396"/>
      <c r="J848" s="396"/>
      <c r="K848" s="684"/>
      <c r="L848" s="396"/>
      <c r="M848" s="396"/>
      <c r="N848" s="684"/>
    </row>
    <row r="849" spans="1:14" ht="15" hidden="1" customHeight="1" outlineLevel="1" x14ac:dyDescent="0.2">
      <c r="A849" s="676">
        <v>844</v>
      </c>
      <c r="B849" s="681"/>
      <c r="C849" s="395"/>
      <c r="D849" s="396"/>
      <c r="E849" s="397"/>
      <c r="F849" s="683"/>
      <c r="G849" s="396"/>
      <c r="H849" s="396"/>
      <c r="I849" s="396"/>
      <c r="J849" s="396"/>
      <c r="K849" s="684"/>
      <c r="L849" s="396"/>
      <c r="M849" s="396"/>
      <c r="N849" s="684"/>
    </row>
    <row r="850" spans="1:14" ht="15" hidden="1" customHeight="1" outlineLevel="1" x14ac:dyDescent="0.2">
      <c r="A850" s="676">
        <v>845</v>
      </c>
      <c r="B850" s="681"/>
      <c r="C850" s="395"/>
      <c r="D850" s="396"/>
      <c r="E850" s="397"/>
      <c r="F850" s="683"/>
      <c r="G850" s="396"/>
      <c r="H850" s="396"/>
      <c r="I850" s="396"/>
      <c r="J850" s="396"/>
      <c r="K850" s="684"/>
      <c r="L850" s="396"/>
      <c r="M850" s="396"/>
      <c r="N850" s="684"/>
    </row>
    <row r="851" spans="1:14" ht="15" hidden="1" customHeight="1" outlineLevel="1" x14ac:dyDescent="0.2">
      <c r="A851" s="676">
        <v>846</v>
      </c>
      <c r="B851" s="681"/>
      <c r="C851" s="395"/>
      <c r="D851" s="396"/>
      <c r="E851" s="397"/>
      <c r="F851" s="683"/>
      <c r="G851" s="396"/>
      <c r="H851" s="396"/>
      <c r="I851" s="396"/>
      <c r="J851" s="396"/>
      <c r="K851" s="684"/>
      <c r="L851" s="396"/>
      <c r="M851" s="396"/>
      <c r="N851" s="684"/>
    </row>
    <row r="852" spans="1:14" ht="15" hidden="1" customHeight="1" outlineLevel="1" x14ac:dyDescent="0.2">
      <c r="A852" s="676">
        <v>847</v>
      </c>
      <c r="B852" s="681"/>
      <c r="C852" s="395"/>
      <c r="D852" s="396"/>
      <c r="E852" s="397"/>
      <c r="F852" s="683"/>
      <c r="G852" s="396"/>
      <c r="H852" s="396"/>
      <c r="I852" s="396"/>
      <c r="J852" s="396"/>
      <c r="K852" s="684"/>
      <c r="L852" s="396"/>
      <c r="M852" s="396"/>
      <c r="N852" s="684"/>
    </row>
    <row r="853" spans="1:14" ht="15" hidden="1" customHeight="1" outlineLevel="1" x14ac:dyDescent="0.2">
      <c r="A853" s="676">
        <v>848</v>
      </c>
      <c r="B853" s="681"/>
      <c r="C853" s="395"/>
      <c r="D853" s="396"/>
      <c r="E853" s="397"/>
      <c r="F853" s="683"/>
      <c r="G853" s="396"/>
      <c r="H853" s="396"/>
      <c r="I853" s="396"/>
      <c r="J853" s="396"/>
      <c r="K853" s="684"/>
      <c r="L853" s="396"/>
      <c r="M853" s="396"/>
      <c r="N853" s="684"/>
    </row>
    <row r="854" spans="1:14" ht="15" hidden="1" customHeight="1" outlineLevel="1" x14ac:dyDescent="0.2">
      <c r="A854" s="676">
        <v>849</v>
      </c>
      <c r="B854" s="681"/>
      <c r="C854" s="395"/>
      <c r="D854" s="396"/>
      <c r="E854" s="397"/>
      <c r="F854" s="683"/>
      <c r="G854" s="396"/>
      <c r="H854" s="396"/>
      <c r="I854" s="396"/>
      <c r="J854" s="396"/>
      <c r="K854" s="684"/>
      <c r="L854" s="396"/>
      <c r="M854" s="396"/>
      <c r="N854" s="684"/>
    </row>
    <row r="855" spans="1:14" ht="15" hidden="1" customHeight="1" outlineLevel="1" x14ac:dyDescent="0.2">
      <c r="A855" s="676">
        <v>850</v>
      </c>
      <c r="B855" s="681"/>
      <c r="C855" s="395"/>
      <c r="D855" s="396"/>
      <c r="E855" s="397"/>
      <c r="F855" s="683"/>
      <c r="G855" s="396"/>
      <c r="H855" s="396"/>
      <c r="I855" s="396"/>
      <c r="J855" s="396"/>
      <c r="K855" s="684"/>
      <c r="L855" s="396"/>
      <c r="M855" s="396"/>
      <c r="N855" s="684"/>
    </row>
    <row r="856" spans="1:14" ht="15" hidden="1" customHeight="1" outlineLevel="1" x14ac:dyDescent="0.2">
      <c r="A856" s="676">
        <v>851</v>
      </c>
      <c r="B856" s="681"/>
      <c r="C856" s="395"/>
      <c r="D856" s="396"/>
      <c r="E856" s="397"/>
      <c r="F856" s="683"/>
      <c r="G856" s="396"/>
      <c r="H856" s="396"/>
      <c r="I856" s="396"/>
      <c r="J856" s="396"/>
      <c r="K856" s="684"/>
      <c r="L856" s="396"/>
      <c r="M856" s="396"/>
      <c r="N856" s="684"/>
    </row>
    <row r="857" spans="1:14" ht="15" hidden="1" customHeight="1" outlineLevel="1" x14ac:dyDescent="0.2">
      <c r="A857" s="676">
        <v>852</v>
      </c>
      <c r="B857" s="681"/>
      <c r="C857" s="395"/>
      <c r="D857" s="396"/>
      <c r="E857" s="397"/>
      <c r="F857" s="683"/>
      <c r="G857" s="396"/>
      <c r="H857" s="396"/>
      <c r="I857" s="396"/>
      <c r="J857" s="396"/>
      <c r="K857" s="684"/>
      <c r="L857" s="396"/>
      <c r="M857" s="396"/>
      <c r="N857" s="684"/>
    </row>
    <row r="858" spans="1:14" ht="15" hidden="1" customHeight="1" outlineLevel="1" x14ac:dyDescent="0.2">
      <c r="A858" s="676">
        <v>853</v>
      </c>
      <c r="B858" s="681"/>
      <c r="C858" s="395"/>
      <c r="D858" s="396"/>
      <c r="E858" s="397"/>
      <c r="F858" s="683"/>
      <c r="G858" s="396"/>
      <c r="H858" s="396"/>
      <c r="I858" s="396"/>
      <c r="J858" s="396"/>
      <c r="K858" s="684"/>
      <c r="L858" s="396"/>
      <c r="M858" s="396"/>
      <c r="N858" s="684"/>
    </row>
    <row r="859" spans="1:14" ht="15" hidden="1" customHeight="1" outlineLevel="1" x14ac:dyDescent="0.2">
      <c r="A859" s="676">
        <v>854</v>
      </c>
      <c r="B859" s="681"/>
      <c r="C859" s="395"/>
      <c r="D859" s="396"/>
      <c r="E859" s="397"/>
      <c r="F859" s="683"/>
      <c r="G859" s="396"/>
      <c r="H859" s="396"/>
      <c r="I859" s="396"/>
      <c r="J859" s="396"/>
      <c r="K859" s="684"/>
      <c r="L859" s="396"/>
      <c r="M859" s="396"/>
      <c r="N859" s="684"/>
    </row>
    <row r="860" spans="1:14" ht="15" hidden="1" customHeight="1" outlineLevel="1" x14ac:dyDescent="0.2">
      <c r="A860" s="676">
        <v>855</v>
      </c>
      <c r="B860" s="681"/>
      <c r="C860" s="395"/>
      <c r="D860" s="396"/>
      <c r="E860" s="397"/>
      <c r="F860" s="683"/>
      <c r="G860" s="396"/>
      <c r="H860" s="396"/>
      <c r="I860" s="396"/>
      <c r="J860" s="396"/>
      <c r="K860" s="684"/>
      <c r="L860" s="396"/>
      <c r="M860" s="396"/>
      <c r="N860" s="684"/>
    </row>
    <row r="861" spans="1:14" ht="15" hidden="1" customHeight="1" outlineLevel="1" x14ac:dyDescent="0.2">
      <c r="A861" s="676">
        <v>856</v>
      </c>
      <c r="B861" s="681"/>
      <c r="C861" s="395"/>
      <c r="D861" s="396"/>
      <c r="E861" s="397"/>
      <c r="F861" s="683"/>
      <c r="G861" s="396"/>
      <c r="H861" s="396"/>
      <c r="I861" s="396"/>
      <c r="J861" s="396"/>
      <c r="K861" s="684"/>
      <c r="L861" s="396"/>
      <c r="M861" s="396"/>
      <c r="N861" s="684"/>
    </row>
    <row r="862" spans="1:14" ht="15" hidden="1" customHeight="1" outlineLevel="1" x14ac:dyDescent="0.2">
      <c r="A862" s="676">
        <v>857</v>
      </c>
      <c r="B862" s="681"/>
      <c r="C862" s="395"/>
      <c r="D862" s="396"/>
      <c r="E862" s="397"/>
      <c r="F862" s="683"/>
      <c r="G862" s="396"/>
      <c r="H862" s="396"/>
      <c r="I862" s="396"/>
      <c r="J862" s="396"/>
      <c r="K862" s="684"/>
      <c r="L862" s="396"/>
      <c r="M862" s="396"/>
      <c r="N862" s="684"/>
    </row>
    <row r="863" spans="1:14" ht="15" hidden="1" customHeight="1" outlineLevel="1" x14ac:dyDescent="0.2">
      <c r="A863" s="676">
        <v>858</v>
      </c>
      <c r="B863" s="681"/>
      <c r="C863" s="395"/>
      <c r="D863" s="396"/>
      <c r="E863" s="397"/>
      <c r="F863" s="683"/>
      <c r="G863" s="396"/>
      <c r="H863" s="396"/>
      <c r="I863" s="396"/>
      <c r="J863" s="396"/>
      <c r="K863" s="684"/>
      <c r="L863" s="396"/>
      <c r="M863" s="396"/>
      <c r="N863" s="684"/>
    </row>
    <row r="864" spans="1:14" ht="15" hidden="1" customHeight="1" outlineLevel="1" x14ac:dyDescent="0.2">
      <c r="A864" s="676">
        <v>859</v>
      </c>
      <c r="B864" s="681"/>
      <c r="C864" s="395"/>
      <c r="D864" s="396"/>
      <c r="E864" s="397"/>
      <c r="F864" s="683"/>
      <c r="G864" s="396"/>
      <c r="H864" s="396"/>
      <c r="I864" s="396"/>
      <c r="J864" s="396"/>
      <c r="K864" s="684"/>
      <c r="L864" s="396"/>
      <c r="M864" s="396"/>
      <c r="N864" s="684"/>
    </row>
    <row r="865" spans="1:14" ht="15" hidden="1" customHeight="1" outlineLevel="1" x14ac:dyDescent="0.2">
      <c r="A865" s="676">
        <v>860</v>
      </c>
      <c r="B865" s="681"/>
      <c r="C865" s="395"/>
      <c r="D865" s="396"/>
      <c r="E865" s="397"/>
      <c r="F865" s="683"/>
      <c r="G865" s="396"/>
      <c r="H865" s="396"/>
      <c r="I865" s="396"/>
      <c r="J865" s="396"/>
      <c r="K865" s="684"/>
      <c r="L865" s="396"/>
      <c r="M865" s="396"/>
      <c r="N865" s="684"/>
    </row>
    <row r="866" spans="1:14" ht="15" hidden="1" customHeight="1" outlineLevel="1" x14ac:dyDescent="0.2">
      <c r="A866" s="676">
        <v>861</v>
      </c>
      <c r="B866" s="681"/>
      <c r="C866" s="395"/>
      <c r="D866" s="396"/>
      <c r="E866" s="397"/>
      <c r="F866" s="683"/>
      <c r="G866" s="396"/>
      <c r="H866" s="396"/>
      <c r="I866" s="396"/>
      <c r="J866" s="396"/>
      <c r="K866" s="684"/>
      <c r="L866" s="396"/>
      <c r="M866" s="396"/>
      <c r="N866" s="684"/>
    </row>
    <row r="867" spans="1:14" ht="15" hidden="1" customHeight="1" outlineLevel="1" x14ac:dyDescent="0.2">
      <c r="A867" s="676">
        <v>862</v>
      </c>
      <c r="B867" s="681"/>
      <c r="C867" s="395"/>
      <c r="D867" s="396"/>
      <c r="E867" s="397"/>
      <c r="F867" s="683"/>
      <c r="G867" s="396"/>
      <c r="H867" s="396"/>
      <c r="I867" s="396"/>
      <c r="J867" s="396"/>
      <c r="K867" s="684"/>
      <c r="L867" s="396"/>
      <c r="M867" s="396"/>
      <c r="N867" s="684"/>
    </row>
    <row r="868" spans="1:14" ht="15" hidden="1" customHeight="1" outlineLevel="1" x14ac:dyDescent="0.2">
      <c r="A868" s="676">
        <v>863</v>
      </c>
      <c r="B868" s="681"/>
      <c r="C868" s="395"/>
      <c r="D868" s="396"/>
      <c r="E868" s="397"/>
      <c r="F868" s="683"/>
      <c r="G868" s="396"/>
      <c r="H868" s="396"/>
      <c r="I868" s="396"/>
      <c r="J868" s="396"/>
      <c r="K868" s="684"/>
      <c r="L868" s="396"/>
      <c r="M868" s="396"/>
      <c r="N868" s="684"/>
    </row>
    <row r="869" spans="1:14" ht="15" hidden="1" customHeight="1" outlineLevel="1" x14ac:dyDescent="0.2">
      <c r="A869" s="676">
        <v>864</v>
      </c>
      <c r="B869" s="681"/>
      <c r="C869" s="395"/>
      <c r="D869" s="396"/>
      <c r="E869" s="397"/>
      <c r="F869" s="683"/>
      <c r="G869" s="396"/>
      <c r="H869" s="396"/>
      <c r="I869" s="396"/>
      <c r="J869" s="396"/>
      <c r="K869" s="684"/>
      <c r="L869" s="396"/>
      <c r="M869" s="396"/>
      <c r="N869" s="684"/>
    </row>
    <row r="870" spans="1:14" ht="15" hidden="1" customHeight="1" outlineLevel="1" x14ac:dyDescent="0.2">
      <c r="A870" s="676">
        <v>865</v>
      </c>
      <c r="B870" s="681"/>
      <c r="C870" s="395"/>
      <c r="D870" s="396"/>
      <c r="E870" s="397"/>
      <c r="F870" s="683"/>
      <c r="G870" s="396"/>
      <c r="H870" s="396"/>
      <c r="I870" s="396"/>
      <c r="J870" s="396"/>
      <c r="K870" s="684"/>
      <c r="L870" s="396"/>
      <c r="M870" s="396"/>
      <c r="N870" s="684"/>
    </row>
    <row r="871" spans="1:14" ht="15" hidden="1" customHeight="1" outlineLevel="1" x14ac:dyDescent="0.2">
      <c r="A871" s="676">
        <v>866</v>
      </c>
      <c r="B871" s="681"/>
      <c r="C871" s="395"/>
      <c r="D871" s="396"/>
      <c r="E871" s="397"/>
      <c r="F871" s="683"/>
      <c r="G871" s="396"/>
      <c r="H871" s="396"/>
      <c r="I871" s="396"/>
      <c r="J871" s="396"/>
      <c r="K871" s="684"/>
      <c r="L871" s="396"/>
      <c r="M871" s="396"/>
      <c r="N871" s="684"/>
    </row>
    <row r="872" spans="1:14" ht="15" hidden="1" customHeight="1" outlineLevel="1" x14ac:dyDescent="0.2">
      <c r="A872" s="676">
        <v>867</v>
      </c>
      <c r="B872" s="681"/>
      <c r="C872" s="395"/>
      <c r="D872" s="396"/>
      <c r="E872" s="397"/>
      <c r="F872" s="683"/>
      <c r="G872" s="396"/>
      <c r="H872" s="396"/>
      <c r="I872" s="396"/>
      <c r="J872" s="396"/>
      <c r="K872" s="684"/>
      <c r="L872" s="396"/>
      <c r="M872" s="396"/>
      <c r="N872" s="684"/>
    </row>
    <row r="873" spans="1:14" ht="15" hidden="1" customHeight="1" outlineLevel="1" x14ac:dyDescent="0.2">
      <c r="A873" s="676">
        <v>868</v>
      </c>
      <c r="B873" s="681"/>
      <c r="C873" s="395"/>
      <c r="D873" s="396"/>
      <c r="E873" s="397"/>
      <c r="F873" s="683"/>
      <c r="G873" s="396"/>
      <c r="H873" s="396"/>
      <c r="I873" s="396"/>
      <c r="J873" s="396"/>
      <c r="K873" s="684"/>
      <c r="L873" s="396"/>
      <c r="M873" s="396"/>
      <c r="N873" s="684"/>
    </row>
    <row r="874" spans="1:14" ht="15" hidden="1" customHeight="1" outlineLevel="1" x14ac:dyDescent="0.2">
      <c r="A874" s="676">
        <v>869</v>
      </c>
      <c r="B874" s="681"/>
      <c r="C874" s="395"/>
      <c r="D874" s="396"/>
      <c r="E874" s="397"/>
      <c r="F874" s="683"/>
      <c r="G874" s="396"/>
      <c r="H874" s="396"/>
      <c r="I874" s="396"/>
      <c r="J874" s="396"/>
      <c r="K874" s="684"/>
      <c r="L874" s="396"/>
      <c r="M874" s="396"/>
      <c r="N874" s="684"/>
    </row>
    <row r="875" spans="1:14" ht="15" hidden="1" customHeight="1" outlineLevel="1" x14ac:dyDescent="0.2">
      <c r="A875" s="676">
        <v>870</v>
      </c>
      <c r="B875" s="681"/>
      <c r="C875" s="395"/>
      <c r="D875" s="396"/>
      <c r="E875" s="397"/>
      <c r="F875" s="683"/>
      <c r="G875" s="396"/>
      <c r="H875" s="396"/>
      <c r="I875" s="396"/>
      <c r="J875" s="396"/>
      <c r="K875" s="684"/>
      <c r="L875" s="396"/>
      <c r="M875" s="396"/>
      <c r="N875" s="684"/>
    </row>
    <row r="876" spans="1:14" ht="15" hidden="1" customHeight="1" outlineLevel="1" x14ac:dyDescent="0.2">
      <c r="A876" s="676">
        <v>871</v>
      </c>
      <c r="B876" s="681"/>
      <c r="C876" s="395"/>
      <c r="D876" s="396"/>
      <c r="E876" s="397"/>
      <c r="F876" s="683"/>
      <c r="G876" s="396"/>
      <c r="H876" s="396"/>
      <c r="I876" s="396"/>
      <c r="J876" s="396"/>
      <c r="K876" s="684"/>
      <c r="L876" s="396"/>
      <c r="M876" s="396"/>
      <c r="N876" s="684"/>
    </row>
    <row r="877" spans="1:14" ht="15" hidden="1" customHeight="1" outlineLevel="1" x14ac:dyDescent="0.2">
      <c r="A877" s="676">
        <v>872</v>
      </c>
      <c r="B877" s="681"/>
      <c r="C877" s="395"/>
      <c r="D877" s="396"/>
      <c r="E877" s="397"/>
      <c r="F877" s="683"/>
      <c r="G877" s="396"/>
      <c r="H877" s="396"/>
      <c r="I877" s="396"/>
      <c r="J877" s="396"/>
      <c r="K877" s="684"/>
      <c r="L877" s="396"/>
      <c r="M877" s="396"/>
      <c r="N877" s="684"/>
    </row>
    <row r="878" spans="1:14" ht="15" hidden="1" customHeight="1" outlineLevel="1" x14ac:dyDescent="0.2">
      <c r="A878" s="676">
        <v>873</v>
      </c>
      <c r="B878" s="681"/>
      <c r="C878" s="395"/>
      <c r="D878" s="396"/>
      <c r="E878" s="397"/>
      <c r="F878" s="683"/>
      <c r="G878" s="396"/>
      <c r="H878" s="396"/>
      <c r="I878" s="396"/>
      <c r="J878" s="396"/>
      <c r="K878" s="684"/>
      <c r="L878" s="396"/>
      <c r="M878" s="396"/>
      <c r="N878" s="684"/>
    </row>
    <row r="879" spans="1:14" ht="15" hidden="1" customHeight="1" outlineLevel="1" x14ac:dyDescent="0.2">
      <c r="A879" s="676">
        <v>874</v>
      </c>
      <c r="B879" s="681"/>
      <c r="C879" s="395"/>
      <c r="D879" s="396"/>
      <c r="E879" s="397"/>
      <c r="F879" s="683"/>
      <c r="G879" s="396"/>
      <c r="H879" s="396"/>
      <c r="I879" s="396"/>
      <c r="J879" s="396"/>
      <c r="K879" s="684"/>
      <c r="L879" s="396"/>
      <c r="M879" s="396"/>
      <c r="N879" s="684"/>
    </row>
    <row r="880" spans="1:14" ht="15" hidden="1" customHeight="1" outlineLevel="1" x14ac:dyDescent="0.2">
      <c r="A880" s="676">
        <v>875</v>
      </c>
      <c r="B880" s="681"/>
      <c r="C880" s="395"/>
      <c r="D880" s="396"/>
      <c r="E880" s="397"/>
      <c r="F880" s="683"/>
      <c r="G880" s="396"/>
      <c r="H880" s="396"/>
      <c r="I880" s="396"/>
      <c r="J880" s="396"/>
      <c r="K880" s="684"/>
      <c r="L880" s="396"/>
      <c r="M880" s="396"/>
      <c r="N880" s="684"/>
    </row>
    <row r="881" spans="1:14" ht="15" hidden="1" customHeight="1" outlineLevel="1" x14ac:dyDescent="0.2">
      <c r="A881" s="676">
        <v>876</v>
      </c>
      <c r="B881" s="681"/>
      <c r="C881" s="395"/>
      <c r="D881" s="396"/>
      <c r="E881" s="397"/>
      <c r="F881" s="683"/>
      <c r="G881" s="396"/>
      <c r="H881" s="396"/>
      <c r="I881" s="396"/>
      <c r="J881" s="396"/>
      <c r="K881" s="684"/>
      <c r="L881" s="396"/>
      <c r="M881" s="396"/>
      <c r="N881" s="684"/>
    </row>
    <row r="882" spans="1:14" ht="15" hidden="1" customHeight="1" outlineLevel="1" x14ac:dyDescent="0.2">
      <c r="A882" s="676">
        <v>877</v>
      </c>
      <c r="B882" s="681"/>
      <c r="C882" s="395"/>
      <c r="D882" s="396"/>
      <c r="E882" s="397"/>
      <c r="F882" s="683"/>
      <c r="G882" s="396"/>
      <c r="H882" s="396"/>
      <c r="I882" s="396"/>
      <c r="J882" s="396"/>
      <c r="K882" s="684"/>
      <c r="L882" s="396"/>
      <c r="M882" s="396"/>
      <c r="N882" s="684"/>
    </row>
    <row r="883" spans="1:14" ht="15" hidden="1" customHeight="1" outlineLevel="1" x14ac:dyDescent="0.2">
      <c r="A883" s="676">
        <v>878</v>
      </c>
      <c r="B883" s="681"/>
      <c r="C883" s="395"/>
      <c r="D883" s="396"/>
      <c r="E883" s="397"/>
      <c r="F883" s="683"/>
      <c r="G883" s="396"/>
      <c r="H883" s="396"/>
      <c r="I883" s="396"/>
      <c r="J883" s="396"/>
      <c r="K883" s="684"/>
      <c r="L883" s="396"/>
      <c r="M883" s="396"/>
      <c r="N883" s="684"/>
    </row>
    <row r="884" spans="1:14" ht="15" hidden="1" customHeight="1" outlineLevel="1" x14ac:dyDescent="0.2">
      <c r="A884" s="676">
        <v>879</v>
      </c>
      <c r="B884" s="681"/>
      <c r="C884" s="395"/>
      <c r="D884" s="396"/>
      <c r="E884" s="397"/>
      <c r="F884" s="683"/>
      <c r="G884" s="396"/>
      <c r="H884" s="396"/>
      <c r="I884" s="396"/>
      <c r="J884" s="396"/>
      <c r="K884" s="684"/>
      <c r="L884" s="396"/>
      <c r="M884" s="396"/>
      <c r="N884" s="684"/>
    </row>
    <row r="885" spans="1:14" ht="15" hidden="1" customHeight="1" outlineLevel="1" x14ac:dyDescent="0.2">
      <c r="A885" s="676">
        <v>880</v>
      </c>
      <c r="B885" s="681"/>
      <c r="C885" s="395"/>
      <c r="D885" s="396"/>
      <c r="E885" s="397"/>
      <c r="F885" s="683"/>
      <c r="G885" s="396"/>
      <c r="H885" s="396"/>
      <c r="I885" s="396"/>
      <c r="J885" s="396"/>
      <c r="K885" s="684"/>
      <c r="L885" s="396"/>
      <c r="M885" s="396"/>
      <c r="N885" s="684"/>
    </row>
    <row r="886" spans="1:14" ht="15" hidden="1" customHeight="1" outlineLevel="1" x14ac:dyDescent="0.2">
      <c r="A886" s="676">
        <v>881</v>
      </c>
      <c r="B886" s="681"/>
      <c r="C886" s="395"/>
      <c r="D886" s="396"/>
      <c r="E886" s="397"/>
      <c r="F886" s="683"/>
      <c r="G886" s="396"/>
      <c r="H886" s="396"/>
      <c r="I886" s="396"/>
      <c r="J886" s="396"/>
      <c r="K886" s="684"/>
      <c r="L886" s="396"/>
      <c r="M886" s="396"/>
      <c r="N886" s="684"/>
    </row>
    <row r="887" spans="1:14" ht="15" hidden="1" customHeight="1" outlineLevel="1" x14ac:dyDescent="0.2">
      <c r="A887" s="676">
        <v>882</v>
      </c>
      <c r="B887" s="681"/>
      <c r="C887" s="395"/>
      <c r="D887" s="396"/>
      <c r="E887" s="397"/>
      <c r="F887" s="683"/>
      <c r="G887" s="396"/>
      <c r="H887" s="396"/>
      <c r="I887" s="396"/>
      <c r="J887" s="396"/>
      <c r="K887" s="684"/>
      <c r="L887" s="396"/>
      <c r="M887" s="396"/>
      <c r="N887" s="684"/>
    </row>
    <row r="888" spans="1:14" ht="15" hidden="1" customHeight="1" outlineLevel="1" x14ac:dyDescent="0.2">
      <c r="A888" s="676">
        <v>883</v>
      </c>
      <c r="B888" s="681"/>
      <c r="C888" s="395"/>
      <c r="D888" s="396"/>
      <c r="E888" s="397"/>
      <c r="F888" s="683"/>
      <c r="G888" s="396"/>
      <c r="H888" s="396"/>
      <c r="I888" s="396"/>
      <c r="J888" s="396"/>
      <c r="K888" s="684"/>
      <c r="L888" s="396"/>
      <c r="M888" s="396"/>
      <c r="N888" s="684"/>
    </row>
    <row r="889" spans="1:14" ht="15" hidden="1" customHeight="1" outlineLevel="1" x14ac:dyDescent="0.2">
      <c r="A889" s="676">
        <v>884</v>
      </c>
      <c r="B889" s="681"/>
      <c r="C889" s="395"/>
      <c r="D889" s="396"/>
      <c r="E889" s="397"/>
      <c r="F889" s="683"/>
      <c r="G889" s="396"/>
      <c r="H889" s="396"/>
      <c r="I889" s="396"/>
      <c r="J889" s="396"/>
      <c r="K889" s="684"/>
      <c r="L889" s="396"/>
      <c r="M889" s="396"/>
      <c r="N889" s="684"/>
    </row>
    <row r="890" spans="1:14" ht="15" hidden="1" customHeight="1" outlineLevel="1" x14ac:dyDescent="0.2">
      <c r="A890" s="676">
        <v>885</v>
      </c>
      <c r="B890" s="681"/>
      <c r="C890" s="395"/>
      <c r="D890" s="396"/>
      <c r="E890" s="397"/>
      <c r="F890" s="683"/>
      <c r="G890" s="396"/>
      <c r="H890" s="396"/>
      <c r="I890" s="396"/>
      <c r="J890" s="396"/>
      <c r="K890" s="684"/>
      <c r="L890" s="396"/>
      <c r="M890" s="396"/>
      <c r="N890" s="684"/>
    </row>
    <row r="891" spans="1:14" ht="15" hidden="1" customHeight="1" outlineLevel="1" x14ac:dyDescent="0.2">
      <c r="A891" s="676">
        <v>886</v>
      </c>
      <c r="B891" s="681"/>
      <c r="C891" s="395"/>
      <c r="D891" s="396"/>
      <c r="E891" s="397"/>
      <c r="F891" s="683"/>
      <c r="G891" s="396"/>
      <c r="H891" s="396"/>
      <c r="I891" s="396"/>
      <c r="J891" s="396"/>
      <c r="K891" s="684"/>
      <c r="L891" s="396"/>
      <c r="M891" s="396"/>
      <c r="N891" s="684"/>
    </row>
    <row r="892" spans="1:14" ht="15" hidden="1" customHeight="1" outlineLevel="1" x14ac:dyDescent="0.2">
      <c r="A892" s="676">
        <v>887</v>
      </c>
      <c r="B892" s="681"/>
      <c r="C892" s="395"/>
      <c r="D892" s="396"/>
      <c r="E892" s="397"/>
      <c r="F892" s="683"/>
      <c r="G892" s="396"/>
      <c r="H892" s="396"/>
      <c r="I892" s="396"/>
      <c r="J892" s="396"/>
      <c r="K892" s="684"/>
      <c r="L892" s="396"/>
      <c r="M892" s="396"/>
      <c r="N892" s="684"/>
    </row>
    <row r="893" spans="1:14" ht="15" hidden="1" customHeight="1" outlineLevel="1" x14ac:dyDescent="0.2">
      <c r="A893" s="676">
        <v>888</v>
      </c>
      <c r="B893" s="681"/>
      <c r="C893" s="395"/>
      <c r="D893" s="396"/>
      <c r="E893" s="397"/>
      <c r="F893" s="683"/>
      <c r="G893" s="396"/>
      <c r="H893" s="396"/>
      <c r="I893" s="396"/>
      <c r="J893" s="396"/>
      <c r="K893" s="684"/>
      <c r="L893" s="396"/>
      <c r="M893" s="396"/>
      <c r="N893" s="684"/>
    </row>
    <row r="894" spans="1:14" ht="15" hidden="1" customHeight="1" outlineLevel="1" x14ac:dyDescent="0.2">
      <c r="A894" s="676">
        <v>889</v>
      </c>
      <c r="B894" s="681"/>
      <c r="C894" s="395"/>
      <c r="D894" s="396"/>
      <c r="E894" s="397"/>
      <c r="F894" s="683"/>
      <c r="G894" s="396"/>
      <c r="H894" s="396"/>
      <c r="I894" s="396"/>
      <c r="J894" s="396"/>
      <c r="K894" s="684"/>
      <c r="L894" s="396"/>
      <c r="M894" s="396"/>
      <c r="N894" s="684"/>
    </row>
    <row r="895" spans="1:14" ht="15" hidden="1" customHeight="1" outlineLevel="1" x14ac:dyDescent="0.2">
      <c r="A895" s="676">
        <v>890</v>
      </c>
      <c r="B895" s="681"/>
      <c r="C895" s="395"/>
      <c r="D895" s="396"/>
      <c r="E895" s="397"/>
      <c r="F895" s="683"/>
      <c r="G895" s="396"/>
      <c r="H895" s="396"/>
      <c r="I895" s="396"/>
      <c r="J895" s="396"/>
      <c r="K895" s="684"/>
      <c r="L895" s="396"/>
      <c r="M895" s="396"/>
      <c r="N895" s="684"/>
    </row>
    <row r="896" spans="1:14" ht="15" hidden="1" customHeight="1" outlineLevel="1" x14ac:dyDescent="0.2">
      <c r="A896" s="676">
        <v>891</v>
      </c>
      <c r="B896" s="681"/>
      <c r="C896" s="395"/>
      <c r="D896" s="396"/>
      <c r="E896" s="397"/>
      <c r="F896" s="683"/>
      <c r="G896" s="396"/>
      <c r="H896" s="396"/>
      <c r="I896" s="396"/>
      <c r="J896" s="396"/>
      <c r="K896" s="684"/>
      <c r="L896" s="396"/>
      <c r="M896" s="396"/>
      <c r="N896" s="684"/>
    </row>
    <row r="897" spans="1:14" ht="15" hidden="1" customHeight="1" outlineLevel="1" x14ac:dyDescent="0.2">
      <c r="A897" s="676">
        <v>892</v>
      </c>
      <c r="B897" s="681"/>
      <c r="C897" s="395"/>
      <c r="D897" s="396"/>
      <c r="E897" s="397"/>
      <c r="F897" s="683"/>
      <c r="G897" s="396"/>
      <c r="H897" s="396"/>
      <c r="I897" s="396"/>
      <c r="J897" s="396"/>
      <c r="K897" s="684"/>
      <c r="L897" s="396"/>
      <c r="M897" s="396"/>
      <c r="N897" s="684"/>
    </row>
    <row r="898" spans="1:14" ht="15" hidden="1" customHeight="1" outlineLevel="1" x14ac:dyDescent="0.2">
      <c r="A898" s="676">
        <v>893</v>
      </c>
      <c r="B898" s="681"/>
      <c r="C898" s="395"/>
      <c r="D898" s="396"/>
      <c r="E898" s="397"/>
      <c r="F898" s="683"/>
      <c r="G898" s="396"/>
      <c r="H898" s="396"/>
      <c r="I898" s="396"/>
      <c r="J898" s="396"/>
      <c r="K898" s="684"/>
      <c r="L898" s="396"/>
      <c r="M898" s="396"/>
      <c r="N898" s="684"/>
    </row>
    <row r="899" spans="1:14" ht="15" hidden="1" customHeight="1" outlineLevel="1" x14ac:dyDescent="0.2">
      <c r="A899" s="676">
        <v>894</v>
      </c>
      <c r="B899" s="681"/>
      <c r="C899" s="395"/>
      <c r="D899" s="396"/>
      <c r="E899" s="397"/>
      <c r="F899" s="683"/>
      <c r="G899" s="396"/>
      <c r="H899" s="396"/>
      <c r="I899" s="396"/>
      <c r="J899" s="396"/>
      <c r="K899" s="684"/>
      <c r="L899" s="396"/>
      <c r="M899" s="396"/>
      <c r="N899" s="684"/>
    </row>
    <row r="900" spans="1:14" ht="15" hidden="1" customHeight="1" outlineLevel="1" x14ac:dyDescent="0.2">
      <c r="A900" s="676">
        <v>895</v>
      </c>
      <c r="B900" s="681"/>
      <c r="C900" s="395"/>
      <c r="D900" s="396"/>
      <c r="E900" s="397"/>
      <c r="F900" s="683"/>
      <c r="G900" s="396"/>
      <c r="H900" s="396"/>
      <c r="I900" s="396"/>
      <c r="J900" s="396"/>
      <c r="K900" s="684"/>
      <c r="L900" s="396"/>
      <c r="M900" s="396"/>
      <c r="N900" s="684"/>
    </row>
    <row r="901" spans="1:14" ht="15" hidden="1" customHeight="1" outlineLevel="1" x14ac:dyDescent="0.2">
      <c r="A901" s="676">
        <v>896</v>
      </c>
      <c r="B901" s="681"/>
      <c r="C901" s="395"/>
      <c r="D901" s="396"/>
      <c r="E901" s="397"/>
      <c r="F901" s="683"/>
      <c r="G901" s="396"/>
      <c r="H901" s="396"/>
      <c r="I901" s="396"/>
      <c r="J901" s="396"/>
      <c r="K901" s="684"/>
      <c r="L901" s="396"/>
      <c r="M901" s="396"/>
      <c r="N901" s="684"/>
    </row>
    <row r="902" spans="1:14" ht="15" hidden="1" customHeight="1" outlineLevel="1" x14ac:dyDescent="0.2">
      <c r="A902" s="676">
        <v>897</v>
      </c>
      <c r="B902" s="681"/>
      <c r="C902" s="395"/>
      <c r="D902" s="396"/>
      <c r="E902" s="397"/>
      <c r="F902" s="683"/>
      <c r="G902" s="396"/>
      <c r="H902" s="396"/>
      <c r="I902" s="396"/>
      <c r="J902" s="396"/>
      <c r="K902" s="684"/>
      <c r="L902" s="396"/>
      <c r="M902" s="396"/>
      <c r="N902" s="684"/>
    </row>
    <row r="903" spans="1:14" ht="15" hidden="1" customHeight="1" outlineLevel="1" x14ac:dyDescent="0.2">
      <c r="A903" s="676">
        <v>898</v>
      </c>
      <c r="B903" s="681"/>
      <c r="C903" s="395"/>
      <c r="D903" s="396"/>
      <c r="E903" s="397"/>
      <c r="F903" s="683"/>
      <c r="G903" s="396"/>
      <c r="H903" s="396"/>
      <c r="I903" s="396"/>
      <c r="J903" s="396"/>
      <c r="K903" s="684"/>
      <c r="L903" s="396"/>
      <c r="M903" s="396"/>
      <c r="N903" s="684"/>
    </row>
    <row r="904" spans="1:14" ht="15" hidden="1" customHeight="1" outlineLevel="1" x14ac:dyDescent="0.2">
      <c r="A904" s="676">
        <v>899</v>
      </c>
      <c r="B904" s="681"/>
      <c r="C904" s="395"/>
      <c r="D904" s="396"/>
      <c r="E904" s="397"/>
      <c r="F904" s="683"/>
      <c r="G904" s="396"/>
      <c r="H904" s="396"/>
      <c r="I904" s="396"/>
      <c r="J904" s="396"/>
      <c r="K904" s="684"/>
      <c r="L904" s="396"/>
      <c r="M904" s="396"/>
      <c r="N904" s="684"/>
    </row>
    <row r="905" spans="1:14" ht="15" hidden="1" customHeight="1" outlineLevel="1" x14ac:dyDescent="0.2">
      <c r="A905" s="676">
        <v>900</v>
      </c>
      <c r="B905" s="681"/>
      <c r="C905" s="395"/>
      <c r="D905" s="396"/>
      <c r="E905" s="397"/>
      <c r="F905" s="683"/>
      <c r="G905" s="396"/>
      <c r="H905" s="396"/>
      <c r="I905" s="396"/>
      <c r="J905" s="396"/>
      <c r="K905" s="684"/>
      <c r="L905" s="396"/>
      <c r="M905" s="396"/>
      <c r="N905" s="684"/>
    </row>
    <row r="906" spans="1:14" ht="15" hidden="1" customHeight="1" outlineLevel="1" x14ac:dyDescent="0.2">
      <c r="A906" s="676">
        <v>901</v>
      </c>
      <c r="B906" s="681"/>
      <c r="C906" s="395"/>
      <c r="D906" s="396"/>
      <c r="E906" s="397"/>
      <c r="F906" s="683"/>
      <c r="G906" s="396"/>
      <c r="H906" s="396"/>
      <c r="I906" s="396"/>
      <c r="J906" s="396"/>
      <c r="K906" s="684"/>
      <c r="L906" s="396"/>
      <c r="M906" s="396"/>
      <c r="N906" s="684"/>
    </row>
    <row r="907" spans="1:14" ht="15" hidden="1" customHeight="1" outlineLevel="1" x14ac:dyDescent="0.2">
      <c r="A907" s="676">
        <v>902</v>
      </c>
      <c r="B907" s="681"/>
      <c r="C907" s="395"/>
      <c r="D907" s="396"/>
      <c r="E907" s="397"/>
      <c r="F907" s="683"/>
      <c r="G907" s="396"/>
      <c r="H907" s="396"/>
      <c r="I907" s="396"/>
      <c r="J907" s="396"/>
      <c r="K907" s="684"/>
      <c r="L907" s="396"/>
      <c r="M907" s="396"/>
      <c r="N907" s="684"/>
    </row>
    <row r="908" spans="1:14" ht="15" hidden="1" customHeight="1" outlineLevel="1" x14ac:dyDescent="0.2">
      <c r="A908" s="676">
        <v>903</v>
      </c>
      <c r="B908" s="681"/>
      <c r="C908" s="395"/>
      <c r="D908" s="396"/>
      <c r="E908" s="397"/>
      <c r="F908" s="683"/>
      <c r="G908" s="396"/>
      <c r="H908" s="396"/>
      <c r="I908" s="396"/>
      <c r="J908" s="396"/>
      <c r="K908" s="684"/>
      <c r="L908" s="396"/>
      <c r="M908" s="396"/>
      <c r="N908" s="684"/>
    </row>
    <row r="909" spans="1:14" ht="15" hidden="1" customHeight="1" outlineLevel="1" x14ac:dyDescent="0.2">
      <c r="A909" s="676">
        <v>904</v>
      </c>
      <c r="B909" s="681"/>
      <c r="C909" s="395"/>
      <c r="D909" s="396"/>
      <c r="E909" s="397"/>
      <c r="F909" s="683"/>
      <c r="G909" s="396"/>
      <c r="H909" s="396"/>
      <c r="I909" s="396"/>
      <c r="J909" s="396"/>
      <c r="K909" s="684"/>
      <c r="L909" s="396"/>
      <c r="M909" s="396"/>
      <c r="N909" s="684"/>
    </row>
    <row r="910" spans="1:14" ht="15" hidden="1" customHeight="1" outlineLevel="1" x14ac:dyDescent="0.2">
      <c r="A910" s="676">
        <v>905</v>
      </c>
      <c r="B910" s="681"/>
      <c r="C910" s="395"/>
      <c r="D910" s="396"/>
      <c r="E910" s="397"/>
      <c r="F910" s="683"/>
      <c r="G910" s="396"/>
      <c r="H910" s="396"/>
      <c r="I910" s="396"/>
      <c r="J910" s="396"/>
      <c r="K910" s="684"/>
      <c r="L910" s="396"/>
      <c r="M910" s="396"/>
      <c r="N910" s="684"/>
    </row>
    <row r="911" spans="1:14" ht="15" hidden="1" customHeight="1" outlineLevel="1" x14ac:dyDescent="0.2">
      <c r="A911" s="676">
        <v>906</v>
      </c>
      <c r="B911" s="681"/>
      <c r="C911" s="395"/>
      <c r="D911" s="396"/>
      <c r="E911" s="397"/>
      <c r="F911" s="683"/>
      <c r="G911" s="396"/>
      <c r="H911" s="396"/>
      <c r="I911" s="396"/>
      <c r="J911" s="396"/>
      <c r="K911" s="684"/>
      <c r="L911" s="396"/>
      <c r="M911" s="396"/>
      <c r="N911" s="684"/>
    </row>
    <row r="912" spans="1:14" ht="15" hidden="1" customHeight="1" outlineLevel="1" x14ac:dyDescent="0.2">
      <c r="A912" s="676">
        <v>907</v>
      </c>
      <c r="B912" s="681"/>
      <c r="C912" s="395"/>
      <c r="D912" s="396"/>
      <c r="E912" s="397"/>
      <c r="F912" s="683"/>
      <c r="G912" s="396"/>
      <c r="H912" s="396"/>
      <c r="I912" s="396"/>
      <c r="J912" s="396"/>
      <c r="K912" s="684"/>
      <c r="L912" s="396"/>
      <c r="M912" s="396"/>
      <c r="N912" s="684"/>
    </row>
    <row r="913" spans="1:14" ht="15" hidden="1" customHeight="1" outlineLevel="1" x14ac:dyDescent="0.2">
      <c r="A913" s="676">
        <v>908</v>
      </c>
      <c r="B913" s="681"/>
      <c r="C913" s="395"/>
      <c r="D913" s="396"/>
      <c r="E913" s="397"/>
      <c r="F913" s="683"/>
      <c r="G913" s="396"/>
      <c r="H913" s="396"/>
      <c r="I913" s="396"/>
      <c r="J913" s="396"/>
      <c r="K913" s="684"/>
      <c r="L913" s="396"/>
      <c r="M913" s="396"/>
      <c r="N913" s="684"/>
    </row>
    <row r="914" spans="1:14" ht="15" hidden="1" customHeight="1" outlineLevel="1" x14ac:dyDescent="0.2">
      <c r="A914" s="676">
        <v>909</v>
      </c>
      <c r="B914" s="681"/>
      <c r="C914" s="395"/>
      <c r="D914" s="396"/>
      <c r="E914" s="397"/>
      <c r="F914" s="683"/>
      <c r="G914" s="396"/>
      <c r="H914" s="396"/>
      <c r="I914" s="396"/>
      <c r="J914" s="396"/>
      <c r="K914" s="684"/>
      <c r="L914" s="396"/>
      <c r="M914" s="396"/>
      <c r="N914" s="684"/>
    </row>
    <row r="915" spans="1:14" ht="15" hidden="1" customHeight="1" outlineLevel="1" x14ac:dyDescent="0.2">
      <c r="A915" s="676">
        <v>910</v>
      </c>
      <c r="B915" s="681"/>
      <c r="C915" s="395"/>
      <c r="D915" s="396"/>
      <c r="E915" s="397"/>
      <c r="F915" s="683"/>
      <c r="G915" s="396"/>
      <c r="H915" s="396"/>
      <c r="I915" s="396"/>
      <c r="J915" s="396"/>
      <c r="K915" s="684"/>
      <c r="L915" s="396"/>
      <c r="M915" s="396"/>
      <c r="N915" s="684"/>
    </row>
    <row r="916" spans="1:14" ht="15" hidden="1" customHeight="1" outlineLevel="1" x14ac:dyDescent="0.2">
      <c r="A916" s="676">
        <v>911</v>
      </c>
      <c r="B916" s="681"/>
      <c r="C916" s="395"/>
      <c r="D916" s="396"/>
      <c r="E916" s="397"/>
      <c r="F916" s="683"/>
      <c r="G916" s="396"/>
      <c r="H916" s="396"/>
      <c r="I916" s="396"/>
      <c r="J916" s="396"/>
      <c r="K916" s="684"/>
      <c r="L916" s="396"/>
      <c r="M916" s="396"/>
      <c r="N916" s="684"/>
    </row>
    <row r="917" spans="1:14" ht="15" hidden="1" customHeight="1" outlineLevel="1" x14ac:dyDescent="0.2">
      <c r="A917" s="676">
        <v>912</v>
      </c>
      <c r="B917" s="681"/>
      <c r="C917" s="395"/>
      <c r="D917" s="396"/>
      <c r="E917" s="397"/>
      <c r="F917" s="683"/>
      <c r="G917" s="396"/>
      <c r="H917" s="396"/>
      <c r="I917" s="396"/>
      <c r="J917" s="396"/>
      <c r="K917" s="684"/>
      <c r="L917" s="396"/>
      <c r="M917" s="396"/>
      <c r="N917" s="684"/>
    </row>
    <row r="918" spans="1:14" ht="15" hidden="1" customHeight="1" outlineLevel="1" x14ac:dyDescent="0.2">
      <c r="A918" s="676">
        <v>913</v>
      </c>
      <c r="B918" s="681"/>
      <c r="C918" s="395"/>
      <c r="D918" s="396"/>
      <c r="E918" s="397"/>
      <c r="F918" s="683"/>
      <c r="G918" s="396"/>
      <c r="H918" s="396"/>
      <c r="I918" s="396"/>
      <c r="J918" s="396"/>
      <c r="K918" s="684"/>
      <c r="L918" s="396"/>
      <c r="M918" s="396"/>
      <c r="N918" s="684"/>
    </row>
    <row r="919" spans="1:14" ht="15" hidden="1" customHeight="1" outlineLevel="1" x14ac:dyDescent="0.2">
      <c r="A919" s="676">
        <v>914</v>
      </c>
      <c r="B919" s="681"/>
      <c r="C919" s="395"/>
      <c r="D919" s="396"/>
      <c r="E919" s="397"/>
      <c r="F919" s="683"/>
      <c r="G919" s="396"/>
      <c r="H919" s="396"/>
      <c r="I919" s="396"/>
      <c r="J919" s="396"/>
      <c r="K919" s="684"/>
      <c r="L919" s="396"/>
      <c r="M919" s="396"/>
      <c r="N919" s="684"/>
    </row>
    <row r="920" spans="1:14" ht="15" hidden="1" customHeight="1" outlineLevel="1" x14ac:dyDescent="0.2">
      <c r="A920" s="676">
        <v>915</v>
      </c>
      <c r="B920" s="681"/>
      <c r="C920" s="395"/>
      <c r="D920" s="396"/>
      <c r="E920" s="397"/>
      <c r="F920" s="683"/>
      <c r="G920" s="396"/>
      <c r="H920" s="396"/>
      <c r="I920" s="396"/>
      <c r="J920" s="396"/>
      <c r="K920" s="684"/>
      <c r="L920" s="396"/>
      <c r="M920" s="396"/>
      <c r="N920" s="684"/>
    </row>
    <row r="921" spans="1:14" ht="15" hidden="1" customHeight="1" outlineLevel="1" x14ac:dyDescent="0.2">
      <c r="A921" s="676">
        <v>916</v>
      </c>
      <c r="B921" s="681"/>
      <c r="C921" s="395"/>
      <c r="D921" s="396"/>
      <c r="E921" s="397"/>
      <c r="F921" s="683"/>
      <c r="G921" s="396"/>
      <c r="H921" s="396"/>
      <c r="I921" s="396"/>
      <c r="J921" s="396"/>
      <c r="K921" s="684"/>
      <c r="L921" s="396"/>
      <c r="M921" s="396"/>
      <c r="N921" s="684"/>
    </row>
    <row r="922" spans="1:14" ht="15" hidden="1" customHeight="1" outlineLevel="1" x14ac:dyDescent="0.2">
      <c r="A922" s="676">
        <v>917</v>
      </c>
      <c r="B922" s="681"/>
      <c r="C922" s="395"/>
      <c r="D922" s="396"/>
      <c r="E922" s="397"/>
      <c r="F922" s="683"/>
      <c r="G922" s="396"/>
      <c r="H922" s="396"/>
      <c r="I922" s="396"/>
      <c r="J922" s="396"/>
      <c r="K922" s="684"/>
      <c r="L922" s="396"/>
      <c r="M922" s="396"/>
      <c r="N922" s="684"/>
    </row>
    <row r="923" spans="1:14" ht="15" hidden="1" customHeight="1" outlineLevel="1" x14ac:dyDescent="0.2">
      <c r="A923" s="676">
        <v>918</v>
      </c>
      <c r="B923" s="681"/>
      <c r="C923" s="395"/>
      <c r="D923" s="396"/>
      <c r="E923" s="397"/>
      <c r="F923" s="683"/>
      <c r="G923" s="396"/>
      <c r="H923" s="396"/>
      <c r="I923" s="396"/>
      <c r="J923" s="396"/>
      <c r="K923" s="684"/>
      <c r="L923" s="396"/>
      <c r="M923" s="396"/>
      <c r="N923" s="684"/>
    </row>
    <row r="924" spans="1:14" ht="15" hidden="1" customHeight="1" outlineLevel="1" x14ac:dyDescent="0.2">
      <c r="A924" s="676">
        <v>919</v>
      </c>
      <c r="B924" s="681"/>
      <c r="C924" s="395"/>
      <c r="D924" s="396"/>
      <c r="E924" s="397"/>
      <c r="F924" s="683"/>
      <c r="G924" s="396"/>
      <c r="H924" s="396"/>
      <c r="I924" s="396"/>
      <c r="J924" s="396"/>
      <c r="K924" s="684"/>
      <c r="L924" s="396"/>
      <c r="M924" s="396"/>
      <c r="N924" s="684"/>
    </row>
    <row r="925" spans="1:14" ht="15" hidden="1" customHeight="1" outlineLevel="1" x14ac:dyDescent="0.2">
      <c r="A925" s="676">
        <v>920</v>
      </c>
      <c r="B925" s="681"/>
      <c r="C925" s="395"/>
      <c r="D925" s="396"/>
      <c r="E925" s="397"/>
      <c r="F925" s="683"/>
      <c r="G925" s="396"/>
      <c r="H925" s="396"/>
      <c r="I925" s="396"/>
      <c r="J925" s="396"/>
      <c r="K925" s="684"/>
      <c r="L925" s="396"/>
      <c r="M925" s="396"/>
      <c r="N925" s="684"/>
    </row>
    <row r="926" spans="1:14" ht="15" hidden="1" customHeight="1" outlineLevel="1" x14ac:dyDescent="0.2">
      <c r="A926" s="676">
        <v>921</v>
      </c>
      <c r="B926" s="681"/>
      <c r="C926" s="395"/>
      <c r="D926" s="396"/>
      <c r="E926" s="397"/>
      <c r="F926" s="683"/>
      <c r="G926" s="396"/>
      <c r="H926" s="396"/>
      <c r="I926" s="396"/>
      <c r="J926" s="396"/>
      <c r="K926" s="684"/>
      <c r="L926" s="396"/>
      <c r="M926" s="396"/>
      <c r="N926" s="684"/>
    </row>
    <row r="927" spans="1:14" ht="15" hidden="1" customHeight="1" outlineLevel="1" x14ac:dyDescent="0.2">
      <c r="A927" s="676">
        <v>922</v>
      </c>
      <c r="B927" s="681"/>
      <c r="C927" s="395"/>
      <c r="D927" s="396"/>
      <c r="E927" s="397"/>
      <c r="F927" s="683"/>
      <c r="G927" s="396"/>
      <c r="H927" s="396"/>
      <c r="I927" s="396"/>
      <c r="J927" s="396"/>
      <c r="K927" s="684"/>
      <c r="L927" s="396"/>
      <c r="M927" s="396"/>
      <c r="N927" s="684"/>
    </row>
    <row r="928" spans="1:14" ht="15" hidden="1" customHeight="1" outlineLevel="1" x14ac:dyDescent="0.2">
      <c r="A928" s="676">
        <v>923</v>
      </c>
      <c r="B928" s="681"/>
      <c r="C928" s="395"/>
      <c r="D928" s="396"/>
      <c r="E928" s="397"/>
      <c r="F928" s="683"/>
      <c r="G928" s="396"/>
      <c r="H928" s="396"/>
      <c r="I928" s="396"/>
      <c r="J928" s="396"/>
      <c r="K928" s="684"/>
      <c r="L928" s="396"/>
      <c r="M928" s="396"/>
      <c r="N928" s="684"/>
    </row>
    <row r="929" spans="1:14" ht="15" hidden="1" customHeight="1" outlineLevel="1" x14ac:dyDescent="0.2">
      <c r="A929" s="676">
        <v>924</v>
      </c>
      <c r="B929" s="681"/>
      <c r="C929" s="395"/>
      <c r="D929" s="396"/>
      <c r="E929" s="397"/>
      <c r="F929" s="683"/>
      <c r="G929" s="396"/>
      <c r="H929" s="396"/>
      <c r="I929" s="396"/>
      <c r="J929" s="396"/>
      <c r="K929" s="684"/>
      <c r="L929" s="396"/>
      <c r="M929" s="396"/>
      <c r="N929" s="684"/>
    </row>
    <row r="930" spans="1:14" ht="15" hidden="1" customHeight="1" outlineLevel="1" x14ac:dyDescent="0.2">
      <c r="A930" s="676">
        <v>925</v>
      </c>
      <c r="B930" s="681"/>
      <c r="C930" s="395"/>
      <c r="D930" s="396"/>
      <c r="E930" s="397"/>
      <c r="F930" s="683"/>
      <c r="G930" s="396"/>
      <c r="H930" s="396"/>
      <c r="I930" s="396"/>
      <c r="J930" s="396"/>
      <c r="K930" s="684"/>
      <c r="L930" s="396"/>
      <c r="M930" s="396"/>
      <c r="N930" s="684"/>
    </row>
    <row r="931" spans="1:14" ht="15" hidden="1" customHeight="1" outlineLevel="1" x14ac:dyDescent="0.2">
      <c r="A931" s="676">
        <v>926</v>
      </c>
      <c r="B931" s="681"/>
      <c r="C931" s="395"/>
      <c r="D931" s="396"/>
      <c r="E931" s="397"/>
      <c r="F931" s="683"/>
      <c r="G931" s="396"/>
      <c r="H931" s="396"/>
      <c r="I931" s="396"/>
      <c r="J931" s="396"/>
      <c r="K931" s="684"/>
      <c r="L931" s="396"/>
      <c r="M931" s="396"/>
      <c r="N931" s="684"/>
    </row>
    <row r="932" spans="1:14" ht="15" hidden="1" customHeight="1" outlineLevel="1" x14ac:dyDescent="0.2">
      <c r="A932" s="676">
        <v>927</v>
      </c>
      <c r="B932" s="681"/>
      <c r="C932" s="395"/>
      <c r="D932" s="396"/>
      <c r="E932" s="397"/>
      <c r="F932" s="683"/>
      <c r="G932" s="396"/>
      <c r="H932" s="396"/>
      <c r="I932" s="396"/>
      <c r="J932" s="396"/>
      <c r="K932" s="684"/>
      <c r="L932" s="396"/>
      <c r="M932" s="396"/>
      <c r="N932" s="684"/>
    </row>
    <row r="933" spans="1:14" ht="15" hidden="1" customHeight="1" outlineLevel="1" x14ac:dyDescent="0.2">
      <c r="A933" s="676">
        <v>928</v>
      </c>
      <c r="B933" s="681"/>
      <c r="C933" s="395"/>
      <c r="D933" s="396"/>
      <c r="E933" s="397"/>
      <c r="F933" s="683"/>
      <c r="G933" s="396"/>
      <c r="H933" s="396"/>
      <c r="I933" s="396"/>
      <c r="J933" s="396"/>
      <c r="K933" s="684"/>
      <c r="L933" s="396"/>
      <c r="M933" s="396"/>
      <c r="N933" s="684"/>
    </row>
    <row r="934" spans="1:14" ht="15" hidden="1" customHeight="1" outlineLevel="1" x14ac:dyDescent="0.2">
      <c r="A934" s="676">
        <v>929</v>
      </c>
      <c r="B934" s="681"/>
      <c r="C934" s="395"/>
      <c r="D934" s="396"/>
      <c r="E934" s="397"/>
      <c r="F934" s="683"/>
      <c r="G934" s="396"/>
      <c r="H934" s="396"/>
      <c r="I934" s="396"/>
      <c r="J934" s="396"/>
      <c r="K934" s="684"/>
      <c r="L934" s="396"/>
      <c r="M934" s="396"/>
      <c r="N934" s="684"/>
    </row>
    <row r="935" spans="1:14" ht="15" hidden="1" customHeight="1" outlineLevel="1" x14ac:dyDescent="0.2">
      <c r="A935" s="676">
        <v>930</v>
      </c>
      <c r="B935" s="681"/>
      <c r="C935" s="395"/>
      <c r="D935" s="396"/>
      <c r="E935" s="397"/>
      <c r="F935" s="683"/>
      <c r="G935" s="396"/>
      <c r="H935" s="396"/>
      <c r="I935" s="396"/>
      <c r="J935" s="396"/>
      <c r="K935" s="684"/>
      <c r="L935" s="396"/>
      <c r="M935" s="396"/>
      <c r="N935" s="684"/>
    </row>
    <row r="936" spans="1:14" ht="15" hidden="1" customHeight="1" outlineLevel="1" x14ac:dyDescent="0.2">
      <c r="A936" s="676">
        <v>931</v>
      </c>
      <c r="B936" s="681"/>
      <c r="C936" s="395"/>
      <c r="D936" s="396"/>
      <c r="E936" s="397"/>
      <c r="F936" s="683"/>
      <c r="G936" s="396"/>
      <c r="H936" s="396"/>
      <c r="I936" s="396"/>
      <c r="J936" s="396"/>
      <c r="K936" s="684"/>
      <c r="L936" s="396"/>
      <c r="M936" s="396"/>
      <c r="N936" s="684"/>
    </row>
    <row r="937" spans="1:14" ht="15" hidden="1" customHeight="1" outlineLevel="1" x14ac:dyDescent="0.2">
      <c r="A937" s="676">
        <v>932</v>
      </c>
      <c r="B937" s="681"/>
      <c r="C937" s="395"/>
      <c r="D937" s="396"/>
      <c r="E937" s="397"/>
      <c r="F937" s="683"/>
      <c r="G937" s="396"/>
      <c r="H937" s="396"/>
      <c r="I937" s="396"/>
      <c r="J937" s="396"/>
      <c r="K937" s="684"/>
      <c r="L937" s="396"/>
      <c r="M937" s="396"/>
      <c r="N937" s="684"/>
    </row>
    <row r="938" spans="1:14" ht="15" hidden="1" customHeight="1" outlineLevel="1" x14ac:dyDescent="0.2">
      <c r="A938" s="676">
        <v>933</v>
      </c>
      <c r="B938" s="681"/>
      <c r="C938" s="395"/>
      <c r="D938" s="396"/>
      <c r="E938" s="397"/>
      <c r="F938" s="683"/>
      <c r="G938" s="396"/>
      <c r="H938" s="396"/>
      <c r="I938" s="396"/>
      <c r="J938" s="396"/>
      <c r="K938" s="684"/>
      <c r="L938" s="396"/>
      <c r="M938" s="396"/>
      <c r="N938" s="684"/>
    </row>
    <row r="939" spans="1:14" ht="15" hidden="1" customHeight="1" outlineLevel="1" x14ac:dyDescent="0.2">
      <c r="A939" s="676">
        <v>934</v>
      </c>
      <c r="B939" s="681"/>
      <c r="C939" s="395"/>
      <c r="D939" s="396"/>
      <c r="E939" s="397"/>
      <c r="F939" s="683"/>
      <c r="G939" s="396"/>
      <c r="H939" s="396"/>
      <c r="I939" s="396"/>
      <c r="J939" s="396"/>
      <c r="K939" s="684"/>
      <c r="L939" s="396"/>
      <c r="M939" s="396"/>
      <c r="N939" s="684"/>
    </row>
    <row r="940" spans="1:14" ht="15" hidden="1" customHeight="1" outlineLevel="1" x14ac:dyDescent="0.2">
      <c r="A940" s="676">
        <v>935</v>
      </c>
      <c r="B940" s="681"/>
      <c r="C940" s="395"/>
      <c r="D940" s="396"/>
      <c r="E940" s="397"/>
      <c r="F940" s="683"/>
      <c r="G940" s="396"/>
      <c r="H940" s="396"/>
      <c r="I940" s="396"/>
      <c r="J940" s="396"/>
      <c r="K940" s="684"/>
      <c r="L940" s="396"/>
      <c r="M940" s="396"/>
      <c r="N940" s="684"/>
    </row>
    <row r="941" spans="1:14" ht="15" hidden="1" customHeight="1" outlineLevel="1" x14ac:dyDescent="0.2">
      <c r="A941" s="676">
        <v>936</v>
      </c>
      <c r="B941" s="681"/>
      <c r="C941" s="395"/>
      <c r="D941" s="396"/>
      <c r="E941" s="397"/>
      <c r="F941" s="683"/>
      <c r="G941" s="396"/>
      <c r="H941" s="396"/>
      <c r="I941" s="396"/>
      <c r="J941" s="396"/>
      <c r="K941" s="684"/>
      <c r="L941" s="396"/>
      <c r="M941" s="396"/>
      <c r="N941" s="684"/>
    </row>
    <row r="942" spans="1:14" ht="15" hidden="1" customHeight="1" outlineLevel="1" x14ac:dyDescent="0.2">
      <c r="A942" s="676">
        <v>937</v>
      </c>
      <c r="B942" s="681"/>
      <c r="C942" s="395"/>
      <c r="D942" s="396"/>
      <c r="E942" s="397"/>
      <c r="F942" s="683"/>
      <c r="G942" s="396"/>
      <c r="H942" s="396"/>
      <c r="I942" s="396"/>
      <c r="J942" s="396"/>
      <c r="K942" s="684"/>
      <c r="L942" s="396"/>
      <c r="M942" s="396"/>
      <c r="N942" s="684"/>
    </row>
    <row r="943" spans="1:14" ht="15" hidden="1" customHeight="1" outlineLevel="1" x14ac:dyDescent="0.2">
      <c r="A943" s="676">
        <v>938</v>
      </c>
      <c r="B943" s="681"/>
      <c r="C943" s="395"/>
      <c r="D943" s="396"/>
      <c r="E943" s="397"/>
      <c r="F943" s="683"/>
      <c r="G943" s="396"/>
      <c r="H943" s="396"/>
      <c r="I943" s="396"/>
      <c r="J943" s="396"/>
      <c r="K943" s="684"/>
      <c r="L943" s="396"/>
      <c r="M943" s="396"/>
      <c r="N943" s="684"/>
    </row>
    <row r="944" spans="1:14" ht="15" hidden="1" customHeight="1" outlineLevel="1" x14ac:dyDescent="0.2">
      <c r="A944" s="676">
        <v>939</v>
      </c>
      <c r="B944" s="681"/>
      <c r="C944" s="395"/>
      <c r="D944" s="396"/>
      <c r="E944" s="397"/>
      <c r="F944" s="683"/>
      <c r="G944" s="396"/>
      <c r="H944" s="396"/>
      <c r="I944" s="396"/>
      <c r="J944" s="396"/>
      <c r="K944" s="684"/>
      <c r="L944" s="396"/>
      <c r="M944" s="396"/>
      <c r="N944" s="684"/>
    </row>
    <row r="945" spans="1:14" ht="15" hidden="1" customHeight="1" outlineLevel="1" x14ac:dyDescent="0.2">
      <c r="A945" s="676">
        <v>940</v>
      </c>
      <c r="B945" s="681"/>
      <c r="C945" s="395"/>
      <c r="D945" s="396"/>
      <c r="E945" s="397"/>
      <c r="F945" s="683"/>
      <c r="G945" s="396"/>
      <c r="H945" s="396"/>
      <c r="I945" s="396"/>
      <c r="J945" s="396"/>
      <c r="K945" s="684"/>
      <c r="L945" s="396"/>
      <c r="M945" s="396"/>
      <c r="N945" s="684"/>
    </row>
    <row r="946" spans="1:14" ht="15" hidden="1" customHeight="1" outlineLevel="1" x14ac:dyDescent="0.2">
      <c r="A946" s="676">
        <v>941</v>
      </c>
      <c r="B946" s="681"/>
      <c r="C946" s="395"/>
      <c r="D946" s="396"/>
      <c r="E946" s="397"/>
      <c r="F946" s="683"/>
      <c r="G946" s="396"/>
      <c r="H946" s="396"/>
      <c r="I946" s="396"/>
      <c r="J946" s="396"/>
      <c r="K946" s="684"/>
      <c r="L946" s="396"/>
      <c r="M946" s="396"/>
      <c r="N946" s="684"/>
    </row>
    <row r="947" spans="1:14" ht="15" hidden="1" customHeight="1" outlineLevel="1" x14ac:dyDescent="0.2">
      <c r="A947" s="676">
        <v>942</v>
      </c>
      <c r="B947" s="681"/>
      <c r="C947" s="395"/>
      <c r="D947" s="396"/>
      <c r="E947" s="397"/>
      <c r="F947" s="683"/>
      <c r="G947" s="396"/>
      <c r="H947" s="396"/>
      <c r="I947" s="396"/>
      <c r="J947" s="396"/>
      <c r="K947" s="684"/>
      <c r="L947" s="396"/>
      <c r="M947" s="396"/>
      <c r="N947" s="684"/>
    </row>
    <row r="948" spans="1:14" ht="15" hidden="1" customHeight="1" outlineLevel="1" x14ac:dyDescent="0.2">
      <c r="A948" s="676">
        <v>943</v>
      </c>
      <c r="B948" s="681"/>
      <c r="C948" s="395"/>
      <c r="D948" s="396"/>
      <c r="E948" s="397"/>
      <c r="F948" s="683"/>
      <c r="G948" s="396"/>
      <c r="H948" s="396"/>
      <c r="I948" s="396"/>
      <c r="J948" s="396"/>
      <c r="K948" s="684"/>
      <c r="L948" s="396"/>
      <c r="M948" s="396"/>
      <c r="N948" s="684"/>
    </row>
    <row r="949" spans="1:14" ht="15" hidden="1" customHeight="1" outlineLevel="1" x14ac:dyDescent="0.2">
      <c r="A949" s="676">
        <v>944</v>
      </c>
      <c r="B949" s="681"/>
      <c r="C949" s="395"/>
      <c r="D949" s="396"/>
      <c r="E949" s="397"/>
      <c r="F949" s="683"/>
      <c r="G949" s="396"/>
      <c r="H949" s="396"/>
      <c r="I949" s="396"/>
      <c r="J949" s="396"/>
      <c r="K949" s="684"/>
      <c r="L949" s="396"/>
      <c r="M949" s="396"/>
      <c r="N949" s="684"/>
    </row>
    <row r="950" spans="1:14" ht="15" hidden="1" customHeight="1" outlineLevel="1" x14ac:dyDescent="0.2">
      <c r="A950" s="676">
        <v>945</v>
      </c>
      <c r="B950" s="681"/>
      <c r="C950" s="395"/>
      <c r="D950" s="396"/>
      <c r="E950" s="397"/>
      <c r="F950" s="683"/>
      <c r="G950" s="396"/>
      <c r="H950" s="396"/>
      <c r="I950" s="396"/>
      <c r="J950" s="396"/>
      <c r="K950" s="684"/>
      <c r="L950" s="396"/>
      <c r="M950" s="396"/>
      <c r="N950" s="684"/>
    </row>
    <row r="951" spans="1:14" ht="15" hidden="1" customHeight="1" outlineLevel="1" x14ac:dyDescent="0.2">
      <c r="A951" s="676">
        <v>946</v>
      </c>
      <c r="B951" s="681"/>
      <c r="C951" s="395"/>
      <c r="D951" s="396"/>
      <c r="E951" s="397"/>
      <c r="F951" s="683"/>
      <c r="G951" s="396"/>
      <c r="H951" s="396"/>
      <c r="I951" s="396"/>
      <c r="J951" s="396"/>
      <c r="K951" s="684"/>
      <c r="L951" s="396"/>
      <c r="M951" s="396"/>
      <c r="N951" s="684"/>
    </row>
    <row r="952" spans="1:14" ht="15" hidden="1" customHeight="1" outlineLevel="1" x14ac:dyDescent="0.2">
      <c r="A952" s="676">
        <v>947</v>
      </c>
      <c r="B952" s="681"/>
      <c r="C952" s="395"/>
      <c r="D952" s="396"/>
      <c r="E952" s="397"/>
      <c r="F952" s="683"/>
      <c r="G952" s="396"/>
      <c r="H952" s="396"/>
      <c r="I952" s="396"/>
      <c r="J952" s="396"/>
      <c r="K952" s="684"/>
      <c r="L952" s="396"/>
      <c r="M952" s="396"/>
      <c r="N952" s="684"/>
    </row>
    <row r="953" spans="1:14" ht="15" hidden="1" customHeight="1" outlineLevel="1" x14ac:dyDescent="0.2">
      <c r="A953" s="676">
        <v>948</v>
      </c>
      <c r="B953" s="681"/>
      <c r="C953" s="395"/>
      <c r="D953" s="396"/>
      <c r="E953" s="397"/>
      <c r="F953" s="683"/>
      <c r="G953" s="396"/>
      <c r="H953" s="396"/>
      <c r="I953" s="396"/>
      <c r="J953" s="396"/>
      <c r="K953" s="684"/>
      <c r="L953" s="396"/>
      <c r="M953" s="396"/>
      <c r="N953" s="684"/>
    </row>
    <row r="954" spans="1:14" ht="15" hidden="1" customHeight="1" outlineLevel="1" x14ac:dyDescent="0.2">
      <c r="A954" s="676">
        <v>949</v>
      </c>
      <c r="B954" s="681"/>
      <c r="C954" s="395"/>
      <c r="D954" s="396"/>
      <c r="E954" s="397"/>
      <c r="F954" s="683"/>
      <c r="G954" s="396"/>
      <c r="H954" s="396"/>
      <c r="I954" s="396"/>
      <c r="J954" s="396"/>
      <c r="K954" s="684"/>
      <c r="L954" s="396"/>
      <c r="M954" s="396"/>
      <c r="N954" s="684"/>
    </row>
    <row r="955" spans="1:14" ht="15" hidden="1" customHeight="1" outlineLevel="1" x14ac:dyDescent="0.2">
      <c r="A955" s="676">
        <v>950</v>
      </c>
      <c r="B955" s="681"/>
      <c r="C955" s="395"/>
      <c r="D955" s="396"/>
      <c r="E955" s="397"/>
      <c r="F955" s="683"/>
      <c r="G955" s="396"/>
      <c r="H955" s="396"/>
      <c r="I955" s="396"/>
      <c r="J955" s="396"/>
      <c r="K955" s="684"/>
      <c r="L955" s="396"/>
      <c r="M955" s="396"/>
      <c r="N955" s="684"/>
    </row>
    <row r="956" spans="1:14" ht="15" hidden="1" customHeight="1" outlineLevel="1" x14ac:dyDescent="0.2">
      <c r="A956" s="676">
        <v>951</v>
      </c>
      <c r="B956" s="681"/>
      <c r="C956" s="395"/>
      <c r="D956" s="396"/>
      <c r="E956" s="397"/>
      <c r="F956" s="683"/>
      <c r="G956" s="396"/>
      <c r="H956" s="396"/>
      <c r="I956" s="396"/>
      <c r="J956" s="396"/>
      <c r="K956" s="684"/>
      <c r="L956" s="396"/>
      <c r="M956" s="396"/>
      <c r="N956" s="684"/>
    </row>
    <row r="957" spans="1:14" ht="15" hidden="1" customHeight="1" outlineLevel="1" x14ac:dyDescent="0.2">
      <c r="A957" s="676">
        <v>952</v>
      </c>
      <c r="B957" s="681"/>
      <c r="C957" s="395"/>
      <c r="D957" s="396"/>
      <c r="E957" s="397"/>
      <c r="F957" s="683"/>
      <c r="G957" s="396"/>
      <c r="H957" s="396"/>
      <c r="I957" s="396"/>
      <c r="J957" s="396"/>
      <c r="K957" s="684"/>
      <c r="L957" s="396"/>
      <c r="M957" s="396"/>
      <c r="N957" s="684"/>
    </row>
    <row r="958" spans="1:14" ht="15" hidden="1" customHeight="1" outlineLevel="1" x14ac:dyDescent="0.2">
      <c r="A958" s="676">
        <v>953</v>
      </c>
      <c r="B958" s="681"/>
      <c r="C958" s="395"/>
      <c r="D958" s="396"/>
      <c r="E958" s="397"/>
      <c r="F958" s="683"/>
      <c r="G958" s="396"/>
      <c r="H958" s="396"/>
      <c r="I958" s="396"/>
      <c r="J958" s="396"/>
      <c r="K958" s="684"/>
      <c r="L958" s="396"/>
      <c r="M958" s="396"/>
      <c r="N958" s="684"/>
    </row>
    <row r="959" spans="1:14" ht="15" hidden="1" customHeight="1" outlineLevel="1" x14ac:dyDescent="0.2">
      <c r="A959" s="676">
        <v>954</v>
      </c>
      <c r="B959" s="681"/>
      <c r="C959" s="395"/>
      <c r="D959" s="396"/>
      <c r="E959" s="397"/>
      <c r="F959" s="683"/>
      <c r="G959" s="396"/>
      <c r="H959" s="396"/>
      <c r="I959" s="396"/>
      <c r="J959" s="396"/>
      <c r="K959" s="684"/>
      <c r="L959" s="396"/>
      <c r="M959" s="396"/>
      <c r="N959" s="684"/>
    </row>
    <row r="960" spans="1:14" ht="15" hidden="1" customHeight="1" outlineLevel="1" x14ac:dyDescent="0.2">
      <c r="A960" s="676">
        <v>955</v>
      </c>
      <c r="B960" s="681"/>
      <c r="C960" s="395"/>
      <c r="D960" s="396"/>
      <c r="E960" s="397"/>
      <c r="F960" s="683"/>
      <c r="G960" s="396"/>
      <c r="H960" s="396"/>
      <c r="I960" s="396"/>
      <c r="J960" s="396"/>
      <c r="K960" s="684"/>
      <c r="L960" s="396"/>
      <c r="M960" s="396"/>
      <c r="N960" s="684"/>
    </row>
    <row r="961" spans="1:14" ht="15" hidden="1" customHeight="1" outlineLevel="1" x14ac:dyDescent="0.2">
      <c r="A961" s="676">
        <v>956</v>
      </c>
      <c r="B961" s="681"/>
      <c r="C961" s="395"/>
      <c r="D961" s="396"/>
      <c r="E961" s="397"/>
      <c r="F961" s="683"/>
      <c r="G961" s="396"/>
      <c r="H961" s="396"/>
      <c r="I961" s="396"/>
      <c r="J961" s="396"/>
      <c r="K961" s="684"/>
      <c r="L961" s="396"/>
      <c r="M961" s="396"/>
      <c r="N961" s="684"/>
    </row>
    <row r="962" spans="1:14" ht="15" hidden="1" customHeight="1" outlineLevel="1" x14ac:dyDescent="0.2">
      <c r="A962" s="676">
        <v>957</v>
      </c>
      <c r="B962" s="681"/>
      <c r="C962" s="395"/>
      <c r="D962" s="396"/>
      <c r="E962" s="397"/>
      <c r="F962" s="683"/>
      <c r="G962" s="396"/>
      <c r="H962" s="396"/>
      <c r="I962" s="396"/>
      <c r="J962" s="396"/>
      <c r="K962" s="684"/>
      <c r="L962" s="396"/>
      <c r="M962" s="396"/>
      <c r="N962" s="684"/>
    </row>
    <row r="963" spans="1:14" ht="15" hidden="1" customHeight="1" outlineLevel="1" x14ac:dyDescent="0.2">
      <c r="A963" s="676">
        <v>958</v>
      </c>
      <c r="B963" s="681"/>
      <c r="C963" s="395"/>
      <c r="D963" s="396"/>
      <c r="E963" s="397"/>
      <c r="F963" s="683"/>
      <c r="G963" s="396"/>
      <c r="H963" s="396"/>
      <c r="I963" s="396"/>
      <c r="J963" s="396"/>
      <c r="K963" s="684"/>
      <c r="L963" s="396"/>
      <c r="M963" s="396"/>
      <c r="N963" s="684"/>
    </row>
    <row r="964" spans="1:14" ht="15" hidden="1" customHeight="1" outlineLevel="1" x14ac:dyDescent="0.2">
      <c r="A964" s="676">
        <v>959</v>
      </c>
      <c r="B964" s="681"/>
      <c r="C964" s="395"/>
      <c r="D964" s="396"/>
      <c r="E964" s="397"/>
      <c r="F964" s="683"/>
      <c r="G964" s="396"/>
      <c r="H964" s="396"/>
      <c r="I964" s="396"/>
      <c r="J964" s="396"/>
      <c r="K964" s="684"/>
      <c r="L964" s="396"/>
      <c r="M964" s="396"/>
      <c r="N964" s="684"/>
    </row>
    <row r="965" spans="1:14" ht="15" hidden="1" customHeight="1" outlineLevel="1" x14ac:dyDescent="0.2">
      <c r="A965" s="676">
        <v>960</v>
      </c>
      <c r="B965" s="681"/>
      <c r="C965" s="395"/>
      <c r="D965" s="396"/>
      <c r="E965" s="397"/>
      <c r="F965" s="683"/>
      <c r="G965" s="396"/>
      <c r="H965" s="396"/>
      <c r="I965" s="396"/>
      <c r="J965" s="396"/>
      <c r="K965" s="684"/>
      <c r="L965" s="396"/>
      <c r="M965" s="396"/>
      <c r="N965" s="684"/>
    </row>
    <row r="966" spans="1:14" ht="15" hidden="1" customHeight="1" outlineLevel="1" x14ac:dyDescent="0.2">
      <c r="A966" s="676">
        <v>961</v>
      </c>
      <c r="B966" s="681"/>
      <c r="C966" s="395"/>
      <c r="D966" s="396"/>
      <c r="E966" s="397"/>
      <c r="F966" s="683"/>
      <c r="G966" s="396"/>
      <c r="H966" s="396"/>
      <c r="I966" s="396"/>
      <c r="J966" s="396"/>
      <c r="K966" s="684"/>
      <c r="L966" s="396"/>
      <c r="M966" s="396"/>
      <c r="N966" s="684"/>
    </row>
    <row r="967" spans="1:14" ht="15" hidden="1" customHeight="1" outlineLevel="1" x14ac:dyDescent="0.2">
      <c r="A967" s="676">
        <v>962</v>
      </c>
      <c r="B967" s="681"/>
      <c r="C967" s="395"/>
      <c r="D967" s="396"/>
      <c r="E967" s="397"/>
      <c r="F967" s="683"/>
      <c r="G967" s="396"/>
      <c r="H967" s="396"/>
      <c r="I967" s="396"/>
      <c r="J967" s="396"/>
      <c r="K967" s="684"/>
      <c r="L967" s="396"/>
      <c r="M967" s="396"/>
      <c r="N967" s="684"/>
    </row>
    <row r="968" spans="1:14" ht="15" hidden="1" customHeight="1" outlineLevel="1" x14ac:dyDescent="0.2">
      <c r="A968" s="676">
        <v>963</v>
      </c>
      <c r="B968" s="681"/>
      <c r="C968" s="395"/>
      <c r="D968" s="396"/>
      <c r="E968" s="397"/>
      <c r="F968" s="683"/>
      <c r="G968" s="396"/>
      <c r="H968" s="396"/>
      <c r="I968" s="396"/>
      <c r="J968" s="396"/>
      <c r="K968" s="684"/>
      <c r="L968" s="396"/>
      <c r="M968" s="396"/>
      <c r="N968" s="684"/>
    </row>
    <row r="969" spans="1:14" ht="15" hidden="1" customHeight="1" outlineLevel="1" x14ac:dyDescent="0.2">
      <c r="A969" s="676">
        <v>964</v>
      </c>
      <c r="B969" s="681"/>
      <c r="C969" s="395"/>
      <c r="D969" s="396"/>
      <c r="E969" s="397"/>
      <c r="F969" s="683"/>
      <c r="G969" s="396"/>
      <c r="H969" s="396"/>
      <c r="I969" s="396"/>
      <c r="J969" s="396"/>
      <c r="K969" s="684"/>
      <c r="L969" s="396"/>
      <c r="M969" s="396"/>
      <c r="N969" s="684"/>
    </row>
    <row r="970" spans="1:14" ht="15" hidden="1" customHeight="1" outlineLevel="1" x14ac:dyDescent="0.2">
      <c r="A970" s="676">
        <v>965</v>
      </c>
      <c r="B970" s="681"/>
      <c r="C970" s="395"/>
      <c r="D970" s="396"/>
      <c r="E970" s="397"/>
      <c r="F970" s="683"/>
      <c r="G970" s="396"/>
      <c r="H970" s="396"/>
      <c r="I970" s="396"/>
      <c r="J970" s="396"/>
      <c r="K970" s="684"/>
      <c r="L970" s="396"/>
      <c r="M970" s="396"/>
      <c r="N970" s="684"/>
    </row>
    <row r="971" spans="1:14" ht="15" hidden="1" customHeight="1" outlineLevel="1" x14ac:dyDescent="0.2">
      <c r="A971" s="676">
        <v>966</v>
      </c>
      <c r="B971" s="681"/>
      <c r="C971" s="395"/>
      <c r="D971" s="396"/>
      <c r="E971" s="397"/>
      <c r="F971" s="683"/>
      <c r="G971" s="396"/>
      <c r="H971" s="396"/>
      <c r="I971" s="396"/>
      <c r="J971" s="396"/>
      <c r="K971" s="684"/>
      <c r="L971" s="396"/>
      <c r="M971" s="396"/>
      <c r="N971" s="684"/>
    </row>
    <row r="972" spans="1:14" ht="15" hidden="1" customHeight="1" outlineLevel="1" x14ac:dyDescent="0.2">
      <c r="A972" s="676">
        <v>967</v>
      </c>
      <c r="B972" s="681"/>
      <c r="C972" s="395"/>
      <c r="D972" s="396"/>
      <c r="E972" s="397"/>
      <c r="F972" s="683"/>
      <c r="G972" s="396"/>
      <c r="H972" s="396"/>
      <c r="I972" s="396"/>
      <c r="J972" s="396"/>
      <c r="K972" s="684"/>
      <c r="L972" s="396"/>
      <c r="M972" s="396"/>
      <c r="N972" s="684"/>
    </row>
    <row r="973" spans="1:14" ht="15" hidden="1" customHeight="1" outlineLevel="1" x14ac:dyDescent="0.2">
      <c r="A973" s="676">
        <v>968</v>
      </c>
      <c r="B973" s="681"/>
      <c r="C973" s="395"/>
      <c r="D973" s="396"/>
      <c r="E973" s="397"/>
      <c r="F973" s="683"/>
      <c r="G973" s="396"/>
      <c r="H973" s="396"/>
      <c r="I973" s="396"/>
      <c r="J973" s="396"/>
      <c r="K973" s="684"/>
      <c r="L973" s="396"/>
      <c r="M973" s="396"/>
      <c r="N973" s="684"/>
    </row>
    <row r="974" spans="1:14" ht="15" hidden="1" customHeight="1" outlineLevel="1" x14ac:dyDescent="0.2">
      <c r="A974" s="676">
        <v>969</v>
      </c>
      <c r="B974" s="681"/>
      <c r="C974" s="395"/>
      <c r="D974" s="396"/>
      <c r="E974" s="397"/>
      <c r="F974" s="683"/>
      <c r="G974" s="396"/>
      <c r="H974" s="396"/>
      <c r="I974" s="396"/>
      <c r="J974" s="396"/>
      <c r="K974" s="684"/>
      <c r="L974" s="396"/>
      <c r="M974" s="396"/>
      <c r="N974" s="684"/>
    </row>
    <row r="975" spans="1:14" ht="15" hidden="1" customHeight="1" outlineLevel="1" x14ac:dyDescent="0.2">
      <c r="A975" s="676">
        <v>970</v>
      </c>
      <c r="B975" s="681"/>
      <c r="C975" s="395"/>
      <c r="D975" s="396"/>
      <c r="E975" s="397"/>
      <c r="F975" s="683"/>
      <c r="G975" s="396"/>
      <c r="H975" s="396"/>
      <c r="I975" s="396"/>
      <c r="J975" s="396"/>
      <c r="K975" s="684"/>
      <c r="L975" s="396"/>
      <c r="M975" s="396"/>
      <c r="N975" s="684"/>
    </row>
    <row r="976" spans="1:14" ht="15" hidden="1" customHeight="1" outlineLevel="1" x14ac:dyDescent="0.2">
      <c r="A976" s="676">
        <v>971</v>
      </c>
      <c r="B976" s="681"/>
      <c r="C976" s="395"/>
      <c r="D976" s="396"/>
      <c r="E976" s="397"/>
      <c r="F976" s="683"/>
      <c r="G976" s="396"/>
      <c r="H976" s="396"/>
      <c r="I976" s="396"/>
      <c r="J976" s="396"/>
      <c r="K976" s="684"/>
      <c r="L976" s="396"/>
      <c r="M976" s="396"/>
      <c r="N976" s="684"/>
    </row>
    <row r="977" spans="1:14" ht="15" hidden="1" customHeight="1" outlineLevel="1" x14ac:dyDescent="0.2">
      <c r="A977" s="676">
        <v>972</v>
      </c>
      <c r="B977" s="681"/>
      <c r="C977" s="395"/>
      <c r="D977" s="396"/>
      <c r="E977" s="397"/>
      <c r="F977" s="683"/>
      <c r="G977" s="396"/>
      <c r="H977" s="396"/>
      <c r="I977" s="396"/>
      <c r="J977" s="396"/>
      <c r="K977" s="684"/>
      <c r="L977" s="396"/>
      <c r="M977" s="396"/>
      <c r="N977" s="684"/>
    </row>
    <row r="978" spans="1:14" ht="15" hidden="1" customHeight="1" outlineLevel="1" x14ac:dyDescent="0.2">
      <c r="A978" s="676">
        <v>973</v>
      </c>
      <c r="B978" s="681"/>
      <c r="C978" s="395"/>
      <c r="D978" s="396"/>
      <c r="E978" s="397"/>
      <c r="F978" s="683"/>
      <c r="G978" s="396"/>
      <c r="H978" s="396"/>
      <c r="I978" s="396"/>
      <c r="J978" s="396"/>
      <c r="K978" s="684"/>
      <c r="L978" s="396"/>
      <c r="M978" s="396"/>
      <c r="N978" s="684"/>
    </row>
    <row r="979" spans="1:14" ht="15" hidden="1" customHeight="1" outlineLevel="1" x14ac:dyDescent="0.2">
      <c r="A979" s="676">
        <v>974</v>
      </c>
      <c r="B979" s="681"/>
      <c r="C979" s="395"/>
      <c r="D979" s="396"/>
      <c r="E979" s="397"/>
      <c r="F979" s="683"/>
      <c r="G979" s="396"/>
      <c r="H979" s="396"/>
      <c r="I979" s="396"/>
      <c r="J979" s="396"/>
      <c r="K979" s="684"/>
      <c r="L979" s="396"/>
      <c r="M979" s="396"/>
      <c r="N979" s="684"/>
    </row>
    <row r="980" spans="1:14" ht="15" hidden="1" customHeight="1" outlineLevel="1" x14ac:dyDescent="0.2">
      <c r="A980" s="676">
        <v>975</v>
      </c>
      <c r="B980" s="681"/>
      <c r="C980" s="395"/>
      <c r="D980" s="396"/>
      <c r="E980" s="397"/>
      <c r="F980" s="683"/>
      <c r="G980" s="396"/>
      <c r="H980" s="396"/>
      <c r="I980" s="396"/>
      <c r="J980" s="396"/>
      <c r="K980" s="684"/>
      <c r="L980" s="396"/>
      <c r="M980" s="396"/>
      <c r="N980" s="684"/>
    </row>
    <row r="981" spans="1:14" ht="15" hidden="1" customHeight="1" outlineLevel="1" x14ac:dyDescent="0.2">
      <c r="A981" s="676">
        <v>976</v>
      </c>
      <c r="B981" s="681"/>
      <c r="C981" s="395"/>
      <c r="D981" s="396"/>
      <c r="E981" s="397"/>
      <c r="F981" s="683"/>
      <c r="G981" s="396"/>
      <c r="H981" s="396"/>
      <c r="I981" s="396"/>
      <c r="J981" s="396"/>
      <c r="K981" s="684"/>
      <c r="L981" s="396"/>
      <c r="M981" s="396"/>
      <c r="N981" s="684"/>
    </row>
    <row r="982" spans="1:14" ht="15" hidden="1" customHeight="1" outlineLevel="1" x14ac:dyDescent="0.2">
      <c r="A982" s="676">
        <v>977</v>
      </c>
      <c r="B982" s="681"/>
      <c r="C982" s="395"/>
      <c r="D982" s="396"/>
      <c r="E982" s="397"/>
      <c r="F982" s="683"/>
      <c r="G982" s="396"/>
      <c r="H982" s="396"/>
      <c r="I982" s="396"/>
      <c r="J982" s="396"/>
      <c r="K982" s="684"/>
      <c r="L982" s="396"/>
      <c r="M982" s="396"/>
      <c r="N982" s="684"/>
    </row>
    <row r="983" spans="1:14" ht="15" hidden="1" customHeight="1" outlineLevel="1" x14ac:dyDescent="0.2">
      <c r="A983" s="676">
        <v>978</v>
      </c>
      <c r="B983" s="681"/>
      <c r="C983" s="395"/>
      <c r="D983" s="396"/>
      <c r="E983" s="397"/>
      <c r="F983" s="683"/>
      <c r="G983" s="396"/>
      <c r="H983" s="396"/>
      <c r="I983" s="396"/>
      <c r="J983" s="396"/>
      <c r="K983" s="684"/>
      <c r="L983" s="396"/>
      <c r="M983" s="396"/>
      <c r="N983" s="684"/>
    </row>
    <row r="984" spans="1:14" ht="15" hidden="1" customHeight="1" outlineLevel="1" x14ac:dyDescent="0.2">
      <c r="A984" s="676">
        <v>979</v>
      </c>
      <c r="B984" s="681"/>
      <c r="C984" s="395"/>
      <c r="D984" s="396"/>
      <c r="E984" s="397"/>
      <c r="F984" s="683"/>
      <c r="G984" s="396"/>
      <c r="H984" s="396"/>
      <c r="I984" s="396"/>
      <c r="J984" s="396"/>
      <c r="K984" s="684"/>
      <c r="L984" s="396"/>
      <c r="M984" s="396"/>
      <c r="N984" s="684"/>
    </row>
    <row r="985" spans="1:14" ht="15" hidden="1" customHeight="1" outlineLevel="1" x14ac:dyDescent="0.2">
      <c r="A985" s="676">
        <v>980</v>
      </c>
      <c r="B985" s="681"/>
      <c r="C985" s="395"/>
      <c r="D985" s="396"/>
      <c r="E985" s="397"/>
      <c r="F985" s="683"/>
      <c r="G985" s="396"/>
      <c r="H985" s="396"/>
      <c r="I985" s="396"/>
      <c r="J985" s="396"/>
      <c r="K985" s="684"/>
      <c r="L985" s="396"/>
      <c r="M985" s="396"/>
      <c r="N985" s="684"/>
    </row>
    <row r="986" spans="1:14" ht="15" hidden="1" customHeight="1" outlineLevel="1" x14ac:dyDescent="0.2">
      <c r="A986" s="676">
        <v>981</v>
      </c>
      <c r="B986" s="681"/>
      <c r="C986" s="395"/>
      <c r="D986" s="396"/>
      <c r="E986" s="397"/>
      <c r="F986" s="683"/>
      <c r="G986" s="396"/>
      <c r="H986" s="396"/>
      <c r="I986" s="396"/>
      <c r="J986" s="396"/>
      <c r="K986" s="684"/>
      <c r="L986" s="396"/>
      <c r="M986" s="396"/>
      <c r="N986" s="684"/>
    </row>
    <row r="987" spans="1:14" ht="15" hidden="1" customHeight="1" outlineLevel="1" x14ac:dyDescent="0.2">
      <c r="A987" s="676">
        <v>982</v>
      </c>
      <c r="B987" s="681"/>
      <c r="C987" s="395"/>
      <c r="D987" s="396"/>
      <c r="E987" s="397"/>
      <c r="F987" s="683"/>
      <c r="G987" s="396"/>
      <c r="H987" s="396"/>
      <c r="I987" s="396"/>
      <c r="J987" s="396"/>
      <c r="K987" s="684"/>
      <c r="L987" s="396"/>
      <c r="M987" s="396"/>
      <c r="N987" s="684"/>
    </row>
    <row r="988" spans="1:14" ht="15" hidden="1" customHeight="1" outlineLevel="1" x14ac:dyDescent="0.2">
      <c r="A988" s="676">
        <v>983</v>
      </c>
      <c r="B988" s="681"/>
      <c r="C988" s="395"/>
      <c r="D988" s="396"/>
      <c r="E988" s="397"/>
      <c r="F988" s="683"/>
      <c r="G988" s="396"/>
      <c r="H988" s="396"/>
      <c r="I988" s="396"/>
      <c r="J988" s="396"/>
      <c r="K988" s="684"/>
      <c r="L988" s="396"/>
      <c r="M988" s="396"/>
      <c r="N988" s="684"/>
    </row>
    <row r="989" spans="1:14" ht="15" hidden="1" customHeight="1" outlineLevel="1" x14ac:dyDescent="0.2">
      <c r="A989" s="676">
        <v>984</v>
      </c>
      <c r="B989" s="681"/>
      <c r="C989" s="395"/>
      <c r="D989" s="396"/>
      <c r="E989" s="397"/>
      <c r="F989" s="683"/>
      <c r="G989" s="396"/>
      <c r="H989" s="396"/>
      <c r="I989" s="396"/>
      <c r="J989" s="396"/>
      <c r="K989" s="684"/>
      <c r="L989" s="396"/>
      <c r="M989" s="396"/>
      <c r="N989" s="684"/>
    </row>
    <row r="990" spans="1:14" ht="15" hidden="1" customHeight="1" outlineLevel="1" x14ac:dyDescent="0.2">
      <c r="A990" s="676">
        <v>985</v>
      </c>
      <c r="B990" s="681"/>
      <c r="C990" s="395"/>
      <c r="D990" s="396"/>
      <c r="E990" s="397"/>
      <c r="F990" s="683"/>
      <c r="G990" s="396"/>
      <c r="H990" s="396"/>
      <c r="I990" s="396"/>
      <c r="J990" s="396"/>
      <c r="K990" s="684"/>
      <c r="L990" s="396"/>
      <c r="M990" s="396"/>
      <c r="N990" s="684"/>
    </row>
    <row r="991" spans="1:14" ht="15" hidden="1" customHeight="1" outlineLevel="1" x14ac:dyDescent="0.2">
      <c r="A991" s="676">
        <v>986</v>
      </c>
      <c r="B991" s="681"/>
      <c r="C991" s="395"/>
      <c r="D991" s="396"/>
      <c r="E991" s="397"/>
      <c r="F991" s="683"/>
      <c r="G991" s="396"/>
      <c r="H991" s="396"/>
      <c r="I991" s="396"/>
      <c r="J991" s="396"/>
      <c r="K991" s="684"/>
      <c r="L991" s="396"/>
      <c r="M991" s="396"/>
      <c r="N991" s="684"/>
    </row>
    <row r="992" spans="1:14" ht="15" hidden="1" customHeight="1" outlineLevel="1" x14ac:dyDescent="0.2">
      <c r="A992" s="676">
        <v>987</v>
      </c>
      <c r="B992" s="681"/>
      <c r="C992" s="395"/>
      <c r="D992" s="396"/>
      <c r="E992" s="397"/>
      <c r="F992" s="683"/>
      <c r="G992" s="396"/>
      <c r="H992" s="396"/>
      <c r="I992" s="396"/>
      <c r="J992" s="396"/>
      <c r="K992" s="684"/>
      <c r="L992" s="396"/>
      <c r="M992" s="396"/>
      <c r="N992" s="684"/>
    </row>
    <row r="993" spans="1:14" ht="15" hidden="1" customHeight="1" outlineLevel="1" x14ac:dyDescent="0.2">
      <c r="A993" s="676">
        <v>988</v>
      </c>
      <c r="B993" s="681"/>
      <c r="C993" s="395"/>
      <c r="D993" s="396"/>
      <c r="E993" s="397"/>
      <c r="F993" s="683"/>
      <c r="G993" s="396"/>
      <c r="H993" s="396"/>
      <c r="I993" s="396"/>
      <c r="J993" s="396"/>
      <c r="K993" s="684"/>
      <c r="L993" s="396"/>
      <c r="M993" s="396"/>
      <c r="N993" s="684"/>
    </row>
    <row r="994" spans="1:14" ht="15" hidden="1" customHeight="1" outlineLevel="1" x14ac:dyDescent="0.2">
      <c r="A994" s="676">
        <v>989</v>
      </c>
      <c r="B994" s="681"/>
      <c r="C994" s="395"/>
      <c r="D994" s="396"/>
      <c r="E994" s="397"/>
      <c r="F994" s="683"/>
      <c r="G994" s="396"/>
      <c r="H994" s="396"/>
      <c r="I994" s="396"/>
      <c r="J994" s="396"/>
      <c r="K994" s="684"/>
      <c r="L994" s="396"/>
      <c r="M994" s="396"/>
      <c r="N994" s="684"/>
    </row>
    <row r="995" spans="1:14" ht="15" hidden="1" customHeight="1" outlineLevel="1" x14ac:dyDescent="0.2">
      <c r="A995" s="676">
        <v>990</v>
      </c>
      <c r="B995" s="681"/>
      <c r="C995" s="395"/>
      <c r="D995" s="396"/>
      <c r="E995" s="397"/>
      <c r="F995" s="683"/>
      <c r="G995" s="396"/>
      <c r="H995" s="396"/>
      <c r="I995" s="396"/>
      <c r="J995" s="396"/>
      <c r="K995" s="684"/>
      <c r="L995" s="396"/>
      <c r="M995" s="396"/>
      <c r="N995" s="684"/>
    </row>
    <row r="996" spans="1:14" ht="15" hidden="1" customHeight="1" outlineLevel="1" x14ac:dyDescent="0.2">
      <c r="A996" s="676">
        <v>991</v>
      </c>
      <c r="B996" s="681"/>
      <c r="C996" s="395"/>
      <c r="D996" s="396"/>
      <c r="E996" s="397"/>
      <c r="F996" s="683"/>
      <c r="G996" s="396"/>
      <c r="H996" s="396"/>
      <c r="I996" s="396"/>
      <c r="J996" s="396"/>
      <c r="K996" s="684"/>
      <c r="L996" s="396"/>
      <c r="M996" s="396"/>
      <c r="N996" s="684"/>
    </row>
    <row r="997" spans="1:14" ht="15" hidden="1" customHeight="1" outlineLevel="1" x14ac:dyDescent="0.2">
      <c r="A997" s="676">
        <v>992</v>
      </c>
      <c r="B997" s="681"/>
      <c r="C997" s="395"/>
      <c r="D997" s="396"/>
      <c r="E997" s="397"/>
      <c r="F997" s="683"/>
      <c r="G997" s="396"/>
      <c r="H997" s="396"/>
      <c r="I997" s="396"/>
      <c r="J997" s="396"/>
      <c r="K997" s="684"/>
      <c r="L997" s="396"/>
      <c r="M997" s="396"/>
      <c r="N997" s="684"/>
    </row>
    <row r="998" spans="1:14" ht="15" hidden="1" customHeight="1" outlineLevel="1" x14ac:dyDescent="0.2">
      <c r="A998" s="676">
        <v>993</v>
      </c>
      <c r="B998" s="681"/>
      <c r="C998" s="395"/>
      <c r="D998" s="396"/>
      <c r="E998" s="397"/>
      <c r="F998" s="683"/>
      <c r="G998" s="396"/>
      <c r="H998" s="396"/>
      <c r="I998" s="396"/>
      <c r="J998" s="396"/>
      <c r="K998" s="684"/>
      <c r="L998" s="396"/>
      <c r="M998" s="396"/>
      <c r="N998" s="684"/>
    </row>
    <row r="999" spans="1:14" ht="15" hidden="1" customHeight="1" outlineLevel="1" x14ac:dyDescent="0.2">
      <c r="A999" s="676">
        <v>994</v>
      </c>
      <c r="B999" s="681"/>
      <c r="C999" s="395"/>
      <c r="D999" s="396"/>
      <c r="E999" s="397"/>
      <c r="F999" s="683"/>
      <c r="G999" s="396"/>
      <c r="H999" s="396"/>
      <c r="I999" s="396"/>
      <c r="J999" s="396"/>
      <c r="K999" s="684"/>
      <c r="L999" s="396"/>
      <c r="M999" s="396"/>
      <c r="N999" s="684"/>
    </row>
    <row r="1000" spans="1:14" ht="15" hidden="1" customHeight="1" outlineLevel="1" x14ac:dyDescent="0.2">
      <c r="A1000" s="676">
        <v>995</v>
      </c>
      <c r="B1000" s="681"/>
      <c r="C1000" s="395"/>
      <c r="D1000" s="396"/>
      <c r="E1000" s="397"/>
      <c r="F1000" s="683"/>
      <c r="G1000" s="396"/>
      <c r="H1000" s="396"/>
      <c r="I1000" s="396"/>
      <c r="J1000" s="396"/>
      <c r="K1000" s="684"/>
      <c r="L1000" s="396"/>
      <c r="M1000" s="396"/>
      <c r="N1000" s="684"/>
    </row>
    <row r="1001" spans="1:14" ht="15" hidden="1" customHeight="1" outlineLevel="1" x14ac:dyDescent="0.2">
      <c r="A1001" s="676">
        <v>996</v>
      </c>
      <c r="B1001" s="681"/>
      <c r="C1001" s="395"/>
      <c r="D1001" s="396"/>
      <c r="E1001" s="397"/>
      <c r="F1001" s="683"/>
      <c r="G1001" s="396"/>
      <c r="H1001" s="396"/>
      <c r="I1001" s="396"/>
      <c r="J1001" s="396"/>
      <c r="K1001" s="684"/>
      <c r="L1001" s="396"/>
      <c r="M1001" s="396"/>
      <c r="N1001" s="684"/>
    </row>
    <row r="1002" spans="1:14" ht="15" hidden="1" customHeight="1" outlineLevel="1" x14ac:dyDescent="0.2">
      <c r="A1002" s="676">
        <v>997</v>
      </c>
      <c r="B1002" s="681"/>
      <c r="C1002" s="395"/>
      <c r="D1002" s="396"/>
      <c r="E1002" s="397"/>
      <c r="F1002" s="683"/>
      <c r="G1002" s="396"/>
      <c r="H1002" s="396"/>
      <c r="I1002" s="396"/>
      <c r="J1002" s="396"/>
      <c r="K1002" s="684"/>
      <c r="L1002" s="396"/>
      <c r="M1002" s="396"/>
      <c r="N1002" s="684"/>
    </row>
    <row r="1003" spans="1:14" ht="15" hidden="1" customHeight="1" outlineLevel="1" x14ac:dyDescent="0.2">
      <c r="A1003" s="676">
        <v>998</v>
      </c>
      <c r="B1003" s="681"/>
      <c r="C1003" s="395"/>
      <c r="D1003" s="396"/>
      <c r="E1003" s="397"/>
      <c r="F1003" s="683"/>
      <c r="G1003" s="396"/>
      <c r="H1003" s="396"/>
      <c r="I1003" s="396"/>
      <c r="J1003" s="396"/>
      <c r="K1003" s="684"/>
      <c r="L1003" s="396"/>
      <c r="M1003" s="396"/>
      <c r="N1003" s="684"/>
    </row>
    <row r="1004" spans="1:14" ht="15" hidden="1" customHeight="1" outlineLevel="1" collapsed="1" x14ac:dyDescent="0.2">
      <c r="A1004" s="676">
        <v>999</v>
      </c>
      <c r="B1004" s="681"/>
      <c r="C1004" s="395"/>
      <c r="D1004" s="396"/>
      <c r="E1004" s="397"/>
      <c r="F1004" s="683"/>
      <c r="G1004" s="396"/>
      <c r="H1004" s="396"/>
      <c r="I1004" s="396"/>
      <c r="J1004" s="396"/>
      <c r="K1004" s="684"/>
      <c r="L1004" s="396"/>
      <c r="M1004" s="396"/>
      <c r="N1004" s="684"/>
    </row>
    <row r="1005" spans="1:14" ht="15" hidden="1" customHeight="1" outlineLevel="1" x14ac:dyDescent="0.2">
      <c r="A1005" s="676">
        <v>1000</v>
      </c>
      <c r="B1005" s="681"/>
      <c r="C1005" s="395"/>
      <c r="D1005" s="396"/>
      <c r="E1005" s="397"/>
      <c r="F1005" s="683"/>
      <c r="G1005" s="396"/>
      <c r="H1005" s="396"/>
      <c r="I1005" s="396"/>
      <c r="J1005" s="396"/>
      <c r="K1005" s="684"/>
      <c r="L1005" s="396"/>
      <c r="M1005" s="396"/>
      <c r="N1005" s="684"/>
    </row>
    <row r="1006" spans="1:14" ht="15" hidden="1" customHeight="1" outlineLevel="1" thickBot="1" x14ac:dyDescent="0.25">
      <c r="A1006" s="676">
        <v>1001</v>
      </c>
      <c r="B1006" s="685"/>
      <c r="C1006" s="686"/>
      <c r="D1006" s="687"/>
      <c r="E1006" s="407"/>
      <c r="F1006" s="688"/>
      <c r="G1006" s="688"/>
      <c r="H1006" s="688"/>
      <c r="I1006" s="688"/>
      <c r="J1006" s="688"/>
      <c r="K1006" s="689"/>
      <c r="L1006" s="688"/>
      <c r="M1006" s="688"/>
      <c r="N1006" s="689"/>
    </row>
    <row r="1007" spans="1:14" ht="15" customHeight="1" collapsed="1" x14ac:dyDescent="0.2"/>
    <row r="1008" spans="1:14" ht="15.75" thickBot="1" x14ac:dyDescent="0.25">
      <c r="A1008" s="195" t="s">
        <v>1690</v>
      </c>
      <c r="B1008" s="159"/>
      <c r="C1008" s="159"/>
      <c r="D1008" s="159"/>
      <c r="E1008" s="159"/>
      <c r="F1008" s="159"/>
      <c r="G1008" s="159"/>
      <c r="H1008" s="159"/>
      <c r="I1008" s="159"/>
      <c r="J1008" s="159"/>
      <c r="K1008" s="159"/>
      <c r="L1008" s="159"/>
      <c r="M1008" s="159"/>
      <c r="N1008" s="159"/>
    </row>
    <row r="1009" spans="1:14" x14ac:dyDescent="0.2">
      <c r="A1009" s="796"/>
      <c r="B1009" s="797"/>
      <c r="C1009" s="797"/>
      <c r="D1009" s="797"/>
      <c r="E1009" s="797"/>
      <c r="F1009" s="797"/>
      <c r="G1009" s="797"/>
      <c r="H1009" s="797"/>
      <c r="I1009" s="797"/>
      <c r="J1009" s="797"/>
      <c r="K1009" s="797"/>
      <c r="L1009" s="797"/>
      <c r="M1009" s="797"/>
      <c r="N1009" s="798"/>
    </row>
    <row r="1010" spans="1:14" x14ac:dyDescent="0.2">
      <c r="A1010" s="799"/>
      <c r="B1010" s="800"/>
      <c r="C1010" s="800"/>
      <c r="D1010" s="800"/>
      <c r="E1010" s="800"/>
      <c r="F1010" s="800"/>
      <c r="G1010" s="800"/>
      <c r="H1010" s="800"/>
      <c r="I1010" s="800"/>
      <c r="J1010" s="800"/>
      <c r="K1010" s="800"/>
      <c r="L1010" s="800"/>
      <c r="M1010" s="800"/>
      <c r="N1010" s="801"/>
    </row>
    <row r="1011" spans="1:14" x14ac:dyDescent="0.2">
      <c r="A1011" s="799"/>
      <c r="B1011" s="800"/>
      <c r="C1011" s="800"/>
      <c r="D1011" s="800"/>
      <c r="E1011" s="800"/>
      <c r="F1011" s="800"/>
      <c r="G1011" s="800"/>
      <c r="H1011" s="800"/>
      <c r="I1011" s="800"/>
      <c r="J1011" s="800"/>
      <c r="K1011" s="800"/>
      <c r="L1011" s="800"/>
      <c r="M1011" s="800"/>
      <c r="N1011" s="801"/>
    </row>
    <row r="1012" spans="1:14" x14ac:dyDescent="0.2">
      <c r="A1012" s="799"/>
      <c r="B1012" s="800"/>
      <c r="C1012" s="800"/>
      <c r="D1012" s="800"/>
      <c r="E1012" s="800"/>
      <c r="F1012" s="800"/>
      <c r="G1012" s="800"/>
      <c r="H1012" s="800"/>
      <c r="I1012" s="800"/>
      <c r="J1012" s="800"/>
      <c r="K1012" s="800"/>
      <c r="L1012" s="800"/>
      <c r="M1012" s="800"/>
      <c r="N1012" s="801"/>
    </row>
    <row r="1013" spans="1:14" x14ac:dyDescent="0.2">
      <c r="A1013" s="799"/>
      <c r="B1013" s="800"/>
      <c r="C1013" s="800"/>
      <c r="D1013" s="800"/>
      <c r="E1013" s="800"/>
      <c r="F1013" s="800"/>
      <c r="G1013" s="800"/>
      <c r="H1013" s="800"/>
      <c r="I1013" s="800"/>
      <c r="J1013" s="800"/>
      <c r="K1013" s="800"/>
      <c r="L1013" s="800"/>
      <c r="M1013" s="800"/>
      <c r="N1013" s="801"/>
    </row>
    <row r="1014" spans="1:14" x14ac:dyDescent="0.2">
      <c r="A1014" s="799"/>
      <c r="B1014" s="800"/>
      <c r="C1014" s="800"/>
      <c r="D1014" s="800"/>
      <c r="E1014" s="800"/>
      <c r="F1014" s="800"/>
      <c r="G1014" s="800"/>
      <c r="H1014" s="800"/>
      <c r="I1014" s="800"/>
      <c r="J1014" s="800"/>
      <c r="K1014" s="800"/>
      <c r="L1014" s="800"/>
      <c r="M1014" s="800"/>
      <c r="N1014" s="801"/>
    </row>
    <row r="1015" spans="1:14" x14ac:dyDescent="0.2">
      <c r="A1015" s="799"/>
      <c r="B1015" s="800"/>
      <c r="C1015" s="800"/>
      <c r="D1015" s="800"/>
      <c r="E1015" s="800"/>
      <c r="F1015" s="800"/>
      <c r="G1015" s="800"/>
      <c r="H1015" s="800"/>
      <c r="I1015" s="800"/>
      <c r="J1015" s="800"/>
      <c r="K1015" s="800"/>
      <c r="L1015" s="800"/>
      <c r="M1015" s="800"/>
      <c r="N1015" s="801"/>
    </row>
    <row r="1016" spans="1:14" x14ac:dyDescent="0.2">
      <c r="A1016" s="799"/>
      <c r="B1016" s="800"/>
      <c r="C1016" s="800"/>
      <c r="D1016" s="800"/>
      <c r="E1016" s="800"/>
      <c r="F1016" s="800"/>
      <c r="G1016" s="800"/>
      <c r="H1016" s="800"/>
      <c r="I1016" s="800"/>
      <c r="J1016" s="800"/>
      <c r="K1016" s="800"/>
      <c r="L1016" s="800"/>
      <c r="M1016" s="800"/>
      <c r="N1016" s="801"/>
    </row>
    <row r="1017" spans="1:14" x14ac:dyDescent="0.2">
      <c r="A1017" s="799"/>
      <c r="B1017" s="800"/>
      <c r="C1017" s="800"/>
      <c r="D1017" s="800"/>
      <c r="E1017" s="800"/>
      <c r="F1017" s="800"/>
      <c r="G1017" s="800"/>
      <c r="H1017" s="800"/>
      <c r="I1017" s="800"/>
      <c r="J1017" s="800"/>
      <c r="K1017" s="800"/>
      <c r="L1017" s="800"/>
      <c r="M1017" s="800"/>
      <c r="N1017" s="801"/>
    </row>
    <row r="1018" spans="1:14" x14ac:dyDescent="0.2">
      <c r="A1018" s="799"/>
      <c r="B1018" s="800"/>
      <c r="C1018" s="800"/>
      <c r="D1018" s="800"/>
      <c r="E1018" s="800"/>
      <c r="F1018" s="800"/>
      <c r="G1018" s="800"/>
      <c r="H1018" s="800"/>
      <c r="I1018" s="800"/>
      <c r="J1018" s="800"/>
      <c r="K1018" s="800"/>
      <c r="L1018" s="800"/>
      <c r="M1018" s="800"/>
      <c r="N1018" s="801"/>
    </row>
    <row r="1019" spans="1:14" x14ac:dyDescent="0.2">
      <c r="A1019" s="799"/>
      <c r="B1019" s="800"/>
      <c r="C1019" s="800"/>
      <c r="D1019" s="800"/>
      <c r="E1019" s="800"/>
      <c r="F1019" s="800"/>
      <c r="G1019" s="800"/>
      <c r="H1019" s="800"/>
      <c r="I1019" s="800"/>
      <c r="J1019" s="800"/>
      <c r="K1019" s="800"/>
      <c r="L1019" s="800"/>
      <c r="M1019" s="800"/>
      <c r="N1019" s="801"/>
    </row>
    <row r="1020" spans="1:14" x14ac:dyDescent="0.2">
      <c r="A1020" s="799"/>
      <c r="B1020" s="800"/>
      <c r="C1020" s="800"/>
      <c r="D1020" s="800"/>
      <c r="E1020" s="800"/>
      <c r="F1020" s="800"/>
      <c r="G1020" s="800"/>
      <c r="H1020" s="800"/>
      <c r="I1020" s="800"/>
      <c r="J1020" s="800"/>
      <c r="K1020" s="800"/>
      <c r="L1020" s="800"/>
      <c r="M1020" s="800"/>
      <c r="N1020" s="801"/>
    </row>
    <row r="1021" spans="1:14" x14ac:dyDescent="0.2">
      <c r="A1021" s="799"/>
      <c r="B1021" s="800"/>
      <c r="C1021" s="800"/>
      <c r="D1021" s="800"/>
      <c r="E1021" s="800"/>
      <c r="F1021" s="800"/>
      <c r="G1021" s="800"/>
      <c r="H1021" s="800"/>
      <c r="I1021" s="800"/>
      <c r="J1021" s="800"/>
      <c r="K1021" s="800"/>
      <c r="L1021" s="800"/>
      <c r="M1021" s="800"/>
      <c r="N1021" s="801"/>
    </row>
    <row r="1022" spans="1:14" x14ac:dyDescent="0.2">
      <c r="A1022" s="799"/>
      <c r="B1022" s="800"/>
      <c r="C1022" s="800"/>
      <c r="D1022" s="800"/>
      <c r="E1022" s="800"/>
      <c r="F1022" s="800"/>
      <c r="G1022" s="800"/>
      <c r="H1022" s="800"/>
      <c r="I1022" s="800"/>
      <c r="J1022" s="800"/>
      <c r="K1022" s="800"/>
      <c r="L1022" s="800"/>
      <c r="M1022" s="800"/>
      <c r="N1022" s="801"/>
    </row>
    <row r="1023" spans="1:14" x14ac:dyDescent="0.2">
      <c r="A1023" s="799"/>
      <c r="B1023" s="800"/>
      <c r="C1023" s="800"/>
      <c r="D1023" s="800"/>
      <c r="E1023" s="800"/>
      <c r="F1023" s="800"/>
      <c r="G1023" s="800"/>
      <c r="H1023" s="800"/>
      <c r="I1023" s="800"/>
      <c r="J1023" s="800"/>
      <c r="K1023" s="800"/>
      <c r="L1023" s="800"/>
      <c r="M1023" s="800"/>
      <c r="N1023" s="801"/>
    </row>
    <row r="1024" spans="1:14" x14ac:dyDescent="0.2">
      <c r="A1024" s="799"/>
      <c r="B1024" s="800"/>
      <c r="C1024" s="800"/>
      <c r="D1024" s="800"/>
      <c r="E1024" s="800"/>
      <c r="F1024" s="800"/>
      <c r="G1024" s="800"/>
      <c r="H1024" s="800"/>
      <c r="I1024" s="800"/>
      <c r="J1024" s="800"/>
      <c r="K1024" s="800"/>
      <c r="L1024" s="800"/>
      <c r="M1024" s="800"/>
      <c r="N1024" s="801"/>
    </row>
    <row r="1025" spans="1:14" x14ac:dyDescent="0.2">
      <c r="A1025" s="799"/>
      <c r="B1025" s="800"/>
      <c r="C1025" s="800"/>
      <c r="D1025" s="800"/>
      <c r="E1025" s="800"/>
      <c r="F1025" s="800"/>
      <c r="G1025" s="800"/>
      <c r="H1025" s="800"/>
      <c r="I1025" s="800"/>
      <c r="J1025" s="800"/>
      <c r="K1025" s="800"/>
      <c r="L1025" s="800"/>
      <c r="M1025" s="800"/>
      <c r="N1025" s="801"/>
    </row>
    <row r="1026" spans="1:14" x14ac:dyDescent="0.2">
      <c r="A1026" s="799"/>
      <c r="B1026" s="800"/>
      <c r="C1026" s="800"/>
      <c r="D1026" s="800"/>
      <c r="E1026" s="800"/>
      <c r="F1026" s="800"/>
      <c r="G1026" s="800"/>
      <c r="H1026" s="800"/>
      <c r="I1026" s="800"/>
      <c r="J1026" s="800"/>
      <c r="K1026" s="800"/>
      <c r="L1026" s="800"/>
      <c r="M1026" s="800"/>
      <c r="N1026" s="801"/>
    </row>
    <row r="1027" spans="1:14" x14ac:dyDescent="0.2">
      <c r="A1027" s="799"/>
      <c r="B1027" s="800"/>
      <c r="C1027" s="800"/>
      <c r="D1027" s="800"/>
      <c r="E1027" s="800"/>
      <c r="F1027" s="800"/>
      <c r="G1027" s="800"/>
      <c r="H1027" s="800"/>
      <c r="I1027" s="800"/>
      <c r="J1027" s="800"/>
      <c r="K1027" s="800"/>
      <c r="L1027" s="800"/>
      <c r="M1027" s="800"/>
      <c r="N1027" s="801"/>
    </row>
    <row r="1028" spans="1:14" x14ac:dyDescent="0.2">
      <c r="A1028" s="799"/>
      <c r="B1028" s="800"/>
      <c r="C1028" s="800"/>
      <c r="D1028" s="800"/>
      <c r="E1028" s="800"/>
      <c r="F1028" s="800"/>
      <c r="G1028" s="800"/>
      <c r="H1028" s="800"/>
      <c r="I1028" s="800"/>
      <c r="J1028" s="800"/>
      <c r="K1028" s="800"/>
      <c r="L1028" s="800"/>
      <c r="M1028" s="800"/>
      <c r="N1028" s="801"/>
    </row>
    <row r="1029" spans="1:14" x14ac:dyDescent="0.2">
      <c r="A1029" s="799"/>
      <c r="B1029" s="800"/>
      <c r="C1029" s="800"/>
      <c r="D1029" s="800"/>
      <c r="E1029" s="800"/>
      <c r="F1029" s="800"/>
      <c r="G1029" s="800"/>
      <c r="H1029" s="800"/>
      <c r="I1029" s="800"/>
      <c r="J1029" s="800"/>
      <c r="K1029" s="800"/>
      <c r="L1029" s="800"/>
      <c r="M1029" s="800"/>
      <c r="N1029" s="801"/>
    </row>
    <row r="1030" spans="1:14" x14ac:dyDescent="0.2">
      <c r="A1030" s="799"/>
      <c r="B1030" s="800"/>
      <c r="C1030" s="800"/>
      <c r="D1030" s="800"/>
      <c r="E1030" s="800"/>
      <c r="F1030" s="800"/>
      <c r="G1030" s="800"/>
      <c r="H1030" s="800"/>
      <c r="I1030" s="800"/>
      <c r="J1030" s="800"/>
      <c r="K1030" s="800"/>
      <c r="L1030" s="800"/>
      <c r="M1030" s="800"/>
      <c r="N1030" s="801"/>
    </row>
    <row r="1031" spans="1:14" x14ac:dyDescent="0.2">
      <c r="A1031" s="799"/>
      <c r="B1031" s="800"/>
      <c r="C1031" s="800"/>
      <c r="D1031" s="800"/>
      <c r="E1031" s="800"/>
      <c r="F1031" s="800"/>
      <c r="G1031" s="800"/>
      <c r="H1031" s="800"/>
      <c r="I1031" s="800"/>
      <c r="J1031" s="800"/>
      <c r="K1031" s="800"/>
      <c r="L1031" s="800"/>
      <c r="M1031" s="800"/>
      <c r="N1031" s="801"/>
    </row>
    <row r="1032" spans="1:14" x14ac:dyDescent="0.2">
      <c r="A1032" s="799"/>
      <c r="B1032" s="800"/>
      <c r="C1032" s="800"/>
      <c r="D1032" s="800"/>
      <c r="E1032" s="800"/>
      <c r="F1032" s="800"/>
      <c r="G1032" s="800"/>
      <c r="H1032" s="800"/>
      <c r="I1032" s="800"/>
      <c r="J1032" s="800"/>
      <c r="K1032" s="800"/>
      <c r="L1032" s="800"/>
      <c r="M1032" s="800"/>
      <c r="N1032" s="801"/>
    </row>
    <row r="1033" spans="1:14" ht="15" thickBot="1" x14ac:dyDescent="0.25">
      <c r="A1033" s="802"/>
      <c r="B1033" s="803"/>
      <c r="C1033" s="803"/>
      <c r="D1033" s="803"/>
      <c r="E1033" s="803"/>
      <c r="F1033" s="803"/>
      <c r="G1033" s="803"/>
      <c r="H1033" s="803"/>
      <c r="I1033" s="803"/>
      <c r="J1033" s="803"/>
      <c r="K1033" s="803"/>
      <c r="L1033" s="803"/>
      <c r="M1033" s="803"/>
      <c r="N1033" s="804"/>
    </row>
  </sheetData>
  <sheetProtection algorithmName="SHA-512" hashValue="v3VheJit6xTfrp24a1jMVVc0SCWEPuzrNqUKsHgBcx7stmnlMvLsBkjSP0IxmKRoBkYtUk60M6FUnJhtQWQ4Hw==" saltValue="HKLD829SDfqjEbGx6ZC0pA==" spinCount="100000" sheet="1" formatColumns="0" formatRows="0"/>
  <mergeCells count="2">
    <mergeCell ref="B3:N3"/>
    <mergeCell ref="A1009:N103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3000000}">
          <x14:formula1>
            <xm:f>'Lookup Tables'!$AJ$5:$AJ$7</xm:f>
          </x14:formula1>
          <xm:sqref>N6:N1006</xm:sqref>
        </x14:dataValidation>
        <x14:dataValidation type="list" allowBlank="1" showInputMessage="1" showErrorMessage="1" xr:uid="{00000000-0002-0000-0700-000004000000}">
          <x14:formula1>
            <xm:f>'Lookup Tables'!$AF$5:$AF$8</xm:f>
          </x14:formula1>
          <xm:sqref>K6:K1006</xm:sqref>
        </x14:dataValidation>
        <x14:dataValidation type="list" allowBlank="1" showInputMessage="1" showErrorMessage="1" xr:uid="{00000000-0002-0000-0700-000007000000}">
          <x14:formula1>
            <xm:f>'Lookup Tables'!$AN$5:$AN$6</xm:f>
          </x14:formula1>
          <xm:sqref>G6:J1005 L6:M1005</xm:sqref>
        </x14:dataValidation>
        <x14:dataValidation type="list" allowBlank="1" showInputMessage="1" showErrorMessage="1" xr:uid="{00000000-0002-0000-0700-000005000000}">
          <x14:formula1>
            <xm:f>'Lookup Tables'!$I$5:$I$31</xm:f>
          </x14:formula1>
          <xm:sqref>G1006:J1006 L1006:M1006</xm:sqref>
        </x14:dataValidation>
        <x14:dataValidation type="list" allowBlank="1" showInputMessage="1" showErrorMessage="1" xr:uid="{00000000-0002-0000-0700-00000A000000}">
          <x14:formula1>
            <xm:f>'Lookup Tables'!$I$5:$I$37</xm:f>
          </x14:formula1>
          <xm:sqref>E6:E1006</xm:sqref>
        </x14:dataValidation>
        <x14:dataValidation type="list" allowBlank="1" showInputMessage="1" showErrorMessage="1" xr:uid="{00000000-0002-0000-0700-000001000000}">
          <x14:formula1>
            <xm:f>'Lookup Tables'!$E$5:$E$34</xm:f>
          </x14:formula1>
          <xm:sqref>C6:C1006</xm:sqref>
        </x14:dataValidation>
        <x14:dataValidation type="list" allowBlank="1" showInputMessage="1" showErrorMessage="1" xr:uid="{26A9B29A-5254-4C57-9365-ACCDA5520989}">
          <x14:formula1>
            <xm:f>'Lookup Tables'!$AN$5:$AN$304</xm:f>
          </x14:formula1>
          <xm:sqref>D6:D1006</xm:sqref>
        </x14:dataValidation>
        <x14:dataValidation type="list" allowBlank="1" showInputMessage="1" showErrorMessage="1" xr:uid="{71BA32DC-2301-4231-B49B-4915DB465AF3}">
          <x14:formula1>
            <xm:f>'Lookup Tables'!$S$5:$S$202</xm:f>
          </x14:formula1>
          <xm:sqref>B6:B1006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42"/>
  <sheetViews>
    <sheetView workbookViewId="0">
      <selection activeCell="A18" sqref="A18:N42"/>
    </sheetView>
  </sheetViews>
  <sheetFormatPr defaultColWidth="9.140625" defaultRowHeight="14.25" x14ac:dyDescent="0.2"/>
  <cols>
    <col min="1" max="1" width="9.140625" style="341"/>
    <col min="2" max="2" width="21.140625" style="341" customWidth="1"/>
    <col min="3" max="3" width="32.85546875" style="341" customWidth="1"/>
    <col min="4" max="4" width="42.28515625" style="341" bestFit="1" customWidth="1"/>
    <col min="5" max="7" width="9.140625" style="341"/>
    <col min="8" max="16384" width="9.140625" style="326"/>
  </cols>
  <sheetData>
    <row r="1" spans="1:4" ht="18" x14ac:dyDescent="0.25">
      <c r="A1" s="458" t="s">
        <v>1779</v>
      </c>
    </row>
    <row r="2" spans="1:4" ht="18" x14ac:dyDescent="0.25">
      <c r="A2" s="458" t="s">
        <v>1780</v>
      </c>
    </row>
    <row r="3" spans="1:4" x14ac:dyDescent="0.2">
      <c r="A3" s="459"/>
    </row>
    <row r="4" spans="1:4" ht="15.95" customHeight="1" x14ac:dyDescent="0.2">
      <c r="B4" s="657" t="s">
        <v>1781</v>
      </c>
      <c r="C4" s="658" t="s">
        <v>1782</v>
      </c>
      <c r="D4" s="745" t="s">
        <v>1783</v>
      </c>
    </row>
    <row r="5" spans="1:4" ht="15" customHeight="1" x14ac:dyDescent="0.2">
      <c r="B5" s="659">
        <v>1</v>
      </c>
      <c r="C5" s="660">
        <v>2</v>
      </c>
      <c r="D5" s="661">
        <v>3</v>
      </c>
    </row>
    <row r="6" spans="1:4" ht="15" customHeight="1" x14ac:dyDescent="0.2">
      <c r="A6" s="662">
        <v>1</v>
      </c>
      <c r="B6" s="663"/>
      <c r="C6" s="664"/>
      <c r="D6" s="598"/>
    </row>
    <row r="7" spans="1:4" ht="15" customHeight="1" x14ac:dyDescent="0.2">
      <c r="A7" s="662">
        <v>2</v>
      </c>
      <c r="B7" s="665"/>
      <c r="C7" s="666"/>
      <c r="D7" s="579"/>
    </row>
    <row r="8" spans="1:4" ht="15" customHeight="1" x14ac:dyDescent="0.2">
      <c r="A8" s="662">
        <v>3</v>
      </c>
      <c r="B8" s="665"/>
      <c r="C8" s="666"/>
      <c r="D8" s="579"/>
    </row>
    <row r="9" spans="1:4" ht="15" customHeight="1" x14ac:dyDescent="0.2">
      <c r="A9" s="662">
        <v>4</v>
      </c>
      <c r="B9" s="665"/>
      <c r="C9" s="666"/>
      <c r="D9" s="579"/>
    </row>
    <row r="10" spans="1:4" ht="15" customHeight="1" x14ac:dyDescent="0.2">
      <c r="A10" s="662">
        <v>5</v>
      </c>
      <c r="B10" s="665"/>
      <c r="C10" s="666"/>
      <c r="D10" s="579"/>
    </row>
    <row r="11" spans="1:4" ht="15" customHeight="1" x14ac:dyDescent="0.2">
      <c r="A11" s="662">
        <v>6</v>
      </c>
      <c r="B11" s="665"/>
      <c r="C11" s="666"/>
      <c r="D11" s="579"/>
    </row>
    <row r="12" spans="1:4" ht="15" customHeight="1" x14ac:dyDescent="0.2">
      <c r="A12" s="662">
        <v>7</v>
      </c>
      <c r="B12" s="665"/>
      <c r="C12" s="666"/>
      <c r="D12" s="579"/>
    </row>
    <row r="13" spans="1:4" ht="15" customHeight="1" x14ac:dyDescent="0.2">
      <c r="A13" s="662">
        <v>8</v>
      </c>
      <c r="B13" s="665"/>
      <c r="C13" s="666"/>
      <c r="D13" s="579"/>
    </row>
    <row r="14" spans="1:4" ht="15" customHeight="1" x14ac:dyDescent="0.2">
      <c r="A14" s="662">
        <v>9</v>
      </c>
      <c r="B14" s="665"/>
      <c r="C14" s="666"/>
      <c r="D14" s="579"/>
    </row>
    <row r="15" spans="1:4" ht="15" customHeight="1" x14ac:dyDescent="0.2">
      <c r="A15" s="662">
        <v>10</v>
      </c>
      <c r="B15" s="667"/>
      <c r="C15" s="668"/>
      <c r="D15" s="669"/>
    </row>
    <row r="17" spans="1:14" ht="15" x14ac:dyDescent="0.2">
      <c r="A17" s="364" t="s">
        <v>1690</v>
      </c>
      <c r="B17" s="365"/>
      <c r="C17" s="365"/>
      <c r="D17" s="365"/>
      <c r="E17" s="365"/>
      <c r="F17" s="365"/>
      <c r="G17" s="365"/>
      <c r="H17" s="365"/>
      <c r="I17" s="365"/>
      <c r="J17" s="365"/>
      <c r="K17" s="365"/>
      <c r="L17" s="365"/>
      <c r="M17" s="365"/>
      <c r="N17" s="365"/>
    </row>
    <row r="18" spans="1:14" x14ac:dyDescent="0.2">
      <c r="A18" s="796"/>
      <c r="B18" s="823"/>
      <c r="C18" s="823"/>
      <c r="D18" s="823"/>
      <c r="E18" s="823"/>
      <c r="F18" s="823"/>
      <c r="G18" s="823"/>
      <c r="H18" s="823"/>
      <c r="I18" s="823"/>
      <c r="J18" s="823"/>
      <c r="K18" s="823"/>
      <c r="L18" s="823"/>
      <c r="M18" s="823"/>
      <c r="N18" s="824"/>
    </row>
    <row r="19" spans="1:14" x14ac:dyDescent="0.2">
      <c r="A19" s="825"/>
      <c r="B19" s="826"/>
      <c r="C19" s="826"/>
      <c r="D19" s="826"/>
      <c r="E19" s="826"/>
      <c r="F19" s="826"/>
      <c r="G19" s="826"/>
      <c r="H19" s="826"/>
      <c r="I19" s="826"/>
      <c r="J19" s="826"/>
      <c r="K19" s="826"/>
      <c r="L19" s="826"/>
      <c r="M19" s="826"/>
      <c r="N19" s="827"/>
    </row>
    <row r="20" spans="1:14" x14ac:dyDescent="0.2">
      <c r="A20" s="825"/>
      <c r="B20" s="826"/>
      <c r="C20" s="826"/>
      <c r="D20" s="826"/>
      <c r="E20" s="826"/>
      <c r="F20" s="826"/>
      <c r="G20" s="826"/>
      <c r="H20" s="826"/>
      <c r="I20" s="826"/>
      <c r="J20" s="826"/>
      <c r="K20" s="826"/>
      <c r="L20" s="826"/>
      <c r="M20" s="826"/>
      <c r="N20" s="827"/>
    </row>
    <row r="21" spans="1:14" x14ac:dyDescent="0.2">
      <c r="A21" s="825"/>
      <c r="B21" s="826"/>
      <c r="C21" s="826"/>
      <c r="D21" s="826"/>
      <c r="E21" s="826"/>
      <c r="F21" s="826"/>
      <c r="G21" s="826"/>
      <c r="H21" s="826"/>
      <c r="I21" s="826"/>
      <c r="J21" s="826"/>
      <c r="K21" s="826"/>
      <c r="L21" s="826"/>
      <c r="M21" s="826"/>
      <c r="N21" s="827"/>
    </row>
    <row r="22" spans="1:14" x14ac:dyDescent="0.2">
      <c r="A22" s="825"/>
      <c r="B22" s="826"/>
      <c r="C22" s="826"/>
      <c r="D22" s="826"/>
      <c r="E22" s="826"/>
      <c r="F22" s="826"/>
      <c r="G22" s="826"/>
      <c r="H22" s="826"/>
      <c r="I22" s="826"/>
      <c r="J22" s="826"/>
      <c r="K22" s="826"/>
      <c r="L22" s="826"/>
      <c r="M22" s="826"/>
      <c r="N22" s="827"/>
    </row>
    <row r="23" spans="1:14" x14ac:dyDescent="0.2">
      <c r="A23" s="825"/>
      <c r="B23" s="826"/>
      <c r="C23" s="826"/>
      <c r="D23" s="826"/>
      <c r="E23" s="826"/>
      <c r="F23" s="826"/>
      <c r="G23" s="826"/>
      <c r="H23" s="826"/>
      <c r="I23" s="826"/>
      <c r="J23" s="826"/>
      <c r="K23" s="826"/>
      <c r="L23" s="826"/>
      <c r="M23" s="826"/>
      <c r="N23" s="827"/>
    </row>
    <row r="24" spans="1:14" x14ac:dyDescent="0.2">
      <c r="A24" s="825"/>
      <c r="B24" s="826"/>
      <c r="C24" s="826"/>
      <c r="D24" s="826"/>
      <c r="E24" s="826"/>
      <c r="F24" s="826"/>
      <c r="G24" s="826"/>
      <c r="H24" s="826"/>
      <c r="I24" s="826"/>
      <c r="J24" s="826"/>
      <c r="K24" s="826"/>
      <c r="L24" s="826"/>
      <c r="M24" s="826"/>
      <c r="N24" s="827"/>
    </row>
    <row r="25" spans="1:14" x14ac:dyDescent="0.2">
      <c r="A25" s="825"/>
      <c r="B25" s="826"/>
      <c r="C25" s="826"/>
      <c r="D25" s="826"/>
      <c r="E25" s="826"/>
      <c r="F25" s="826"/>
      <c r="G25" s="826"/>
      <c r="H25" s="826"/>
      <c r="I25" s="826"/>
      <c r="J25" s="826"/>
      <c r="K25" s="826"/>
      <c r="L25" s="826"/>
      <c r="M25" s="826"/>
      <c r="N25" s="827"/>
    </row>
    <row r="26" spans="1:14" x14ac:dyDescent="0.2">
      <c r="A26" s="825"/>
      <c r="B26" s="826"/>
      <c r="C26" s="826"/>
      <c r="D26" s="826"/>
      <c r="E26" s="826"/>
      <c r="F26" s="826"/>
      <c r="G26" s="826"/>
      <c r="H26" s="826"/>
      <c r="I26" s="826"/>
      <c r="J26" s="826"/>
      <c r="K26" s="826"/>
      <c r="L26" s="826"/>
      <c r="M26" s="826"/>
      <c r="N26" s="827"/>
    </row>
    <row r="27" spans="1:14" x14ac:dyDescent="0.2">
      <c r="A27" s="825"/>
      <c r="B27" s="826"/>
      <c r="C27" s="826"/>
      <c r="D27" s="826"/>
      <c r="E27" s="826"/>
      <c r="F27" s="826"/>
      <c r="G27" s="826"/>
      <c r="H27" s="826"/>
      <c r="I27" s="826"/>
      <c r="J27" s="826"/>
      <c r="K27" s="826"/>
      <c r="L27" s="826"/>
      <c r="M27" s="826"/>
      <c r="N27" s="827"/>
    </row>
    <row r="28" spans="1:14" x14ac:dyDescent="0.2">
      <c r="A28" s="825"/>
      <c r="B28" s="826"/>
      <c r="C28" s="826"/>
      <c r="D28" s="826"/>
      <c r="E28" s="826"/>
      <c r="F28" s="826"/>
      <c r="G28" s="826"/>
      <c r="H28" s="826"/>
      <c r="I28" s="826"/>
      <c r="J28" s="826"/>
      <c r="K28" s="826"/>
      <c r="L28" s="826"/>
      <c r="M28" s="826"/>
      <c r="N28" s="827"/>
    </row>
    <row r="29" spans="1:14" x14ac:dyDescent="0.2">
      <c r="A29" s="825"/>
      <c r="B29" s="826"/>
      <c r="C29" s="826"/>
      <c r="D29" s="826"/>
      <c r="E29" s="826"/>
      <c r="F29" s="826"/>
      <c r="G29" s="826"/>
      <c r="H29" s="826"/>
      <c r="I29" s="826"/>
      <c r="J29" s="826"/>
      <c r="K29" s="826"/>
      <c r="L29" s="826"/>
      <c r="M29" s="826"/>
      <c r="N29" s="827"/>
    </row>
    <row r="30" spans="1:14" x14ac:dyDescent="0.2">
      <c r="A30" s="825"/>
      <c r="B30" s="826"/>
      <c r="C30" s="826"/>
      <c r="D30" s="826"/>
      <c r="E30" s="826"/>
      <c r="F30" s="826"/>
      <c r="G30" s="826"/>
      <c r="H30" s="826"/>
      <c r="I30" s="826"/>
      <c r="J30" s="826"/>
      <c r="K30" s="826"/>
      <c r="L30" s="826"/>
      <c r="M30" s="826"/>
      <c r="N30" s="827"/>
    </row>
    <row r="31" spans="1:14" x14ac:dyDescent="0.2">
      <c r="A31" s="825"/>
      <c r="B31" s="826"/>
      <c r="C31" s="826"/>
      <c r="D31" s="826"/>
      <c r="E31" s="826"/>
      <c r="F31" s="826"/>
      <c r="G31" s="826"/>
      <c r="H31" s="826"/>
      <c r="I31" s="826"/>
      <c r="J31" s="826"/>
      <c r="K31" s="826"/>
      <c r="L31" s="826"/>
      <c r="M31" s="826"/>
      <c r="N31" s="827"/>
    </row>
    <row r="32" spans="1:14" x14ac:dyDescent="0.2">
      <c r="A32" s="825"/>
      <c r="B32" s="826"/>
      <c r="C32" s="826"/>
      <c r="D32" s="826"/>
      <c r="E32" s="826"/>
      <c r="F32" s="826"/>
      <c r="G32" s="826"/>
      <c r="H32" s="826"/>
      <c r="I32" s="826"/>
      <c r="J32" s="826"/>
      <c r="K32" s="826"/>
      <c r="L32" s="826"/>
      <c r="M32" s="826"/>
      <c r="N32" s="827"/>
    </row>
    <row r="33" spans="1:14" x14ac:dyDescent="0.2">
      <c r="A33" s="825"/>
      <c r="B33" s="826"/>
      <c r="C33" s="826"/>
      <c r="D33" s="826"/>
      <c r="E33" s="826"/>
      <c r="F33" s="826"/>
      <c r="G33" s="826"/>
      <c r="H33" s="826"/>
      <c r="I33" s="826"/>
      <c r="J33" s="826"/>
      <c r="K33" s="826"/>
      <c r="L33" s="826"/>
      <c r="M33" s="826"/>
      <c r="N33" s="827"/>
    </row>
    <row r="34" spans="1:14" x14ac:dyDescent="0.2">
      <c r="A34" s="825"/>
      <c r="B34" s="826"/>
      <c r="C34" s="826"/>
      <c r="D34" s="826"/>
      <c r="E34" s="826"/>
      <c r="F34" s="826"/>
      <c r="G34" s="826"/>
      <c r="H34" s="826"/>
      <c r="I34" s="826"/>
      <c r="J34" s="826"/>
      <c r="K34" s="826"/>
      <c r="L34" s="826"/>
      <c r="M34" s="826"/>
      <c r="N34" s="827"/>
    </row>
    <row r="35" spans="1:14" x14ac:dyDescent="0.2">
      <c r="A35" s="825"/>
      <c r="B35" s="826"/>
      <c r="C35" s="826"/>
      <c r="D35" s="826"/>
      <c r="E35" s="826"/>
      <c r="F35" s="826"/>
      <c r="G35" s="826"/>
      <c r="H35" s="826"/>
      <c r="I35" s="826"/>
      <c r="J35" s="826"/>
      <c r="K35" s="826"/>
      <c r="L35" s="826"/>
      <c r="M35" s="826"/>
      <c r="N35" s="827"/>
    </row>
    <row r="36" spans="1:14" x14ac:dyDescent="0.2">
      <c r="A36" s="825"/>
      <c r="B36" s="826"/>
      <c r="C36" s="826"/>
      <c r="D36" s="826"/>
      <c r="E36" s="826"/>
      <c r="F36" s="826"/>
      <c r="G36" s="826"/>
      <c r="H36" s="826"/>
      <c r="I36" s="826"/>
      <c r="J36" s="826"/>
      <c r="K36" s="826"/>
      <c r="L36" s="826"/>
      <c r="M36" s="826"/>
      <c r="N36" s="827"/>
    </row>
    <row r="37" spans="1:14" x14ac:dyDescent="0.2">
      <c r="A37" s="825"/>
      <c r="B37" s="826"/>
      <c r="C37" s="826"/>
      <c r="D37" s="826"/>
      <c r="E37" s="826"/>
      <c r="F37" s="826"/>
      <c r="G37" s="826"/>
      <c r="H37" s="826"/>
      <c r="I37" s="826"/>
      <c r="J37" s="826"/>
      <c r="K37" s="826"/>
      <c r="L37" s="826"/>
      <c r="M37" s="826"/>
      <c r="N37" s="827"/>
    </row>
    <row r="38" spans="1:14" x14ac:dyDescent="0.2">
      <c r="A38" s="825"/>
      <c r="B38" s="826"/>
      <c r="C38" s="826"/>
      <c r="D38" s="826"/>
      <c r="E38" s="826"/>
      <c r="F38" s="826"/>
      <c r="G38" s="826"/>
      <c r="H38" s="826"/>
      <c r="I38" s="826"/>
      <c r="J38" s="826"/>
      <c r="K38" s="826"/>
      <c r="L38" s="826"/>
      <c r="M38" s="826"/>
      <c r="N38" s="827"/>
    </row>
    <row r="39" spans="1:14" x14ac:dyDescent="0.2">
      <c r="A39" s="825"/>
      <c r="B39" s="826"/>
      <c r="C39" s="826"/>
      <c r="D39" s="826"/>
      <c r="E39" s="826"/>
      <c r="F39" s="826"/>
      <c r="G39" s="826"/>
      <c r="H39" s="826"/>
      <c r="I39" s="826"/>
      <c r="J39" s="826"/>
      <c r="K39" s="826"/>
      <c r="L39" s="826"/>
      <c r="M39" s="826"/>
      <c r="N39" s="827"/>
    </row>
    <row r="40" spans="1:14" x14ac:dyDescent="0.2">
      <c r="A40" s="825"/>
      <c r="B40" s="826"/>
      <c r="C40" s="826"/>
      <c r="D40" s="826"/>
      <c r="E40" s="826"/>
      <c r="F40" s="826"/>
      <c r="G40" s="826"/>
      <c r="H40" s="826"/>
      <c r="I40" s="826"/>
      <c r="J40" s="826"/>
      <c r="K40" s="826"/>
      <c r="L40" s="826"/>
      <c r="M40" s="826"/>
      <c r="N40" s="827"/>
    </row>
    <row r="41" spans="1:14" x14ac:dyDescent="0.2">
      <c r="A41" s="825"/>
      <c r="B41" s="826"/>
      <c r="C41" s="826"/>
      <c r="D41" s="826"/>
      <c r="E41" s="826"/>
      <c r="F41" s="826"/>
      <c r="G41" s="826"/>
      <c r="H41" s="826"/>
      <c r="I41" s="826"/>
      <c r="J41" s="826"/>
      <c r="K41" s="826"/>
      <c r="L41" s="826"/>
      <c r="M41" s="826"/>
      <c r="N41" s="827"/>
    </row>
    <row r="42" spans="1:14" x14ac:dyDescent="0.2">
      <c r="A42" s="828"/>
      <c r="B42" s="829"/>
      <c r="C42" s="829"/>
      <c r="D42" s="829"/>
      <c r="E42" s="829"/>
      <c r="F42" s="829"/>
      <c r="G42" s="829"/>
      <c r="H42" s="829"/>
      <c r="I42" s="829"/>
      <c r="J42" s="829"/>
      <c r="K42" s="829"/>
      <c r="L42" s="829"/>
      <c r="M42" s="829"/>
      <c r="N42" s="830"/>
    </row>
  </sheetData>
  <sheetProtection algorithmName="SHA-512" hashValue="ipb7NSVOGUEFZxozcdX5QAXT0VhifUp25Z+xFKD6cUl297/8ssegVnSYSmCiTvVpBXIJ8HYnCqaX4yuoHBp2/A==" saltValue="sEj6DyeMenISQwjsnEt7iQ==" spinCount="100000" sheet="1" formatColumns="0" formatRows="0"/>
  <mergeCells count="1">
    <mergeCell ref="A18:N4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'Lookup Tables'!$AB$5:$AB$8</xm:f>
          </x14:formula1>
          <xm:sqref>B7:B15</xm:sqref>
        </x14:dataValidation>
        <x14:dataValidation type="list" allowBlank="1" showInputMessage="1" showErrorMessage="1" xr:uid="{00000000-0002-0000-0800-000001000000}">
          <x14:formula1>
            <xm:f>'Lookup Tables'!$AB$5:$AB$7</xm:f>
          </x14:formula1>
          <xm:sqref>B6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EEED-D06C-463C-B62D-18C3F5655BD7}">
  <sheetPr codeName="Sheet21"/>
  <dimension ref="A1:BR139"/>
  <sheetViews>
    <sheetView topLeftCell="A109" zoomScale="80" zoomScaleNormal="80" workbookViewId="0">
      <selection activeCell="A115" sqref="A115:N139"/>
    </sheetView>
  </sheetViews>
  <sheetFormatPr defaultColWidth="9.140625" defaultRowHeight="11.25" customHeight="1" outlineLevelCol="1" x14ac:dyDescent="0.25"/>
  <cols>
    <col min="1" max="1" width="9.140625" style="379"/>
    <col min="2" max="2" width="22.85546875" style="656" customWidth="1"/>
    <col min="3" max="3" width="19.85546875" style="379" customWidth="1"/>
    <col min="4" max="4" width="13" style="379" customWidth="1"/>
    <col min="5" max="5" width="19.85546875" style="380" customWidth="1"/>
    <col min="6" max="6" width="13" style="380" customWidth="1"/>
    <col min="7" max="7" width="19.85546875" style="380" customWidth="1"/>
    <col min="8" max="8" width="13" style="380" customWidth="1"/>
    <col min="9" max="9" width="19.85546875" style="380" customWidth="1"/>
    <col min="10" max="10" width="13" style="380" customWidth="1"/>
    <col min="11" max="11" width="19.85546875" style="380" customWidth="1" outlineLevel="1"/>
    <col min="12" max="12" width="13" style="380" customWidth="1" outlineLevel="1"/>
    <col min="13" max="13" width="19.85546875" style="380" customWidth="1" outlineLevel="1"/>
    <col min="14" max="14" width="13" style="380" customWidth="1" outlineLevel="1"/>
    <col min="15" max="15" width="19.85546875" style="380" customWidth="1" outlineLevel="1"/>
    <col min="16" max="16" width="13" style="380" customWidth="1" outlineLevel="1"/>
    <col min="17" max="17" width="19.85546875" style="380" customWidth="1" outlineLevel="1"/>
    <col min="18" max="18" width="13" style="380" customWidth="1" outlineLevel="1"/>
    <col min="19" max="19" width="19.85546875" style="380" customWidth="1" outlineLevel="1"/>
    <col min="20" max="20" width="13" style="380" customWidth="1" outlineLevel="1"/>
    <col min="21" max="21" width="19.85546875" style="380" customWidth="1" outlineLevel="1"/>
    <col min="22" max="22" width="13" style="380" customWidth="1" outlineLevel="1"/>
    <col min="23" max="23" width="19.85546875" style="380" customWidth="1" outlineLevel="1"/>
    <col min="24" max="24" width="13" style="380" customWidth="1" outlineLevel="1"/>
    <col min="25" max="25" width="19.85546875" style="380" customWidth="1" outlineLevel="1"/>
    <col min="26" max="26" width="13" style="380" customWidth="1" outlineLevel="1"/>
    <col min="27" max="27" width="19.85546875" style="380" customWidth="1" outlineLevel="1"/>
    <col min="28" max="28" width="13" style="380" customWidth="1" outlineLevel="1"/>
    <col min="29" max="29" width="19.85546875" style="380" customWidth="1" outlineLevel="1"/>
    <col min="30" max="30" width="13" style="380" customWidth="1" outlineLevel="1"/>
    <col min="31" max="31" width="19.85546875" style="380" customWidth="1" outlineLevel="1"/>
    <col min="32" max="32" width="13" style="380" customWidth="1" outlineLevel="1"/>
    <col min="33" max="33" width="19.85546875" style="380" customWidth="1" outlineLevel="1"/>
    <col min="34" max="34" width="13" style="380" customWidth="1" outlineLevel="1"/>
    <col min="35" max="35" width="19.85546875" style="380" customWidth="1" outlineLevel="1"/>
    <col min="36" max="36" width="13" style="380" customWidth="1" outlineLevel="1"/>
    <col min="37" max="37" width="19.85546875" style="380" customWidth="1" outlineLevel="1"/>
    <col min="38" max="38" width="13" style="380" customWidth="1" outlineLevel="1"/>
    <col min="39" max="39" width="19.85546875" style="380" customWidth="1" outlineLevel="1"/>
    <col min="40" max="40" width="13" style="380" customWidth="1" outlineLevel="1"/>
    <col min="41" max="41" width="19.85546875" style="380" customWidth="1" outlineLevel="1"/>
    <col min="42" max="42" width="13" style="380" customWidth="1" outlineLevel="1"/>
    <col min="43" max="43" width="19.85546875" style="380" customWidth="1" outlineLevel="1"/>
    <col min="44" max="44" width="13" style="380" customWidth="1" outlineLevel="1"/>
    <col min="45" max="45" width="19.85546875" style="380" customWidth="1" outlineLevel="1"/>
    <col min="46" max="46" width="13" style="380" customWidth="1" outlineLevel="1"/>
    <col min="47" max="47" width="19.85546875" style="380" customWidth="1" outlineLevel="1"/>
    <col min="48" max="48" width="13" style="380" customWidth="1" outlineLevel="1"/>
    <col min="49" max="49" width="19.85546875" style="380" customWidth="1" outlineLevel="1"/>
    <col min="50" max="50" width="13" style="380" customWidth="1" outlineLevel="1"/>
    <col min="51" max="51" width="19.85546875" style="380" customWidth="1" outlineLevel="1"/>
    <col min="52" max="52" width="13" style="380" customWidth="1" outlineLevel="1"/>
    <col min="53" max="53" width="19.85546875" style="380" customWidth="1" outlineLevel="1"/>
    <col min="54" max="54" width="13" style="380" customWidth="1" outlineLevel="1"/>
    <col min="55" max="55" width="19.85546875" style="380" customWidth="1" outlineLevel="1"/>
    <col min="56" max="56" width="13" style="380" customWidth="1" outlineLevel="1"/>
    <col min="57" max="57" width="19.85546875" style="380" customWidth="1" outlineLevel="1"/>
    <col min="58" max="58" width="13" style="380" customWidth="1" outlineLevel="1"/>
    <col min="59" max="59" width="19.85546875" style="380" customWidth="1" outlineLevel="1"/>
    <col min="60" max="60" width="13" style="380" customWidth="1" outlineLevel="1"/>
    <col min="61" max="61" width="19.85546875" style="380" customWidth="1" outlineLevel="1"/>
    <col min="62" max="62" width="13" style="380" customWidth="1" outlineLevel="1"/>
    <col min="63" max="63" width="19.85546875" style="380" customWidth="1" outlineLevel="1"/>
    <col min="64" max="64" width="13" style="380" customWidth="1" outlineLevel="1"/>
    <col min="65" max="65" width="19.85546875" style="380" customWidth="1" outlineLevel="1"/>
    <col min="66" max="66" width="13" style="380" customWidth="1" outlineLevel="1"/>
    <col min="67" max="67" width="19.85546875" style="380" customWidth="1" outlineLevel="1"/>
    <col min="68" max="68" width="13" style="380" customWidth="1" outlineLevel="1"/>
    <col min="69" max="69" width="19.85546875" style="380" customWidth="1" outlineLevel="1"/>
    <col min="70" max="70" width="13" style="380" customWidth="1" outlineLevel="1"/>
    <col min="71" max="16384" width="9.140625" style="380"/>
  </cols>
  <sheetData>
    <row r="1" spans="1:70" ht="17.100000000000001" customHeight="1" x14ac:dyDescent="0.25">
      <c r="A1" s="641" t="s">
        <v>1784</v>
      </c>
      <c r="B1" s="642"/>
      <c r="C1" s="643"/>
      <c r="D1" s="643"/>
    </row>
    <row r="2" spans="1:70" ht="11.25" customHeight="1" x14ac:dyDescent="0.25">
      <c r="A2" s="643"/>
      <c r="B2" s="642"/>
      <c r="C2" s="643"/>
      <c r="D2" s="643"/>
    </row>
    <row r="3" spans="1:70" ht="24.6" customHeight="1" x14ac:dyDescent="0.25">
      <c r="A3" s="644" t="s">
        <v>1785</v>
      </c>
      <c r="B3" s="644"/>
      <c r="C3" s="644"/>
      <c r="D3" s="644"/>
    </row>
    <row r="4" spans="1:70" ht="20.45" customHeight="1" x14ac:dyDescent="0.25">
      <c r="A4" s="644"/>
      <c r="B4" s="644"/>
      <c r="C4" s="644"/>
      <c r="D4" s="644"/>
    </row>
    <row r="5" spans="1:70" ht="11.25" customHeight="1" x14ac:dyDescent="0.25">
      <c r="B5" s="645"/>
      <c r="C5" s="645"/>
      <c r="D5" s="645"/>
    </row>
    <row r="6" spans="1:70" ht="15" customHeight="1" x14ac:dyDescent="0.25">
      <c r="A6" s="348">
        <v>1</v>
      </c>
      <c r="B6" s="619" t="s">
        <v>1719</v>
      </c>
      <c r="C6" s="920"/>
      <c r="D6" s="912"/>
      <c r="E6" s="911"/>
      <c r="F6" s="912"/>
      <c r="G6" s="911"/>
      <c r="H6" s="912"/>
      <c r="I6" s="911"/>
      <c r="J6" s="912"/>
      <c r="K6" s="911"/>
      <c r="L6" s="912"/>
      <c r="M6" s="911"/>
      <c r="N6" s="912"/>
      <c r="O6" s="911"/>
      <c r="P6" s="912"/>
      <c r="Q6" s="911"/>
      <c r="R6" s="912"/>
      <c r="S6" s="911"/>
      <c r="T6" s="912"/>
      <c r="U6" s="911"/>
      <c r="V6" s="912"/>
      <c r="W6" s="911"/>
      <c r="X6" s="912"/>
      <c r="Y6" s="911"/>
      <c r="Z6" s="912"/>
      <c r="AA6" s="911"/>
      <c r="AB6" s="912"/>
      <c r="AC6" s="911"/>
      <c r="AD6" s="912"/>
      <c r="AE6" s="911"/>
      <c r="AF6" s="912"/>
      <c r="AG6" s="911"/>
      <c r="AH6" s="912"/>
      <c r="AI6" s="911"/>
      <c r="AJ6" s="912"/>
      <c r="AK6" s="911"/>
      <c r="AL6" s="912"/>
      <c r="AM6" s="911"/>
      <c r="AN6" s="912"/>
      <c r="AO6" s="911"/>
      <c r="AP6" s="912"/>
      <c r="AQ6" s="911"/>
      <c r="AR6" s="912"/>
      <c r="AS6" s="911"/>
      <c r="AT6" s="912"/>
      <c r="AU6" s="911"/>
      <c r="AV6" s="912"/>
      <c r="AW6" s="911"/>
      <c r="AX6" s="912"/>
      <c r="AY6" s="911"/>
      <c r="AZ6" s="912"/>
      <c r="BA6" s="911"/>
      <c r="BB6" s="912"/>
      <c r="BC6" s="911"/>
      <c r="BD6" s="912"/>
      <c r="BE6" s="911"/>
      <c r="BF6" s="912"/>
      <c r="BG6" s="911"/>
      <c r="BH6" s="912"/>
      <c r="BI6" s="911"/>
      <c r="BJ6" s="912"/>
      <c r="BK6" s="911"/>
      <c r="BL6" s="912"/>
      <c r="BM6" s="911"/>
      <c r="BN6" s="912"/>
      <c r="BO6" s="911"/>
      <c r="BP6" s="912"/>
      <c r="BQ6" s="911"/>
      <c r="BR6" s="912"/>
    </row>
    <row r="7" spans="1:70" ht="15" customHeight="1" x14ac:dyDescent="0.25">
      <c r="A7" s="348">
        <v>2</v>
      </c>
      <c r="B7" s="646" t="s">
        <v>1786</v>
      </c>
      <c r="C7" s="918"/>
      <c r="D7" s="914"/>
      <c r="E7" s="913"/>
      <c r="F7" s="914"/>
      <c r="G7" s="913"/>
      <c r="H7" s="914"/>
      <c r="I7" s="913"/>
      <c r="J7" s="914"/>
      <c r="K7" s="913"/>
      <c r="L7" s="914"/>
      <c r="M7" s="913"/>
      <c r="N7" s="914"/>
      <c r="O7" s="913"/>
      <c r="P7" s="914"/>
      <c r="Q7" s="913"/>
      <c r="R7" s="914"/>
      <c r="S7" s="913"/>
      <c r="T7" s="914"/>
      <c r="U7" s="913"/>
      <c r="V7" s="914"/>
      <c r="W7" s="913"/>
      <c r="X7" s="914"/>
      <c r="Y7" s="913"/>
      <c r="Z7" s="914"/>
      <c r="AA7" s="913"/>
      <c r="AB7" s="914"/>
      <c r="AC7" s="913"/>
      <c r="AD7" s="914"/>
      <c r="AE7" s="913"/>
      <c r="AF7" s="914"/>
      <c r="AG7" s="913"/>
      <c r="AH7" s="914"/>
      <c r="AI7" s="913"/>
      <c r="AJ7" s="914"/>
      <c r="AK7" s="913"/>
      <c r="AL7" s="914"/>
      <c r="AM7" s="913"/>
      <c r="AN7" s="914"/>
      <c r="AO7" s="913"/>
      <c r="AP7" s="914"/>
      <c r="AQ7" s="913"/>
      <c r="AR7" s="914"/>
      <c r="AS7" s="913"/>
      <c r="AT7" s="914"/>
      <c r="AU7" s="913"/>
      <c r="AV7" s="914"/>
      <c r="AW7" s="913"/>
      <c r="AX7" s="914"/>
      <c r="AY7" s="913"/>
      <c r="AZ7" s="914"/>
      <c r="BA7" s="913"/>
      <c r="BB7" s="914"/>
      <c r="BC7" s="913"/>
      <c r="BD7" s="914"/>
      <c r="BE7" s="913"/>
      <c r="BF7" s="914"/>
      <c r="BG7" s="913"/>
      <c r="BH7" s="914"/>
      <c r="BI7" s="913"/>
      <c r="BJ7" s="914"/>
      <c r="BK7" s="913"/>
      <c r="BL7" s="914"/>
      <c r="BM7" s="913"/>
      <c r="BN7" s="914"/>
      <c r="BO7" s="913"/>
      <c r="BP7" s="914"/>
      <c r="BQ7" s="913"/>
      <c r="BR7" s="914"/>
    </row>
    <row r="8" spans="1:70" ht="15" customHeight="1" x14ac:dyDescent="0.25">
      <c r="A8" s="348">
        <v>3</v>
      </c>
      <c r="B8" s="646" t="s">
        <v>1787</v>
      </c>
      <c r="C8" s="919"/>
      <c r="D8" s="917"/>
      <c r="E8" s="916"/>
      <c r="F8" s="917"/>
      <c r="G8" s="916"/>
      <c r="H8" s="917"/>
      <c r="I8" s="916"/>
      <c r="J8" s="917"/>
      <c r="K8" s="916"/>
      <c r="L8" s="917"/>
      <c r="M8" s="916"/>
      <c r="N8" s="917"/>
      <c r="O8" s="916"/>
      <c r="P8" s="917"/>
      <c r="Q8" s="916"/>
      <c r="R8" s="917"/>
      <c r="S8" s="916"/>
      <c r="T8" s="917"/>
      <c r="U8" s="916"/>
      <c r="V8" s="917"/>
      <c r="W8" s="916"/>
      <c r="X8" s="917"/>
      <c r="Y8" s="916"/>
      <c r="Z8" s="917"/>
      <c r="AA8" s="916"/>
      <c r="AB8" s="917"/>
      <c r="AC8" s="916"/>
      <c r="AD8" s="917"/>
      <c r="AE8" s="916"/>
      <c r="AF8" s="917"/>
      <c r="AG8" s="916"/>
      <c r="AH8" s="917"/>
      <c r="AI8" s="916"/>
      <c r="AJ8" s="917"/>
      <c r="AK8" s="916"/>
      <c r="AL8" s="917"/>
      <c r="AM8" s="916"/>
      <c r="AN8" s="917"/>
      <c r="AO8" s="916"/>
      <c r="AP8" s="917"/>
      <c r="AQ8" s="916"/>
      <c r="AR8" s="917"/>
      <c r="AS8" s="916"/>
      <c r="AT8" s="917"/>
      <c r="AU8" s="916"/>
      <c r="AV8" s="917"/>
      <c r="AW8" s="916"/>
      <c r="AX8" s="917"/>
      <c r="AY8" s="916"/>
      <c r="AZ8" s="917"/>
      <c r="BA8" s="916"/>
      <c r="BB8" s="917"/>
      <c r="BC8" s="916"/>
      <c r="BD8" s="917"/>
      <c r="BE8" s="916"/>
      <c r="BF8" s="917"/>
      <c r="BG8" s="916"/>
      <c r="BH8" s="917"/>
      <c r="BI8" s="916"/>
      <c r="BJ8" s="917"/>
      <c r="BK8" s="916"/>
      <c r="BL8" s="917"/>
      <c r="BM8" s="916"/>
      <c r="BN8" s="917"/>
      <c r="BO8" s="916"/>
      <c r="BP8" s="917"/>
      <c r="BQ8" s="916"/>
      <c r="BR8" s="917"/>
    </row>
    <row r="9" spans="1:70" ht="28.5" x14ac:dyDescent="0.25">
      <c r="A9" s="348">
        <v>4</v>
      </c>
      <c r="B9" s="646" t="s">
        <v>1788</v>
      </c>
      <c r="C9" s="918"/>
      <c r="D9" s="914"/>
      <c r="E9" s="913"/>
      <c r="F9" s="914"/>
      <c r="G9" s="913"/>
      <c r="H9" s="914"/>
      <c r="I9" s="913"/>
      <c r="J9" s="914"/>
      <c r="K9" s="913"/>
      <c r="L9" s="914"/>
      <c r="M9" s="913"/>
      <c r="N9" s="914"/>
      <c r="O9" s="913"/>
      <c r="P9" s="914"/>
      <c r="Q9" s="913"/>
      <c r="R9" s="914"/>
      <c r="S9" s="913"/>
      <c r="T9" s="914"/>
      <c r="U9" s="913"/>
      <c r="V9" s="914"/>
      <c r="W9" s="913"/>
      <c r="X9" s="914"/>
      <c r="Y9" s="913"/>
      <c r="Z9" s="914"/>
      <c r="AA9" s="913"/>
      <c r="AB9" s="914"/>
      <c r="AC9" s="913"/>
      <c r="AD9" s="914"/>
      <c r="AE9" s="913"/>
      <c r="AF9" s="914"/>
      <c r="AG9" s="913"/>
      <c r="AH9" s="914"/>
      <c r="AI9" s="913"/>
      <c r="AJ9" s="914"/>
      <c r="AK9" s="913"/>
      <c r="AL9" s="914"/>
      <c r="AM9" s="913"/>
      <c r="AN9" s="914"/>
      <c r="AO9" s="913"/>
      <c r="AP9" s="914"/>
      <c r="AQ9" s="913"/>
      <c r="AR9" s="914"/>
      <c r="AS9" s="913"/>
      <c r="AT9" s="914"/>
      <c r="AU9" s="913"/>
      <c r="AV9" s="914"/>
      <c r="AW9" s="913"/>
      <c r="AX9" s="914"/>
      <c r="AY9" s="913"/>
      <c r="AZ9" s="914"/>
      <c r="BA9" s="913"/>
      <c r="BB9" s="914"/>
      <c r="BC9" s="913"/>
      <c r="BD9" s="914"/>
      <c r="BE9" s="913"/>
      <c r="BF9" s="914"/>
      <c r="BG9" s="913"/>
      <c r="BH9" s="914"/>
      <c r="BI9" s="913"/>
      <c r="BJ9" s="914"/>
      <c r="BK9" s="913"/>
      <c r="BL9" s="914"/>
      <c r="BM9" s="913"/>
      <c r="BN9" s="914"/>
      <c r="BO9" s="913"/>
      <c r="BP9" s="914"/>
      <c r="BQ9" s="913"/>
      <c r="BR9" s="914"/>
    </row>
    <row r="10" spans="1:70" ht="34.5" customHeight="1" x14ac:dyDescent="0.25">
      <c r="A10" s="348">
        <v>5</v>
      </c>
      <c r="B10" s="620" t="s">
        <v>1789</v>
      </c>
      <c r="C10" s="915"/>
      <c r="D10" s="910"/>
      <c r="E10" s="909"/>
      <c r="F10" s="910"/>
      <c r="G10" s="909"/>
      <c r="H10" s="910"/>
      <c r="I10" s="909"/>
      <c r="J10" s="910"/>
      <c r="K10" s="909"/>
      <c r="L10" s="910"/>
      <c r="M10" s="909"/>
      <c r="N10" s="910"/>
      <c r="O10" s="909"/>
      <c r="P10" s="910"/>
      <c r="Q10" s="909"/>
      <c r="R10" s="910"/>
      <c r="S10" s="909"/>
      <c r="T10" s="910"/>
      <c r="U10" s="909"/>
      <c r="V10" s="910"/>
      <c r="W10" s="909"/>
      <c r="X10" s="910"/>
      <c r="Y10" s="909"/>
      <c r="Z10" s="910"/>
      <c r="AA10" s="909"/>
      <c r="AB10" s="910"/>
      <c r="AC10" s="909"/>
      <c r="AD10" s="910"/>
      <c r="AE10" s="909"/>
      <c r="AF10" s="910"/>
      <c r="AG10" s="909"/>
      <c r="AH10" s="910"/>
      <c r="AI10" s="909"/>
      <c r="AJ10" s="910"/>
      <c r="AK10" s="909"/>
      <c r="AL10" s="910"/>
      <c r="AM10" s="909"/>
      <c r="AN10" s="910"/>
      <c r="AO10" s="909"/>
      <c r="AP10" s="910"/>
      <c r="AQ10" s="909"/>
      <c r="AR10" s="910"/>
      <c r="AS10" s="909"/>
      <c r="AT10" s="910"/>
      <c r="AU10" s="909"/>
      <c r="AV10" s="910"/>
      <c r="AW10" s="909"/>
      <c r="AX10" s="910"/>
      <c r="AY10" s="909"/>
      <c r="AZ10" s="910"/>
      <c r="BA10" s="909"/>
      <c r="BB10" s="910"/>
      <c r="BC10" s="909"/>
      <c r="BD10" s="910"/>
      <c r="BE10" s="909"/>
      <c r="BF10" s="910"/>
      <c r="BG10" s="909"/>
      <c r="BH10" s="910"/>
      <c r="BI10" s="909"/>
      <c r="BJ10" s="910"/>
      <c r="BK10" s="909"/>
      <c r="BL10" s="910"/>
      <c r="BM10" s="909"/>
      <c r="BN10" s="910"/>
      <c r="BO10" s="909"/>
      <c r="BP10" s="910"/>
      <c r="BQ10" s="909"/>
      <c r="BR10" s="910"/>
    </row>
    <row r="11" spans="1:70" ht="71.25" x14ac:dyDescent="0.2">
      <c r="A11" s="348">
        <v>6</v>
      </c>
      <c r="B11" s="647" t="s">
        <v>1790</v>
      </c>
      <c r="C11" s="623" t="s">
        <v>1791</v>
      </c>
      <c r="D11" s="648" t="s">
        <v>1792</v>
      </c>
      <c r="E11" s="623" t="s">
        <v>1791</v>
      </c>
      <c r="F11" s="648" t="s">
        <v>1792</v>
      </c>
      <c r="G11" s="623" t="s">
        <v>1791</v>
      </c>
      <c r="H11" s="648" t="s">
        <v>1792</v>
      </c>
      <c r="I11" s="623" t="s">
        <v>1791</v>
      </c>
      <c r="J11" s="648" t="s">
        <v>1792</v>
      </c>
      <c r="K11" s="623" t="s">
        <v>1791</v>
      </c>
      <c r="L11" s="648" t="s">
        <v>1792</v>
      </c>
      <c r="M11" s="623" t="s">
        <v>1791</v>
      </c>
      <c r="N11" s="648" t="s">
        <v>1792</v>
      </c>
      <c r="O11" s="623" t="s">
        <v>1791</v>
      </c>
      <c r="P11" s="648" t="s">
        <v>1792</v>
      </c>
      <c r="Q11" s="623" t="s">
        <v>1791</v>
      </c>
      <c r="R11" s="648" t="s">
        <v>1792</v>
      </c>
      <c r="S11" s="623" t="s">
        <v>1791</v>
      </c>
      <c r="T11" s="648" t="s">
        <v>1792</v>
      </c>
      <c r="U11" s="623" t="s">
        <v>1791</v>
      </c>
      <c r="V11" s="648" t="s">
        <v>1792</v>
      </c>
      <c r="W11" s="623" t="s">
        <v>1791</v>
      </c>
      <c r="X11" s="648" t="s">
        <v>1792</v>
      </c>
      <c r="Y11" s="623" t="s">
        <v>1791</v>
      </c>
      <c r="Z11" s="648" t="s">
        <v>1792</v>
      </c>
      <c r="AA11" s="623" t="s">
        <v>1791</v>
      </c>
      <c r="AB11" s="648" t="s">
        <v>1792</v>
      </c>
      <c r="AC11" s="623" t="s">
        <v>1791</v>
      </c>
      <c r="AD11" s="648" t="s">
        <v>1792</v>
      </c>
      <c r="AE11" s="623" t="s">
        <v>1791</v>
      </c>
      <c r="AF11" s="648" t="s">
        <v>1792</v>
      </c>
      <c r="AG11" s="623" t="s">
        <v>1791</v>
      </c>
      <c r="AH11" s="648" t="s">
        <v>1792</v>
      </c>
      <c r="AI11" s="623" t="s">
        <v>1791</v>
      </c>
      <c r="AJ11" s="648" t="s">
        <v>1792</v>
      </c>
      <c r="AK11" s="623" t="s">
        <v>1791</v>
      </c>
      <c r="AL11" s="648" t="s">
        <v>1792</v>
      </c>
      <c r="AM11" s="623" t="s">
        <v>1791</v>
      </c>
      <c r="AN11" s="648" t="s">
        <v>1792</v>
      </c>
      <c r="AO11" s="623" t="s">
        <v>1791</v>
      </c>
      <c r="AP11" s="648" t="s">
        <v>1792</v>
      </c>
      <c r="AQ11" s="623" t="s">
        <v>1791</v>
      </c>
      <c r="AR11" s="648" t="s">
        <v>1792</v>
      </c>
      <c r="AS11" s="623" t="s">
        <v>1791</v>
      </c>
      <c r="AT11" s="648" t="s">
        <v>1792</v>
      </c>
      <c r="AU11" s="623" t="s">
        <v>1791</v>
      </c>
      <c r="AV11" s="648" t="s">
        <v>1792</v>
      </c>
      <c r="AW11" s="623" t="s">
        <v>1791</v>
      </c>
      <c r="AX11" s="648" t="s">
        <v>1792</v>
      </c>
      <c r="AY11" s="623" t="s">
        <v>1791</v>
      </c>
      <c r="AZ11" s="648" t="s">
        <v>1792</v>
      </c>
      <c r="BA11" s="623" t="s">
        <v>1791</v>
      </c>
      <c r="BB11" s="648" t="s">
        <v>1792</v>
      </c>
      <c r="BC11" s="623" t="s">
        <v>1791</v>
      </c>
      <c r="BD11" s="648" t="s">
        <v>1792</v>
      </c>
      <c r="BE11" s="623" t="s">
        <v>1791</v>
      </c>
      <c r="BF11" s="648" t="s">
        <v>1792</v>
      </c>
      <c r="BG11" s="623" t="s">
        <v>1791</v>
      </c>
      <c r="BH11" s="648" t="s">
        <v>1792</v>
      </c>
      <c r="BI11" s="623" t="s">
        <v>1791</v>
      </c>
      <c r="BJ11" s="648" t="s">
        <v>1792</v>
      </c>
      <c r="BK11" s="623" t="s">
        <v>1791</v>
      </c>
      <c r="BL11" s="648" t="s">
        <v>1792</v>
      </c>
      <c r="BM11" s="623" t="s">
        <v>1791</v>
      </c>
      <c r="BN11" s="648" t="s">
        <v>1792</v>
      </c>
      <c r="BO11" s="623" t="s">
        <v>1791</v>
      </c>
      <c r="BP11" s="648" t="s">
        <v>1792</v>
      </c>
      <c r="BQ11" s="623" t="s">
        <v>1791</v>
      </c>
      <c r="BR11" s="648" t="s">
        <v>1792</v>
      </c>
    </row>
    <row r="12" spans="1:70" ht="15" customHeight="1" x14ac:dyDescent="0.2">
      <c r="A12" s="348">
        <v>7</v>
      </c>
      <c r="B12" s="649"/>
      <c r="C12" s="381">
        <v>1</v>
      </c>
      <c r="D12" s="382">
        <v>2</v>
      </c>
      <c r="E12" s="382">
        <v>3</v>
      </c>
      <c r="F12" s="382">
        <v>4</v>
      </c>
      <c r="G12" s="382">
        <v>5</v>
      </c>
      <c r="H12" s="382">
        <v>6</v>
      </c>
      <c r="I12" s="382">
        <v>7</v>
      </c>
      <c r="J12" s="382">
        <v>8</v>
      </c>
      <c r="K12" s="382">
        <v>9</v>
      </c>
      <c r="L12" s="382">
        <v>10</v>
      </c>
      <c r="M12" s="382">
        <v>11</v>
      </c>
      <c r="N12" s="382">
        <v>12</v>
      </c>
      <c r="O12" s="382">
        <v>13</v>
      </c>
      <c r="P12" s="382">
        <v>14</v>
      </c>
      <c r="Q12" s="382">
        <v>15</v>
      </c>
      <c r="R12" s="382">
        <v>16</v>
      </c>
      <c r="S12" s="382">
        <v>17</v>
      </c>
      <c r="T12" s="382">
        <v>18</v>
      </c>
      <c r="U12" s="382">
        <v>19</v>
      </c>
      <c r="V12" s="382">
        <v>20</v>
      </c>
      <c r="W12" s="382">
        <v>21</v>
      </c>
      <c r="X12" s="382">
        <v>22</v>
      </c>
      <c r="Y12" s="382">
        <v>23</v>
      </c>
      <c r="Z12" s="382">
        <v>24</v>
      </c>
      <c r="AA12" s="382">
        <v>25</v>
      </c>
      <c r="AB12" s="382">
        <v>26</v>
      </c>
      <c r="AC12" s="382">
        <v>27</v>
      </c>
      <c r="AD12" s="382">
        <v>28</v>
      </c>
      <c r="AE12" s="382">
        <v>29</v>
      </c>
      <c r="AF12" s="382">
        <v>30</v>
      </c>
      <c r="AG12" s="382">
        <v>31</v>
      </c>
      <c r="AH12" s="382">
        <v>32</v>
      </c>
      <c r="AI12" s="382">
        <v>33</v>
      </c>
      <c r="AJ12" s="382">
        <v>34</v>
      </c>
      <c r="AK12" s="382">
        <v>35</v>
      </c>
      <c r="AL12" s="382">
        <v>36</v>
      </c>
      <c r="AM12" s="382">
        <v>37</v>
      </c>
      <c r="AN12" s="382">
        <v>38</v>
      </c>
      <c r="AO12" s="382">
        <v>39</v>
      </c>
      <c r="AP12" s="382">
        <v>40</v>
      </c>
      <c r="AQ12" s="382">
        <v>41</v>
      </c>
      <c r="AR12" s="382">
        <v>42</v>
      </c>
      <c r="AS12" s="382">
        <v>43</v>
      </c>
      <c r="AT12" s="382">
        <v>44</v>
      </c>
      <c r="AU12" s="382">
        <v>45</v>
      </c>
      <c r="AV12" s="382">
        <v>46</v>
      </c>
      <c r="AW12" s="382">
        <v>47</v>
      </c>
      <c r="AX12" s="382">
        <v>48</v>
      </c>
      <c r="AY12" s="382">
        <v>49</v>
      </c>
      <c r="AZ12" s="382">
        <v>50</v>
      </c>
      <c r="BA12" s="382">
        <v>51</v>
      </c>
      <c r="BB12" s="382">
        <v>52</v>
      </c>
      <c r="BC12" s="382">
        <v>53</v>
      </c>
      <c r="BD12" s="382">
        <v>54</v>
      </c>
      <c r="BE12" s="382">
        <v>55</v>
      </c>
      <c r="BF12" s="382">
        <v>56</v>
      </c>
      <c r="BG12" s="382">
        <v>57</v>
      </c>
      <c r="BH12" s="382">
        <v>58</v>
      </c>
      <c r="BI12" s="382">
        <v>59</v>
      </c>
      <c r="BJ12" s="382">
        <v>60</v>
      </c>
      <c r="BK12" s="382">
        <v>61</v>
      </c>
      <c r="BL12" s="382">
        <v>62</v>
      </c>
      <c r="BM12" s="382">
        <v>63</v>
      </c>
      <c r="BN12" s="382">
        <v>64</v>
      </c>
      <c r="BO12" s="382">
        <v>65</v>
      </c>
      <c r="BP12" s="382">
        <v>66</v>
      </c>
      <c r="BQ12" s="382">
        <v>67</v>
      </c>
      <c r="BR12" s="383">
        <v>68</v>
      </c>
    </row>
    <row r="13" spans="1:70" ht="15" customHeight="1" x14ac:dyDescent="0.25">
      <c r="A13" s="348">
        <v>8</v>
      </c>
      <c r="B13" s="626">
        <v>1</v>
      </c>
      <c r="C13" s="650"/>
      <c r="D13" s="651"/>
      <c r="E13" s="650"/>
      <c r="F13" s="651"/>
      <c r="G13" s="650"/>
      <c r="H13" s="651"/>
      <c r="I13" s="650"/>
      <c r="J13" s="651"/>
      <c r="K13" s="650"/>
      <c r="L13" s="651"/>
      <c r="M13" s="650"/>
      <c r="N13" s="651"/>
      <c r="O13" s="650"/>
      <c r="P13" s="651"/>
      <c r="Q13" s="650"/>
      <c r="R13" s="651"/>
      <c r="S13" s="650"/>
      <c r="T13" s="651"/>
      <c r="U13" s="650"/>
      <c r="V13" s="651"/>
      <c r="W13" s="650"/>
      <c r="X13" s="651"/>
      <c r="Y13" s="650"/>
      <c r="Z13" s="651"/>
      <c r="AA13" s="650"/>
      <c r="AB13" s="651"/>
      <c r="AC13" s="650"/>
      <c r="AD13" s="651"/>
      <c r="AE13" s="650"/>
      <c r="AF13" s="651"/>
      <c r="AG13" s="650"/>
      <c r="AH13" s="651"/>
      <c r="AI13" s="650"/>
      <c r="AJ13" s="651"/>
      <c r="AK13" s="650"/>
      <c r="AL13" s="651"/>
      <c r="AM13" s="650"/>
      <c r="AN13" s="651"/>
      <c r="AO13" s="650"/>
      <c r="AP13" s="651"/>
      <c r="AQ13" s="650"/>
      <c r="AR13" s="651"/>
      <c r="AS13" s="650"/>
      <c r="AT13" s="651"/>
      <c r="AU13" s="650"/>
      <c r="AV13" s="651"/>
      <c r="AW13" s="650"/>
      <c r="AX13" s="651"/>
      <c r="AY13" s="650"/>
      <c r="AZ13" s="651"/>
      <c r="BA13" s="650"/>
      <c r="BB13" s="651"/>
      <c r="BC13" s="650"/>
      <c r="BD13" s="651"/>
      <c r="BE13" s="650"/>
      <c r="BF13" s="651"/>
      <c r="BG13" s="650"/>
      <c r="BH13" s="651"/>
      <c r="BI13" s="650"/>
      <c r="BJ13" s="651"/>
      <c r="BK13" s="650"/>
      <c r="BL13" s="651"/>
      <c r="BM13" s="650"/>
      <c r="BN13" s="651"/>
      <c r="BO13" s="650"/>
      <c r="BP13" s="651"/>
      <c r="BQ13" s="650"/>
      <c r="BR13" s="651"/>
    </row>
    <row r="14" spans="1:70" ht="15" customHeight="1" x14ac:dyDescent="0.25">
      <c r="A14" s="348">
        <v>9</v>
      </c>
      <c r="B14" s="631">
        <v>2</v>
      </c>
      <c r="C14" s="650"/>
      <c r="D14" s="633"/>
      <c r="E14" s="650"/>
      <c r="F14" s="651"/>
      <c r="G14" s="650"/>
      <c r="H14" s="633"/>
      <c r="I14" s="650"/>
      <c r="J14" s="633"/>
      <c r="K14" s="650"/>
      <c r="L14" s="633"/>
      <c r="M14" s="650"/>
      <c r="N14" s="633"/>
      <c r="O14" s="650"/>
      <c r="P14" s="633"/>
      <c r="Q14" s="650"/>
      <c r="R14" s="633"/>
      <c r="S14" s="650"/>
      <c r="T14" s="633"/>
      <c r="U14" s="650"/>
      <c r="V14" s="633"/>
      <c r="W14" s="650"/>
      <c r="X14" s="633"/>
      <c r="Y14" s="650"/>
      <c r="Z14" s="633"/>
      <c r="AA14" s="650"/>
      <c r="AB14" s="633"/>
      <c r="AC14" s="650"/>
      <c r="AD14" s="633"/>
      <c r="AE14" s="650"/>
      <c r="AF14" s="633"/>
      <c r="AG14" s="650"/>
      <c r="AH14" s="633"/>
      <c r="AI14" s="650"/>
      <c r="AJ14" s="633"/>
      <c r="AK14" s="650"/>
      <c r="AL14" s="633"/>
      <c r="AM14" s="650"/>
      <c r="AN14" s="633"/>
      <c r="AO14" s="650"/>
      <c r="AP14" s="633"/>
      <c r="AQ14" s="650"/>
      <c r="AR14" s="633"/>
      <c r="AS14" s="650"/>
      <c r="AT14" s="633"/>
      <c r="AU14" s="650"/>
      <c r="AV14" s="633"/>
      <c r="AW14" s="650"/>
      <c r="AX14" s="633"/>
      <c r="AY14" s="650"/>
      <c r="AZ14" s="633"/>
      <c r="BA14" s="650"/>
      <c r="BB14" s="633"/>
      <c r="BC14" s="650"/>
      <c r="BD14" s="633"/>
      <c r="BE14" s="650"/>
      <c r="BF14" s="633"/>
      <c r="BG14" s="650"/>
      <c r="BH14" s="633"/>
      <c r="BI14" s="650"/>
      <c r="BJ14" s="633"/>
      <c r="BK14" s="650"/>
      <c r="BL14" s="633"/>
      <c r="BM14" s="650"/>
      <c r="BN14" s="633"/>
      <c r="BO14" s="650"/>
      <c r="BP14" s="633"/>
      <c r="BQ14" s="650"/>
      <c r="BR14" s="633"/>
    </row>
    <row r="15" spans="1:70" ht="15" customHeight="1" x14ac:dyDescent="0.25">
      <c r="A15" s="348">
        <v>10</v>
      </c>
      <c r="B15" s="631">
        <v>3</v>
      </c>
      <c r="C15" s="650"/>
      <c r="D15" s="633"/>
      <c r="E15" s="650"/>
      <c r="F15" s="633"/>
      <c r="G15" s="650"/>
      <c r="H15" s="633"/>
      <c r="I15" s="650"/>
      <c r="J15" s="633"/>
      <c r="K15" s="650"/>
      <c r="L15" s="633"/>
      <c r="M15" s="650"/>
      <c r="N15" s="633"/>
      <c r="O15" s="650"/>
      <c r="P15" s="633"/>
      <c r="Q15" s="650"/>
      <c r="R15" s="633"/>
      <c r="S15" s="650"/>
      <c r="T15" s="633"/>
      <c r="U15" s="650"/>
      <c r="V15" s="633"/>
      <c r="W15" s="650"/>
      <c r="X15" s="633"/>
      <c r="Y15" s="650"/>
      <c r="Z15" s="633"/>
      <c r="AA15" s="650"/>
      <c r="AB15" s="633"/>
      <c r="AC15" s="650"/>
      <c r="AD15" s="633"/>
      <c r="AE15" s="650"/>
      <c r="AF15" s="633"/>
      <c r="AG15" s="650"/>
      <c r="AH15" s="633"/>
      <c r="AI15" s="650"/>
      <c r="AJ15" s="633"/>
      <c r="AK15" s="650"/>
      <c r="AL15" s="633"/>
      <c r="AM15" s="650"/>
      <c r="AN15" s="633"/>
      <c r="AO15" s="650"/>
      <c r="AP15" s="633"/>
      <c r="AQ15" s="650"/>
      <c r="AR15" s="633"/>
      <c r="AS15" s="650"/>
      <c r="AT15" s="633"/>
      <c r="AU15" s="650"/>
      <c r="AV15" s="633"/>
      <c r="AW15" s="650"/>
      <c r="AX15" s="633"/>
      <c r="AY15" s="650"/>
      <c r="AZ15" s="633"/>
      <c r="BA15" s="650"/>
      <c r="BB15" s="633"/>
      <c r="BC15" s="650"/>
      <c r="BD15" s="633"/>
      <c r="BE15" s="650"/>
      <c r="BF15" s="633"/>
      <c r="BG15" s="650"/>
      <c r="BH15" s="633"/>
      <c r="BI15" s="650"/>
      <c r="BJ15" s="633"/>
      <c r="BK15" s="650"/>
      <c r="BL15" s="633"/>
      <c r="BM15" s="650"/>
      <c r="BN15" s="633"/>
      <c r="BO15" s="650"/>
      <c r="BP15" s="633"/>
      <c r="BQ15" s="650"/>
      <c r="BR15" s="633"/>
    </row>
    <row r="16" spans="1:70" ht="15" customHeight="1" x14ac:dyDescent="0.25">
      <c r="A16" s="348">
        <v>11</v>
      </c>
      <c r="B16" s="631">
        <v>4</v>
      </c>
      <c r="C16" s="650"/>
      <c r="D16" s="633"/>
      <c r="E16" s="650"/>
      <c r="F16" s="633"/>
      <c r="G16" s="650"/>
      <c r="H16" s="633"/>
      <c r="I16" s="650"/>
      <c r="J16" s="633"/>
      <c r="K16" s="650"/>
      <c r="L16" s="633"/>
      <c r="M16" s="650"/>
      <c r="N16" s="633"/>
      <c r="O16" s="650"/>
      <c r="P16" s="633"/>
      <c r="Q16" s="650"/>
      <c r="R16" s="633"/>
      <c r="S16" s="650"/>
      <c r="T16" s="633"/>
      <c r="U16" s="650"/>
      <c r="V16" s="633"/>
      <c r="W16" s="650"/>
      <c r="X16" s="633"/>
      <c r="Y16" s="650"/>
      <c r="Z16" s="633"/>
      <c r="AA16" s="650"/>
      <c r="AB16" s="633"/>
      <c r="AC16" s="650"/>
      <c r="AD16" s="633"/>
      <c r="AE16" s="650"/>
      <c r="AF16" s="633"/>
      <c r="AG16" s="650"/>
      <c r="AH16" s="633"/>
      <c r="AI16" s="650"/>
      <c r="AJ16" s="633"/>
      <c r="AK16" s="650"/>
      <c r="AL16" s="633"/>
      <c r="AM16" s="650"/>
      <c r="AN16" s="633"/>
      <c r="AO16" s="650"/>
      <c r="AP16" s="633"/>
      <c r="AQ16" s="650"/>
      <c r="AR16" s="633"/>
      <c r="AS16" s="650"/>
      <c r="AT16" s="633"/>
      <c r="AU16" s="650"/>
      <c r="AV16" s="633"/>
      <c r="AW16" s="650"/>
      <c r="AX16" s="633"/>
      <c r="AY16" s="650"/>
      <c r="AZ16" s="633"/>
      <c r="BA16" s="650"/>
      <c r="BB16" s="633"/>
      <c r="BC16" s="650"/>
      <c r="BD16" s="633"/>
      <c r="BE16" s="650"/>
      <c r="BF16" s="633"/>
      <c r="BG16" s="650"/>
      <c r="BH16" s="633"/>
      <c r="BI16" s="650"/>
      <c r="BJ16" s="633"/>
      <c r="BK16" s="650"/>
      <c r="BL16" s="633"/>
      <c r="BM16" s="650"/>
      <c r="BN16" s="633"/>
      <c r="BO16" s="650"/>
      <c r="BP16" s="633"/>
      <c r="BQ16" s="650"/>
      <c r="BR16" s="633"/>
    </row>
    <row r="17" spans="1:70" ht="15" customHeight="1" x14ac:dyDescent="0.25">
      <c r="A17" s="348">
        <v>12</v>
      </c>
      <c r="B17" s="631">
        <v>5</v>
      </c>
      <c r="C17" s="650"/>
      <c r="D17" s="633"/>
      <c r="E17" s="650"/>
      <c r="F17" s="633"/>
      <c r="G17" s="650"/>
      <c r="H17" s="633"/>
      <c r="I17" s="650"/>
      <c r="J17" s="633"/>
      <c r="K17" s="650"/>
      <c r="L17" s="633"/>
      <c r="M17" s="650"/>
      <c r="N17" s="633"/>
      <c r="O17" s="650"/>
      <c r="P17" s="633"/>
      <c r="Q17" s="650"/>
      <c r="R17" s="633"/>
      <c r="S17" s="650"/>
      <c r="T17" s="633"/>
      <c r="U17" s="650"/>
      <c r="V17" s="633"/>
      <c r="W17" s="650"/>
      <c r="X17" s="633"/>
      <c r="Y17" s="650"/>
      <c r="Z17" s="633"/>
      <c r="AA17" s="650"/>
      <c r="AB17" s="633"/>
      <c r="AC17" s="650"/>
      <c r="AD17" s="633"/>
      <c r="AE17" s="650"/>
      <c r="AF17" s="633"/>
      <c r="AG17" s="650"/>
      <c r="AH17" s="633"/>
      <c r="AI17" s="650"/>
      <c r="AJ17" s="633"/>
      <c r="AK17" s="650"/>
      <c r="AL17" s="633"/>
      <c r="AM17" s="650"/>
      <c r="AN17" s="633"/>
      <c r="AO17" s="650"/>
      <c r="AP17" s="633"/>
      <c r="AQ17" s="650"/>
      <c r="AR17" s="633"/>
      <c r="AS17" s="650"/>
      <c r="AT17" s="633"/>
      <c r="AU17" s="650"/>
      <c r="AV17" s="633"/>
      <c r="AW17" s="650"/>
      <c r="AX17" s="633"/>
      <c r="AY17" s="650"/>
      <c r="AZ17" s="633"/>
      <c r="BA17" s="650"/>
      <c r="BB17" s="633"/>
      <c r="BC17" s="650"/>
      <c r="BD17" s="633"/>
      <c r="BE17" s="650"/>
      <c r="BF17" s="633"/>
      <c r="BG17" s="650"/>
      <c r="BH17" s="633"/>
      <c r="BI17" s="650"/>
      <c r="BJ17" s="633"/>
      <c r="BK17" s="650"/>
      <c r="BL17" s="633"/>
      <c r="BM17" s="650"/>
      <c r="BN17" s="633"/>
      <c r="BO17" s="650"/>
      <c r="BP17" s="633"/>
      <c r="BQ17" s="650"/>
      <c r="BR17" s="633"/>
    </row>
    <row r="18" spans="1:70" ht="15" customHeight="1" x14ac:dyDescent="0.25">
      <c r="A18" s="348">
        <v>13</v>
      </c>
      <c r="B18" s="631">
        <v>6</v>
      </c>
      <c r="C18" s="650"/>
      <c r="D18" s="633"/>
      <c r="E18" s="650"/>
      <c r="F18" s="633"/>
      <c r="G18" s="650"/>
      <c r="H18" s="633"/>
      <c r="I18" s="650"/>
      <c r="J18" s="633"/>
      <c r="K18" s="650"/>
      <c r="L18" s="633"/>
      <c r="M18" s="650"/>
      <c r="N18" s="633"/>
      <c r="O18" s="650"/>
      <c r="P18" s="633"/>
      <c r="Q18" s="650"/>
      <c r="R18" s="633"/>
      <c r="S18" s="650"/>
      <c r="T18" s="633"/>
      <c r="U18" s="650"/>
      <c r="V18" s="633"/>
      <c r="W18" s="650"/>
      <c r="X18" s="633"/>
      <c r="Y18" s="650"/>
      <c r="Z18" s="633"/>
      <c r="AA18" s="650"/>
      <c r="AB18" s="633"/>
      <c r="AC18" s="650"/>
      <c r="AD18" s="633"/>
      <c r="AE18" s="650"/>
      <c r="AF18" s="633"/>
      <c r="AG18" s="650"/>
      <c r="AH18" s="633"/>
      <c r="AI18" s="650"/>
      <c r="AJ18" s="633"/>
      <c r="AK18" s="650"/>
      <c r="AL18" s="633"/>
      <c r="AM18" s="650"/>
      <c r="AN18" s="633"/>
      <c r="AO18" s="650"/>
      <c r="AP18" s="633"/>
      <c r="AQ18" s="650"/>
      <c r="AR18" s="633"/>
      <c r="AS18" s="650"/>
      <c r="AT18" s="633"/>
      <c r="AU18" s="650"/>
      <c r="AV18" s="633"/>
      <c r="AW18" s="650"/>
      <c r="AX18" s="633"/>
      <c r="AY18" s="650"/>
      <c r="AZ18" s="633"/>
      <c r="BA18" s="650"/>
      <c r="BB18" s="633"/>
      <c r="BC18" s="650"/>
      <c r="BD18" s="633"/>
      <c r="BE18" s="650"/>
      <c r="BF18" s="633"/>
      <c r="BG18" s="650"/>
      <c r="BH18" s="633"/>
      <c r="BI18" s="650"/>
      <c r="BJ18" s="633"/>
      <c r="BK18" s="650"/>
      <c r="BL18" s="633"/>
      <c r="BM18" s="650"/>
      <c r="BN18" s="633"/>
      <c r="BO18" s="650"/>
      <c r="BP18" s="633"/>
      <c r="BQ18" s="650"/>
      <c r="BR18" s="633"/>
    </row>
    <row r="19" spans="1:70" ht="15" customHeight="1" x14ac:dyDescent="0.25">
      <c r="A19" s="348">
        <v>14</v>
      </c>
      <c r="B19" s="631">
        <v>7</v>
      </c>
      <c r="C19" s="650"/>
      <c r="D19" s="633"/>
      <c r="E19" s="650"/>
      <c r="F19" s="633"/>
      <c r="G19" s="650"/>
      <c r="H19" s="633"/>
      <c r="I19" s="650"/>
      <c r="J19" s="633"/>
      <c r="K19" s="650"/>
      <c r="L19" s="633"/>
      <c r="M19" s="650"/>
      <c r="N19" s="633"/>
      <c r="O19" s="650"/>
      <c r="P19" s="633"/>
      <c r="Q19" s="650"/>
      <c r="R19" s="633"/>
      <c r="S19" s="650"/>
      <c r="T19" s="633"/>
      <c r="U19" s="650"/>
      <c r="V19" s="633"/>
      <c r="W19" s="650"/>
      <c r="X19" s="633"/>
      <c r="Y19" s="650"/>
      <c r="Z19" s="633"/>
      <c r="AA19" s="650"/>
      <c r="AB19" s="633"/>
      <c r="AC19" s="650"/>
      <c r="AD19" s="633"/>
      <c r="AE19" s="650"/>
      <c r="AF19" s="633"/>
      <c r="AG19" s="650"/>
      <c r="AH19" s="633"/>
      <c r="AI19" s="650"/>
      <c r="AJ19" s="633"/>
      <c r="AK19" s="650"/>
      <c r="AL19" s="633"/>
      <c r="AM19" s="650"/>
      <c r="AN19" s="633"/>
      <c r="AO19" s="650"/>
      <c r="AP19" s="633"/>
      <c r="AQ19" s="650"/>
      <c r="AR19" s="633"/>
      <c r="AS19" s="650"/>
      <c r="AT19" s="633"/>
      <c r="AU19" s="650"/>
      <c r="AV19" s="633"/>
      <c r="AW19" s="650"/>
      <c r="AX19" s="633"/>
      <c r="AY19" s="650"/>
      <c r="AZ19" s="633"/>
      <c r="BA19" s="650"/>
      <c r="BB19" s="633"/>
      <c r="BC19" s="650"/>
      <c r="BD19" s="633"/>
      <c r="BE19" s="650"/>
      <c r="BF19" s="633"/>
      <c r="BG19" s="650"/>
      <c r="BH19" s="633"/>
      <c r="BI19" s="650"/>
      <c r="BJ19" s="633"/>
      <c r="BK19" s="650"/>
      <c r="BL19" s="633"/>
      <c r="BM19" s="650"/>
      <c r="BN19" s="633"/>
      <c r="BO19" s="650"/>
      <c r="BP19" s="633"/>
      <c r="BQ19" s="650"/>
      <c r="BR19" s="633"/>
    </row>
    <row r="20" spans="1:70" ht="15" customHeight="1" x14ac:dyDescent="0.25">
      <c r="A20" s="348">
        <v>15</v>
      </c>
      <c r="B20" s="631">
        <v>8</v>
      </c>
      <c r="C20" s="650"/>
      <c r="D20" s="633"/>
      <c r="E20" s="650"/>
      <c r="F20" s="633"/>
      <c r="G20" s="650"/>
      <c r="H20" s="633"/>
      <c r="I20" s="650"/>
      <c r="J20" s="633"/>
      <c r="K20" s="650"/>
      <c r="L20" s="633"/>
      <c r="M20" s="650"/>
      <c r="N20" s="633"/>
      <c r="O20" s="650"/>
      <c r="P20" s="633"/>
      <c r="Q20" s="650"/>
      <c r="R20" s="633"/>
      <c r="S20" s="650"/>
      <c r="T20" s="633"/>
      <c r="U20" s="650"/>
      <c r="V20" s="633"/>
      <c r="W20" s="650"/>
      <c r="X20" s="633"/>
      <c r="Y20" s="650"/>
      <c r="Z20" s="633"/>
      <c r="AA20" s="650"/>
      <c r="AB20" s="633"/>
      <c r="AC20" s="650"/>
      <c r="AD20" s="633"/>
      <c r="AE20" s="650"/>
      <c r="AF20" s="633"/>
      <c r="AG20" s="650"/>
      <c r="AH20" s="633"/>
      <c r="AI20" s="650"/>
      <c r="AJ20" s="633"/>
      <c r="AK20" s="650"/>
      <c r="AL20" s="633"/>
      <c r="AM20" s="650"/>
      <c r="AN20" s="633"/>
      <c r="AO20" s="650"/>
      <c r="AP20" s="633"/>
      <c r="AQ20" s="650"/>
      <c r="AR20" s="633"/>
      <c r="AS20" s="650"/>
      <c r="AT20" s="633"/>
      <c r="AU20" s="650"/>
      <c r="AV20" s="633"/>
      <c r="AW20" s="650"/>
      <c r="AX20" s="633"/>
      <c r="AY20" s="650"/>
      <c r="AZ20" s="633"/>
      <c r="BA20" s="650"/>
      <c r="BB20" s="633"/>
      <c r="BC20" s="650"/>
      <c r="BD20" s="633"/>
      <c r="BE20" s="650"/>
      <c r="BF20" s="633"/>
      <c r="BG20" s="650"/>
      <c r="BH20" s="633"/>
      <c r="BI20" s="650"/>
      <c r="BJ20" s="633"/>
      <c r="BK20" s="650"/>
      <c r="BL20" s="633"/>
      <c r="BM20" s="650"/>
      <c r="BN20" s="633"/>
      <c r="BO20" s="650"/>
      <c r="BP20" s="633"/>
      <c r="BQ20" s="650"/>
      <c r="BR20" s="633"/>
    </row>
    <row r="21" spans="1:70" ht="15" customHeight="1" x14ac:dyDescent="0.25">
      <c r="A21" s="348">
        <v>16</v>
      </c>
      <c r="B21" s="631">
        <v>9</v>
      </c>
      <c r="C21" s="650"/>
      <c r="D21" s="633"/>
      <c r="E21" s="650"/>
      <c r="F21" s="633"/>
      <c r="G21" s="650"/>
      <c r="H21" s="633"/>
      <c r="I21" s="650"/>
      <c r="J21" s="633"/>
      <c r="K21" s="650"/>
      <c r="L21" s="633"/>
      <c r="M21" s="650"/>
      <c r="N21" s="633"/>
      <c r="O21" s="650"/>
      <c r="P21" s="633"/>
      <c r="Q21" s="650"/>
      <c r="R21" s="633"/>
      <c r="S21" s="650"/>
      <c r="T21" s="633"/>
      <c r="U21" s="650"/>
      <c r="V21" s="633"/>
      <c r="W21" s="650"/>
      <c r="X21" s="633"/>
      <c r="Y21" s="650"/>
      <c r="Z21" s="633"/>
      <c r="AA21" s="650"/>
      <c r="AB21" s="633"/>
      <c r="AC21" s="650"/>
      <c r="AD21" s="633"/>
      <c r="AE21" s="650"/>
      <c r="AF21" s="633"/>
      <c r="AG21" s="650"/>
      <c r="AH21" s="633"/>
      <c r="AI21" s="650"/>
      <c r="AJ21" s="633"/>
      <c r="AK21" s="650"/>
      <c r="AL21" s="633"/>
      <c r="AM21" s="650"/>
      <c r="AN21" s="633"/>
      <c r="AO21" s="650"/>
      <c r="AP21" s="633"/>
      <c r="AQ21" s="650"/>
      <c r="AR21" s="633"/>
      <c r="AS21" s="650"/>
      <c r="AT21" s="633"/>
      <c r="AU21" s="650"/>
      <c r="AV21" s="633"/>
      <c r="AW21" s="650"/>
      <c r="AX21" s="633"/>
      <c r="AY21" s="650"/>
      <c r="AZ21" s="633"/>
      <c r="BA21" s="650"/>
      <c r="BB21" s="633"/>
      <c r="BC21" s="650"/>
      <c r="BD21" s="633"/>
      <c r="BE21" s="650"/>
      <c r="BF21" s="633"/>
      <c r="BG21" s="650"/>
      <c r="BH21" s="633"/>
      <c r="BI21" s="650"/>
      <c r="BJ21" s="633"/>
      <c r="BK21" s="650"/>
      <c r="BL21" s="633"/>
      <c r="BM21" s="650"/>
      <c r="BN21" s="633"/>
      <c r="BO21" s="650"/>
      <c r="BP21" s="633"/>
      <c r="BQ21" s="650"/>
      <c r="BR21" s="633"/>
    </row>
    <row r="22" spans="1:70" ht="15" customHeight="1" x14ac:dyDescent="0.25">
      <c r="A22" s="348">
        <v>17</v>
      </c>
      <c r="B22" s="631">
        <v>10</v>
      </c>
      <c r="C22" s="650"/>
      <c r="D22" s="633"/>
      <c r="E22" s="650"/>
      <c r="F22" s="633"/>
      <c r="G22" s="650"/>
      <c r="H22" s="633"/>
      <c r="I22" s="650"/>
      <c r="J22" s="633"/>
      <c r="K22" s="650"/>
      <c r="L22" s="633"/>
      <c r="M22" s="650"/>
      <c r="N22" s="633"/>
      <c r="O22" s="650"/>
      <c r="P22" s="633"/>
      <c r="Q22" s="650"/>
      <c r="R22" s="633"/>
      <c r="S22" s="650"/>
      <c r="T22" s="633"/>
      <c r="U22" s="650"/>
      <c r="V22" s="633"/>
      <c r="W22" s="650"/>
      <c r="X22" s="633"/>
      <c r="Y22" s="650"/>
      <c r="Z22" s="633"/>
      <c r="AA22" s="650"/>
      <c r="AB22" s="633"/>
      <c r="AC22" s="650"/>
      <c r="AD22" s="633"/>
      <c r="AE22" s="650"/>
      <c r="AF22" s="633"/>
      <c r="AG22" s="650"/>
      <c r="AH22" s="633"/>
      <c r="AI22" s="650"/>
      <c r="AJ22" s="633"/>
      <c r="AK22" s="650"/>
      <c r="AL22" s="633"/>
      <c r="AM22" s="650"/>
      <c r="AN22" s="633"/>
      <c r="AO22" s="650"/>
      <c r="AP22" s="633"/>
      <c r="AQ22" s="650"/>
      <c r="AR22" s="633"/>
      <c r="AS22" s="650"/>
      <c r="AT22" s="633"/>
      <c r="AU22" s="650"/>
      <c r="AV22" s="633"/>
      <c r="AW22" s="650"/>
      <c r="AX22" s="633"/>
      <c r="AY22" s="650"/>
      <c r="AZ22" s="633"/>
      <c r="BA22" s="650"/>
      <c r="BB22" s="633"/>
      <c r="BC22" s="650"/>
      <c r="BD22" s="633"/>
      <c r="BE22" s="650"/>
      <c r="BF22" s="633"/>
      <c r="BG22" s="650"/>
      <c r="BH22" s="633"/>
      <c r="BI22" s="650"/>
      <c r="BJ22" s="633"/>
      <c r="BK22" s="650"/>
      <c r="BL22" s="633"/>
      <c r="BM22" s="650"/>
      <c r="BN22" s="633"/>
      <c r="BO22" s="650"/>
      <c r="BP22" s="633"/>
      <c r="BQ22" s="650"/>
      <c r="BR22" s="633"/>
    </row>
    <row r="23" spans="1:70" ht="15" customHeight="1" x14ac:dyDescent="0.25">
      <c r="A23" s="348">
        <v>18</v>
      </c>
      <c r="B23" s="631">
        <v>11</v>
      </c>
      <c r="C23" s="650"/>
      <c r="D23" s="633"/>
      <c r="E23" s="650"/>
      <c r="F23" s="633"/>
      <c r="G23" s="650"/>
      <c r="H23" s="633"/>
      <c r="I23" s="650"/>
      <c r="J23" s="633"/>
      <c r="K23" s="650"/>
      <c r="L23" s="633"/>
      <c r="M23" s="650"/>
      <c r="N23" s="633"/>
      <c r="O23" s="650"/>
      <c r="P23" s="633"/>
      <c r="Q23" s="650"/>
      <c r="R23" s="633"/>
      <c r="S23" s="650"/>
      <c r="T23" s="633"/>
      <c r="U23" s="650"/>
      <c r="V23" s="633"/>
      <c r="W23" s="650"/>
      <c r="X23" s="633"/>
      <c r="Y23" s="650"/>
      <c r="Z23" s="633"/>
      <c r="AA23" s="650"/>
      <c r="AB23" s="633"/>
      <c r="AC23" s="650"/>
      <c r="AD23" s="633"/>
      <c r="AE23" s="650"/>
      <c r="AF23" s="633"/>
      <c r="AG23" s="650"/>
      <c r="AH23" s="633"/>
      <c r="AI23" s="650"/>
      <c r="AJ23" s="633"/>
      <c r="AK23" s="650"/>
      <c r="AL23" s="633"/>
      <c r="AM23" s="650"/>
      <c r="AN23" s="633"/>
      <c r="AO23" s="650"/>
      <c r="AP23" s="633"/>
      <c r="AQ23" s="650"/>
      <c r="AR23" s="633"/>
      <c r="AS23" s="650"/>
      <c r="AT23" s="633"/>
      <c r="AU23" s="650"/>
      <c r="AV23" s="633"/>
      <c r="AW23" s="650"/>
      <c r="AX23" s="633"/>
      <c r="AY23" s="650"/>
      <c r="AZ23" s="633"/>
      <c r="BA23" s="650"/>
      <c r="BB23" s="633"/>
      <c r="BC23" s="650"/>
      <c r="BD23" s="633"/>
      <c r="BE23" s="650"/>
      <c r="BF23" s="633"/>
      <c r="BG23" s="650"/>
      <c r="BH23" s="633"/>
      <c r="BI23" s="650"/>
      <c r="BJ23" s="633"/>
      <c r="BK23" s="650"/>
      <c r="BL23" s="633"/>
      <c r="BM23" s="650"/>
      <c r="BN23" s="633"/>
      <c r="BO23" s="650"/>
      <c r="BP23" s="633"/>
      <c r="BQ23" s="650"/>
      <c r="BR23" s="633"/>
    </row>
    <row r="24" spans="1:70" ht="15" customHeight="1" x14ac:dyDescent="0.25">
      <c r="A24" s="348">
        <v>19</v>
      </c>
      <c r="B24" s="631">
        <v>12</v>
      </c>
      <c r="C24" s="650"/>
      <c r="D24" s="633"/>
      <c r="E24" s="650"/>
      <c r="F24" s="633"/>
      <c r="G24" s="650"/>
      <c r="H24" s="633"/>
      <c r="I24" s="650"/>
      <c r="J24" s="633"/>
      <c r="K24" s="650"/>
      <c r="L24" s="633"/>
      <c r="M24" s="650"/>
      <c r="N24" s="633"/>
      <c r="O24" s="650"/>
      <c r="P24" s="633"/>
      <c r="Q24" s="650"/>
      <c r="R24" s="633"/>
      <c r="S24" s="650"/>
      <c r="T24" s="633"/>
      <c r="U24" s="650"/>
      <c r="V24" s="633"/>
      <c r="W24" s="650"/>
      <c r="X24" s="633"/>
      <c r="Y24" s="650"/>
      <c r="Z24" s="633"/>
      <c r="AA24" s="650"/>
      <c r="AB24" s="633"/>
      <c r="AC24" s="650"/>
      <c r="AD24" s="633"/>
      <c r="AE24" s="650"/>
      <c r="AF24" s="633"/>
      <c r="AG24" s="650"/>
      <c r="AH24" s="633"/>
      <c r="AI24" s="650"/>
      <c r="AJ24" s="633"/>
      <c r="AK24" s="650"/>
      <c r="AL24" s="633"/>
      <c r="AM24" s="650"/>
      <c r="AN24" s="633"/>
      <c r="AO24" s="650"/>
      <c r="AP24" s="633"/>
      <c r="AQ24" s="650"/>
      <c r="AR24" s="633"/>
      <c r="AS24" s="650"/>
      <c r="AT24" s="633"/>
      <c r="AU24" s="650"/>
      <c r="AV24" s="633"/>
      <c r="AW24" s="650"/>
      <c r="AX24" s="633"/>
      <c r="AY24" s="650"/>
      <c r="AZ24" s="633"/>
      <c r="BA24" s="650"/>
      <c r="BB24" s="633"/>
      <c r="BC24" s="650"/>
      <c r="BD24" s="633"/>
      <c r="BE24" s="650"/>
      <c r="BF24" s="633"/>
      <c r="BG24" s="650"/>
      <c r="BH24" s="633"/>
      <c r="BI24" s="650"/>
      <c r="BJ24" s="633"/>
      <c r="BK24" s="650"/>
      <c r="BL24" s="633"/>
      <c r="BM24" s="650"/>
      <c r="BN24" s="633"/>
      <c r="BO24" s="650"/>
      <c r="BP24" s="633"/>
      <c r="BQ24" s="650"/>
      <c r="BR24" s="633"/>
    </row>
    <row r="25" spans="1:70" ht="15" customHeight="1" x14ac:dyDescent="0.25">
      <c r="A25" s="348">
        <v>20</v>
      </c>
      <c r="B25" s="631">
        <v>13</v>
      </c>
      <c r="C25" s="650"/>
      <c r="D25" s="633"/>
      <c r="E25" s="650"/>
      <c r="F25" s="633"/>
      <c r="G25" s="650"/>
      <c r="H25" s="633"/>
      <c r="I25" s="650"/>
      <c r="J25" s="633"/>
      <c r="K25" s="650"/>
      <c r="L25" s="633"/>
      <c r="M25" s="650"/>
      <c r="N25" s="633"/>
      <c r="O25" s="650"/>
      <c r="P25" s="633"/>
      <c r="Q25" s="650"/>
      <c r="R25" s="633"/>
      <c r="S25" s="650"/>
      <c r="T25" s="633"/>
      <c r="U25" s="650"/>
      <c r="V25" s="633"/>
      <c r="W25" s="650"/>
      <c r="X25" s="633"/>
      <c r="Y25" s="650"/>
      <c r="Z25" s="633"/>
      <c r="AA25" s="650"/>
      <c r="AB25" s="633"/>
      <c r="AC25" s="650"/>
      <c r="AD25" s="633"/>
      <c r="AE25" s="650"/>
      <c r="AF25" s="633"/>
      <c r="AG25" s="650"/>
      <c r="AH25" s="633"/>
      <c r="AI25" s="650"/>
      <c r="AJ25" s="633"/>
      <c r="AK25" s="650"/>
      <c r="AL25" s="633"/>
      <c r="AM25" s="650"/>
      <c r="AN25" s="633"/>
      <c r="AO25" s="650"/>
      <c r="AP25" s="633"/>
      <c r="AQ25" s="650"/>
      <c r="AR25" s="633"/>
      <c r="AS25" s="650"/>
      <c r="AT25" s="633"/>
      <c r="AU25" s="650"/>
      <c r="AV25" s="633"/>
      <c r="AW25" s="650"/>
      <c r="AX25" s="633"/>
      <c r="AY25" s="650"/>
      <c r="AZ25" s="633"/>
      <c r="BA25" s="650"/>
      <c r="BB25" s="633"/>
      <c r="BC25" s="650"/>
      <c r="BD25" s="633"/>
      <c r="BE25" s="650"/>
      <c r="BF25" s="633"/>
      <c r="BG25" s="650"/>
      <c r="BH25" s="633"/>
      <c r="BI25" s="650"/>
      <c r="BJ25" s="633"/>
      <c r="BK25" s="650"/>
      <c r="BL25" s="633"/>
      <c r="BM25" s="650"/>
      <c r="BN25" s="633"/>
      <c r="BO25" s="650"/>
      <c r="BP25" s="633"/>
      <c r="BQ25" s="650"/>
      <c r="BR25" s="633"/>
    </row>
    <row r="26" spans="1:70" ht="15" customHeight="1" x14ac:dyDescent="0.25">
      <c r="A26" s="348">
        <v>21</v>
      </c>
      <c r="B26" s="631">
        <v>14</v>
      </c>
      <c r="C26" s="650"/>
      <c r="D26" s="633"/>
      <c r="E26" s="650"/>
      <c r="F26" s="633"/>
      <c r="G26" s="650"/>
      <c r="H26" s="633"/>
      <c r="I26" s="650"/>
      <c r="J26" s="633"/>
      <c r="K26" s="650"/>
      <c r="L26" s="633"/>
      <c r="M26" s="650"/>
      <c r="N26" s="633"/>
      <c r="O26" s="650"/>
      <c r="P26" s="633"/>
      <c r="Q26" s="650"/>
      <c r="R26" s="633"/>
      <c r="S26" s="650"/>
      <c r="T26" s="633"/>
      <c r="U26" s="650"/>
      <c r="V26" s="633"/>
      <c r="W26" s="650"/>
      <c r="X26" s="633"/>
      <c r="Y26" s="650"/>
      <c r="Z26" s="633"/>
      <c r="AA26" s="650"/>
      <c r="AB26" s="633"/>
      <c r="AC26" s="650"/>
      <c r="AD26" s="633"/>
      <c r="AE26" s="650"/>
      <c r="AF26" s="633"/>
      <c r="AG26" s="650"/>
      <c r="AH26" s="633"/>
      <c r="AI26" s="650"/>
      <c r="AJ26" s="633"/>
      <c r="AK26" s="650"/>
      <c r="AL26" s="633"/>
      <c r="AM26" s="650"/>
      <c r="AN26" s="633"/>
      <c r="AO26" s="650"/>
      <c r="AP26" s="633"/>
      <c r="AQ26" s="650"/>
      <c r="AR26" s="633"/>
      <c r="AS26" s="650"/>
      <c r="AT26" s="633"/>
      <c r="AU26" s="650"/>
      <c r="AV26" s="633"/>
      <c r="AW26" s="650"/>
      <c r="AX26" s="633"/>
      <c r="AY26" s="650"/>
      <c r="AZ26" s="633"/>
      <c r="BA26" s="650"/>
      <c r="BB26" s="633"/>
      <c r="BC26" s="650"/>
      <c r="BD26" s="633"/>
      <c r="BE26" s="650"/>
      <c r="BF26" s="633"/>
      <c r="BG26" s="650"/>
      <c r="BH26" s="633"/>
      <c r="BI26" s="650"/>
      <c r="BJ26" s="633"/>
      <c r="BK26" s="650"/>
      <c r="BL26" s="633"/>
      <c r="BM26" s="650"/>
      <c r="BN26" s="633"/>
      <c r="BO26" s="650"/>
      <c r="BP26" s="633"/>
      <c r="BQ26" s="650"/>
      <c r="BR26" s="633"/>
    </row>
    <row r="27" spans="1:70" ht="15" customHeight="1" x14ac:dyDescent="0.25">
      <c r="A27" s="348">
        <v>22</v>
      </c>
      <c r="B27" s="631">
        <v>15</v>
      </c>
      <c r="C27" s="650"/>
      <c r="D27" s="633"/>
      <c r="E27" s="650"/>
      <c r="F27" s="633"/>
      <c r="G27" s="650"/>
      <c r="H27" s="633"/>
      <c r="I27" s="650"/>
      <c r="J27" s="633"/>
      <c r="K27" s="650"/>
      <c r="L27" s="633"/>
      <c r="M27" s="650"/>
      <c r="N27" s="633"/>
      <c r="O27" s="650"/>
      <c r="P27" s="633"/>
      <c r="Q27" s="650"/>
      <c r="R27" s="633"/>
      <c r="S27" s="650"/>
      <c r="T27" s="633"/>
      <c r="U27" s="650"/>
      <c r="V27" s="633"/>
      <c r="W27" s="650"/>
      <c r="X27" s="633"/>
      <c r="Y27" s="650"/>
      <c r="Z27" s="633"/>
      <c r="AA27" s="650"/>
      <c r="AB27" s="633"/>
      <c r="AC27" s="650"/>
      <c r="AD27" s="633"/>
      <c r="AE27" s="650"/>
      <c r="AF27" s="633"/>
      <c r="AG27" s="650"/>
      <c r="AH27" s="633"/>
      <c r="AI27" s="650"/>
      <c r="AJ27" s="633"/>
      <c r="AK27" s="650"/>
      <c r="AL27" s="633"/>
      <c r="AM27" s="650"/>
      <c r="AN27" s="633"/>
      <c r="AO27" s="650"/>
      <c r="AP27" s="633"/>
      <c r="AQ27" s="650"/>
      <c r="AR27" s="633"/>
      <c r="AS27" s="650"/>
      <c r="AT27" s="633"/>
      <c r="AU27" s="650"/>
      <c r="AV27" s="633"/>
      <c r="AW27" s="650"/>
      <c r="AX27" s="633"/>
      <c r="AY27" s="650"/>
      <c r="AZ27" s="633"/>
      <c r="BA27" s="650"/>
      <c r="BB27" s="633"/>
      <c r="BC27" s="650"/>
      <c r="BD27" s="633"/>
      <c r="BE27" s="650"/>
      <c r="BF27" s="633"/>
      <c r="BG27" s="650"/>
      <c r="BH27" s="633"/>
      <c r="BI27" s="650"/>
      <c r="BJ27" s="633"/>
      <c r="BK27" s="650"/>
      <c r="BL27" s="633"/>
      <c r="BM27" s="650"/>
      <c r="BN27" s="633"/>
      <c r="BO27" s="650"/>
      <c r="BP27" s="633"/>
      <c r="BQ27" s="650"/>
      <c r="BR27" s="633"/>
    </row>
    <row r="28" spans="1:70" ht="15" customHeight="1" x14ac:dyDescent="0.25">
      <c r="A28" s="348">
        <v>23</v>
      </c>
      <c r="B28" s="631">
        <v>16</v>
      </c>
      <c r="C28" s="650"/>
      <c r="D28" s="633"/>
      <c r="E28" s="650"/>
      <c r="F28" s="633"/>
      <c r="G28" s="650"/>
      <c r="H28" s="633"/>
      <c r="I28" s="650"/>
      <c r="J28" s="633"/>
      <c r="K28" s="650"/>
      <c r="L28" s="633"/>
      <c r="M28" s="650"/>
      <c r="N28" s="633"/>
      <c r="O28" s="650"/>
      <c r="P28" s="633"/>
      <c r="Q28" s="650"/>
      <c r="R28" s="633"/>
      <c r="S28" s="650"/>
      <c r="T28" s="633"/>
      <c r="U28" s="650"/>
      <c r="V28" s="633"/>
      <c r="W28" s="650"/>
      <c r="X28" s="633"/>
      <c r="Y28" s="650"/>
      <c r="Z28" s="633"/>
      <c r="AA28" s="650"/>
      <c r="AB28" s="633"/>
      <c r="AC28" s="650"/>
      <c r="AD28" s="633"/>
      <c r="AE28" s="650"/>
      <c r="AF28" s="633"/>
      <c r="AG28" s="650"/>
      <c r="AH28" s="633"/>
      <c r="AI28" s="650"/>
      <c r="AJ28" s="633"/>
      <c r="AK28" s="650"/>
      <c r="AL28" s="633"/>
      <c r="AM28" s="650"/>
      <c r="AN28" s="633"/>
      <c r="AO28" s="650"/>
      <c r="AP28" s="633"/>
      <c r="AQ28" s="650"/>
      <c r="AR28" s="633"/>
      <c r="AS28" s="650"/>
      <c r="AT28" s="633"/>
      <c r="AU28" s="650"/>
      <c r="AV28" s="633"/>
      <c r="AW28" s="650"/>
      <c r="AX28" s="633"/>
      <c r="AY28" s="650"/>
      <c r="AZ28" s="633"/>
      <c r="BA28" s="650"/>
      <c r="BB28" s="633"/>
      <c r="BC28" s="650"/>
      <c r="BD28" s="633"/>
      <c r="BE28" s="650"/>
      <c r="BF28" s="633"/>
      <c r="BG28" s="650"/>
      <c r="BH28" s="633"/>
      <c r="BI28" s="650"/>
      <c r="BJ28" s="633"/>
      <c r="BK28" s="650"/>
      <c r="BL28" s="633"/>
      <c r="BM28" s="650"/>
      <c r="BN28" s="633"/>
      <c r="BO28" s="650"/>
      <c r="BP28" s="633"/>
      <c r="BQ28" s="650"/>
      <c r="BR28" s="633"/>
    </row>
    <row r="29" spans="1:70" ht="15" customHeight="1" x14ac:dyDescent="0.25">
      <c r="A29" s="348">
        <v>24</v>
      </c>
      <c r="B29" s="631">
        <v>17</v>
      </c>
      <c r="C29" s="650"/>
      <c r="D29" s="633"/>
      <c r="E29" s="650"/>
      <c r="F29" s="633"/>
      <c r="G29" s="650"/>
      <c r="H29" s="633"/>
      <c r="I29" s="650"/>
      <c r="J29" s="633"/>
      <c r="K29" s="650"/>
      <c r="L29" s="633"/>
      <c r="M29" s="650"/>
      <c r="N29" s="633"/>
      <c r="O29" s="650"/>
      <c r="P29" s="633"/>
      <c r="Q29" s="650"/>
      <c r="R29" s="633"/>
      <c r="S29" s="650"/>
      <c r="T29" s="633"/>
      <c r="U29" s="650"/>
      <c r="V29" s="633"/>
      <c r="W29" s="650"/>
      <c r="X29" s="633"/>
      <c r="Y29" s="650"/>
      <c r="Z29" s="633"/>
      <c r="AA29" s="650"/>
      <c r="AB29" s="633"/>
      <c r="AC29" s="650"/>
      <c r="AD29" s="633"/>
      <c r="AE29" s="650"/>
      <c r="AF29" s="633"/>
      <c r="AG29" s="650"/>
      <c r="AH29" s="633"/>
      <c r="AI29" s="650"/>
      <c r="AJ29" s="633"/>
      <c r="AK29" s="650"/>
      <c r="AL29" s="633"/>
      <c r="AM29" s="650"/>
      <c r="AN29" s="633"/>
      <c r="AO29" s="650"/>
      <c r="AP29" s="633"/>
      <c r="AQ29" s="650"/>
      <c r="AR29" s="633"/>
      <c r="AS29" s="650"/>
      <c r="AT29" s="633"/>
      <c r="AU29" s="650"/>
      <c r="AV29" s="633"/>
      <c r="AW29" s="650"/>
      <c r="AX29" s="633"/>
      <c r="AY29" s="650"/>
      <c r="AZ29" s="633"/>
      <c r="BA29" s="650"/>
      <c r="BB29" s="633"/>
      <c r="BC29" s="650"/>
      <c r="BD29" s="633"/>
      <c r="BE29" s="650"/>
      <c r="BF29" s="633"/>
      <c r="BG29" s="650"/>
      <c r="BH29" s="633"/>
      <c r="BI29" s="650"/>
      <c r="BJ29" s="633"/>
      <c r="BK29" s="650"/>
      <c r="BL29" s="633"/>
      <c r="BM29" s="650"/>
      <c r="BN29" s="633"/>
      <c r="BO29" s="650"/>
      <c r="BP29" s="633"/>
      <c r="BQ29" s="650"/>
      <c r="BR29" s="633"/>
    </row>
    <row r="30" spans="1:70" ht="15" customHeight="1" x14ac:dyDescent="0.25">
      <c r="A30" s="348">
        <v>25</v>
      </c>
      <c r="B30" s="631">
        <v>18</v>
      </c>
      <c r="C30" s="650"/>
      <c r="D30" s="633"/>
      <c r="E30" s="650"/>
      <c r="F30" s="633"/>
      <c r="G30" s="650"/>
      <c r="H30" s="633"/>
      <c r="I30" s="650"/>
      <c r="J30" s="633"/>
      <c r="K30" s="650"/>
      <c r="L30" s="633"/>
      <c r="M30" s="650"/>
      <c r="N30" s="633"/>
      <c r="O30" s="650"/>
      <c r="P30" s="633"/>
      <c r="Q30" s="650"/>
      <c r="R30" s="633"/>
      <c r="S30" s="650"/>
      <c r="T30" s="633"/>
      <c r="U30" s="650"/>
      <c r="V30" s="633"/>
      <c r="W30" s="650"/>
      <c r="X30" s="633"/>
      <c r="Y30" s="650"/>
      <c r="Z30" s="633"/>
      <c r="AA30" s="650"/>
      <c r="AB30" s="633"/>
      <c r="AC30" s="650"/>
      <c r="AD30" s="633"/>
      <c r="AE30" s="650"/>
      <c r="AF30" s="633"/>
      <c r="AG30" s="650"/>
      <c r="AH30" s="633"/>
      <c r="AI30" s="650"/>
      <c r="AJ30" s="633"/>
      <c r="AK30" s="650"/>
      <c r="AL30" s="633"/>
      <c r="AM30" s="650"/>
      <c r="AN30" s="633"/>
      <c r="AO30" s="650"/>
      <c r="AP30" s="633"/>
      <c r="AQ30" s="650"/>
      <c r="AR30" s="633"/>
      <c r="AS30" s="650"/>
      <c r="AT30" s="633"/>
      <c r="AU30" s="650"/>
      <c r="AV30" s="633"/>
      <c r="AW30" s="650"/>
      <c r="AX30" s="633"/>
      <c r="AY30" s="650"/>
      <c r="AZ30" s="633"/>
      <c r="BA30" s="650"/>
      <c r="BB30" s="633"/>
      <c r="BC30" s="650"/>
      <c r="BD30" s="633"/>
      <c r="BE30" s="650"/>
      <c r="BF30" s="633"/>
      <c r="BG30" s="650"/>
      <c r="BH30" s="633"/>
      <c r="BI30" s="650"/>
      <c r="BJ30" s="633"/>
      <c r="BK30" s="650"/>
      <c r="BL30" s="633"/>
      <c r="BM30" s="650"/>
      <c r="BN30" s="633"/>
      <c r="BO30" s="650"/>
      <c r="BP30" s="633"/>
      <c r="BQ30" s="650"/>
      <c r="BR30" s="633"/>
    </row>
    <row r="31" spans="1:70" ht="15" customHeight="1" x14ac:dyDescent="0.25">
      <c r="A31" s="348">
        <v>26</v>
      </c>
      <c r="B31" s="631">
        <v>19</v>
      </c>
      <c r="C31" s="650"/>
      <c r="D31" s="633"/>
      <c r="E31" s="650"/>
      <c r="F31" s="633"/>
      <c r="G31" s="650"/>
      <c r="H31" s="633"/>
      <c r="I31" s="650"/>
      <c r="J31" s="633"/>
      <c r="K31" s="650"/>
      <c r="L31" s="633"/>
      <c r="M31" s="650"/>
      <c r="N31" s="633"/>
      <c r="O31" s="650"/>
      <c r="P31" s="633"/>
      <c r="Q31" s="650"/>
      <c r="R31" s="633"/>
      <c r="S31" s="650"/>
      <c r="T31" s="633"/>
      <c r="U31" s="650"/>
      <c r="V31" s="633"/>
      <c r="W31" s="650"/>
      <c r="X31" s="633"/>
      <c r="Y31" s="650"/>
      <c r="Z31" s="633"/>
      <c r="AA31" s="650"/>
      <c r="AB31" s="633"/>
      <c r="AC31" s="650"/>
      <c r="AD31" s="633"/>
      <c r="AE31" s="650"/>
      <c r="AF31" s="633"/>
      <c r="AG31" s="650"/>
      <c r="AH31" s="633"/>
      <c r="AI31" s="650"/>
      <c r="AJ31" s="633"/>
      <c r="AK31" s="650"/>
      <c r="AL31" s="633"/>
      <c r="AM31" s="650"/>
      <c r="AN31" s="633"/>
      <c r="AO31" s="650"/>
      <c r="AP31" s="633"/>
      <c r="AQ31" s="650"/>
      <c r="AR31" s="633"/>
      <c r="AS31" s="650"/>
      <c r="AT31" s="633"/>
      <c r="AU31" s="650"/>
      <c r="AV31" s="633"/>
      <c r="AW31" s="650"/>
      <c r="AX31" s="633"/>
      <c r="AY31" s="650"/>
      <c r="AZ31" s="633"/>
      <c r="BA31" s="650"/>
      <c r="BB31" s="633"/>
      <c r="BC31" s="650"/>
      <c r="BD31" s="633"/>
      <c r="BE31" s="650"/>
      <c r="BF31" s="633"/>
      <c r="BG31" s="650"/>
      <c r="BH31" s="633"/>
      <c r="BI31" s="650"/>
      <c r="BJ31" s="633"/>
      <c r="BK31" s="650"/>
      <c r="BL31" s="633"/>
      <c r="BM31" s="650"/>
      <c r="BN31" s="633"/>
      <c r="BO31" s="650"/>
      <c r="BP31" s="633"/>
      <c r="BQ31" s="650"/>
      <c r="BR31" s="633"/>
    </row>
    <row r="32" spans="1:70" ht="15" customHeight="1" x14ac:dyDescent="0.25">
      <c r="A32" s="348">
        <v>27</v>
      </c>
      <c r="B32" s="631">
        <v>20</v>
      </c>
      <c r="C32" s="650"/>
      <c r="D32" s="633"/>
      <c r="E32" s="650"/>
      <c r="F32" s="633"/>
      <c r="G32" s="650"/>
      <c r="H32" s="633"/>
      <c r="I32" s="650"/>
      <c r="J32" s="633"/>
      <c r="K32" s="650"/>
      <c r="L32" s="633"/>
      <c r="M32" s="650"/>
      <c r="N32" s="633"/>
      <c r="O32" s="650"/>
      <c r="P32" s="633"/>
      <c r="Q32" s="650"/>
      <c r="R32" s="633"/>
      <c r="S32" s="650"/>
      <c r="T32" s="633"/>
      <c r="U32" s="650"/>
      <c r="V32" s="633"/>
      <c r="W32" s="650"/>
      <c r="X32" s="633"/>
      <c r="Y32" s="650"/>
      <c r="Z32" s="633"/>
      <c r="AA32" s="650"/>
      <c r="AB32" s="633"/>
      <c r="AC32" s="650"/>
      <c r="AD32" s="633"/>
      <c r="AE32" s="650"/>
      <c r="AF32" s="633"/>
      <c r="AG32" s="650"/>
      <c r="AH32" s="633"/>
      <c r="AI32" s="650"/>
      <c r="AJ32" s="633"/>
      <c r="AK32" s="650"/>
      <c r="AL32" s="633"/>
      <c r="AM32" s="650"/>
      <c r="AN32" s="633"/>
      <c r="AO32" s="650"/>
      <c r="AP32" s="633"/>
      <c r="AQ32" s="650"/>
      <c r="AR32" s="633"/>
      <c r="AS32" s="650"/>
      <c r="AT32" s="633"/>
      <c r="AU32" s="650"/>
      <c r="AV32" s="633"/>
      <c r="AW32" s="650"/>
      <c r="AX32" s="633"/>
      <c r="AY32" s="650"/>
      <c r="AZ32" s="633"/>
      <c r="BA32" s="650"/>
      <c r="BB32" s="633"/>
      <c r="BC32" s="650"/>
      <c r="BD32" s="633"/>
      <c r="BE32" s="650"/>
      <c r="BF32" s="633"/>
      <c r="BG32" s="650"/>
      <c r="BH32" s="633"/>
      <c r="BI32" s="650"/>
      <c r="BJ32" s="633"/>
      <c r="BK32" s="650"/>
      <c r="BL32" s="633"/>
      <c r="BM32" s="650"/>
      <c r="BN32" s="633"/>
      <c r="BO32" s="650"/>
      <c r="BP32" s="633"/>
      <c r="BQ32" s="650"/>
      <c r="BR32" s="633"/>
    </row>
    <row r="33" spans="1:70" ht="15" customHeight="1" x14ac:dyDescent="0.25">
      <c r="A33" s="348">
        <v>28</v>
      </c>
      <c r="B33" s="631">
        <v>21</v>
      </c>
      <c r="C33" s="650"/>
      <c r="D33" s="633"/>
      <c r="E33" s="650"/>
      <c r="F33" s="633"/>
      <c r="G33" s="650"/>
      <c r="H33" s="633"/>
      <c r="I33" s="650"/>
      <c r="J33" s="633"/>
      <c r="K33" s="650"/>
      <c r="L33" s="633"/>
      <c r="M33" s="650"/>
      <c r="N33" s="633"/>
      <c r="O33" s="650"/>
      <c r="P33" s="633"/>
      <c r="Q33" s="650"/>
      <c r="R33" s="633"/>
      <c r="S33" s="650"/>
      <c r="T33" s="633"/>
      <c r="U33" s="650"/>
      <c r="V33" s="633"/>
      <c r="W33" s="650"/>
      <c r="X33" s="633"/>
      <c r="Y33" s="650"/>
      <c r="Z33" s="633"/>
      <c r="AA33" s="650"/>
      <c r="AB33" s="633"/>
      <c r="AC33" s="650"/>
      <c r="AD33" s="633"/>
      <c r="AE33" s="650"/>
      <c r="AF33" s="633"/>
      <c r="AG33" s="650"/>
      <c r="AH33" s="633"/>
      <c r="AI33" s="650"/>
      <c r="AJ33" s="633"/>
      <c r="AK33" s="650"/>
      <c r="AL33" s="633"/>
      <c r="AM33" s="650"/>
      <c r="AN33" s="633"/>
      <c r="AO33" s="650"/>
      <c r="AP33" s="633"/>
      <c r="AQ33" s="650"/>
      <c r="AR33" s="633"/>
      <c r="AS33" s="650"/>
      <c r="AT33" s="633"/>
      <c r="AU33" s="650"/>
      <c r="AV33" s="633"/>
      <c r="AW33" s="650"/>
      <c r="AX33" s="633"/>
      <c r="AY33" s="650"/>
      <c r="AZ33" s="633"/>
      <c r="BA33" s="650"/>
      <c r="BB33" s="633"/>
      <c r="BC33" s="650"/>
      <c r="BD33" s="633"/>
      <c r="BE33" s="650"/>
      <c r="BF33" s="633"/>
      <c r="BG33" s="650"/>
      <c r="BH33" s="633"/>
      <c r="BI33" s="650"/>
      <c r="BJ33" s="633"/>
      <c r="BK33" s="650"/>
      <c r="BL33" s="633"/>
      <c r="BM33" s="650"/>
      <c r="BN33" s="633"/>
      <c r="BO33" s="650"/>
      <c r="BP33" s="633"/>
      <c r="BQ33" s="650"/>
      <c r="BR33" s="633"/>
    </row>
    <row r="34" spans="1:70" ht="15" customHeight="1" x14ac:dyDescent="0.25">
      <c r="A34" s="348">
        <v>29</v>
      </c>
      <c r="B34" s="631">
        <v>22</v>
      </c>
      <c r="C34" s="650"/>
      <c r="D34" s="633"/>
      <c r="E34" s="650"/>
      <c r="F34" s="633"/>
      <c r="G34" s="650"/>
      <c r="H34" s="633"/>
      <c r="I34" s="650"/>
      <c r="J34" s="633"/>
      <c r="K34" s="650"/>
      <c r="L34" s="633"/>
      <c r="M34" s="650"/>
      <c r="N34" s="633"/>
      <c r="O34" s="650"/>
      <c r="P34" s="633"/>
      <c r="Q34" s="650"/>
      <c r="R34" s="633"/>
      <c r="S34" s="650"/>
      <c r="T34" s="633"/>
      <c r="U34" s="650"/>
      <c r="V34" s="633"/>
      <c r="W34" s="650"/>
      <c r="X34" s="633"/>
      <c r="Y34" s="650"/>
      <c r="Z34" s="633"/>
      <c r="AA34" s="650"/>
      <c r="AB34" s="633"/>
      <c r="AC34" s="650"/>
      <c r="AD34" s="633"/>
      <c r="AE34" s="650"/>
      <c r="AF34" s="633"/>
      <c r="AG34" s="650"/>
      <c r="AH34" s="633"/>
      <c r="AI34" s="650"/>
      <c r="AJ34" s="633"/>
      <c r="AK34" s="650"/>
      <c r="AL34" s="633"/>
      <c r="AM34" s="650"/>
      <c r="AN34" s="633"/>
      <c r="AO34" s="650"/>
      <c r="AP34" s="633"/>
      <c r="AQ34" s="650"/>
      <c r="AR34" s="633"/>
      <c r="AS34" s="650"/>
      <c r="AT34" s="633"/>
      <c r="AU34" s="650"/>
      <c r="AV34" s="633"/>
      <c r="AW34" s="650"/>
      <c r="AX34" s="633"/>
      <c r="AY34" s="650"/>
      <c r="AZ34" s="633"/>
      <c r="BA34" s="650"/>
      <c r="BB34" s="633"/>
      <c r="BC34" s="650"/>
      <c r="BD34" s="633"/>
      <c r="BE34" s="650"/>
      <c r="BF34" s="633"/>
      <c r="BG34" s="650"/>
      <c r="BH34" s="633"/>
      <c r="BI34" s="650"/>
      <c r="BJ34" s="633"/>
      <c r="BK34" s="650"/>
      <c r="BL34" s="633"/>
      <c r="BM34" s="650"/>
      <c r="BN34" s="633"/>
      <c r="BO34" s="650"/>
      <c r="BP34" s="633"/>
      <c r="BQ34" s="650"/>
      <c r="BR34" s="633"/>
    </row>
    <row r="35" spans="1:70" ht="15" customHeight="1" x14ac:dyDescent="0.25">
      <c r="A35" s="348">
        <v>30</v>
      </c>
      <c r="B35" s="631">
        <v>23</v>
      </c>
      <c r="C35" s="650"/>
      <c r="D35" s="633"/>
      <c r="E35" s="650"/>
      <c r="F35" s="633"/>
      <c r="G35" s="650"/>
      <c r="H35" s="633"/>
      <c r="I35" s="650"/>
      <c r="J35" s="633"/>
      <c r="K35" s="650"/>
      <c r="L35" s="633"/>
      <c r="M35" s="650"/>
      <c r="N35" s="633"/>
      <c r="O35" s="650"/>
      <c r="P35" s="633"/>
      <c r="Q35" s="650"/>
      <c r="R35" s="633"/>
      <c r="S35" s="650"/>
      <c r="T35" s="633"/>
      <c r="U35" s="650"/>
      <c r="V35" s="633"/>
      <c r="W35" s="650"/>
      <c r="X35" s="633"/>
      <c r="Y35" s="650"/>
      <c r="Z35" s="633"/>
      <c r="AA35" s="650"/>
      <c r="AB35" s="633"/>
      <c r="AC35" s="650"/>
      <c r="AD35" s="633"/>
      <c r="AE35" s="650"/>
      <c r="AF35" s="633"/>
      <c r="AG35" s="650"/>
      <c r="AH35" s="633"/>
      <c r="AI35" s="650"/>
      <c r="AJ35" s="633"/>
      <c r="AK35" s="650"/>
      <c r="AL35" s="633"/>
      <c r="AM35" s="650"/>
      <c r="AN35" s="633"/>
      <c r="AO35" s="650"/>
      <c r="AP35" s="633"/>
      <c r="AQ35" s="650"/>
      <c r="AR35" s="633"/>
      <c r="AS35" s="650"/>
      <c r="AT35" s="633"/>
      <c r="AU35" s="650"/>
      <c r="AV35" s="633"/>
      <c r="AW35" s="650"/>
      <c r="AX35" s="633"/>
      <c r="AY35" s="650"/>
      <c r="AZ35" s="633"/>
      <c r="BA35" s="650"/>
      <c r="BB35" s="633"/>
      <c r="BC35" s="650"/>
      <c r="BD35" s="633"/>
      <c r="BE35" s="650"/>
      <c r="BF35" s="633"/>
      <c r="BG35" s="650"/>
      <c r="BH35" s="633"/>
      <c r="BI35" s="650"/>
      <c r="BJ35" s="633"/>
      <c r="BK35" s="650"/>
      <c r="BL35" s="633"/>
      <c r="BM35" s="650"/>
      <c r="BN35" s="633"/>
      <c r="BO35" s="650"/>
      <c r="BP35" s="633"/>
      <c r="BQ35" s="650"/>
      <c r="BR35" s="633"/>
    </row>
    <row r="36" spans="1:70" ht="15" customHeight="1" x14ac:dyDescent="0.25">
      <c r="A36" s="348">
        <v>31</v>
      </c>
      <c r="B36" s="631">
        <v>24</v>
      </c>
      <c r="C36" s="650"/>
      <c r="D36" s="633"/>
      <c r="E36" s="650"/>
      <c r="F36" s="633"/>
      <c r="G36" s="650"/>
      <c r="H36" s="633"/>
      <c r="I36" s="650"/>
      <c r="J36" s="633"/>
      <c r="K36" s="650"/>
      <c r="L36" s="633"/>
      <c r="M36" s="650"/>
      <c r="N36" s="633"/>
      <c r="O36" s="650"/>
      <c r="P36" s="633"/>
      <c r="Q36" s="650"/>
      <c r="R36" s="633"/>
      <c r="S36" s="650"/>
      <c r="T36" s="633"/>
      <c r="U36" s="650"/>
      <c r="V36" s="633"/>
      <c r="W36" s="650"/>
      <c r="X36" s="633"/>
      <c r="Y36" s="650"/>
      <c r="Z36" s="633"/>
      <c r="AA36" s="650"/>
      <c r="AB36" s="633"/>
      <c r="AC36" s="650"/>
      <c r="AD36" s="633"/>
      <c r="AE36" s="650"/>
      <c r="AF36" s="633"/>
      <c r="AG36" s="650"/>
      <c r="AH36" s="633"/>
      <c r="AI36" s="650"/>
      <c r="AJ36" s="633"/>
      <c r="AK36" s="650"/>
      <c r="AL36" s="633"/>
      <c r="AM36" s="650"/>
      <c r="AN36" s="633"/>
      <c r="AO36" s="650"/>
      <c r="AP36" s="633"/>
      <c r="AQ36" s="650"/>
      <c r="AR36" s="633"/>
      <c r="AS36" s="650"/>
      <c r="AT36" s="633"/>
      <c r="AU36" s="650"/>
      <c r="AV36" s="633"/>
      <c r="AW36" s="650"/>
      <c r="AX36" s="633"/>
      <c r="AY36" s="650"/>
      <c r="AZ36" s="633"/>
      <c r="BA36" s="650"/>
      <c r="BB36" s="633"/>
      <c r="BC36" s="650"/>
      <c r="BD36" s="633"/>
      <c r="BE36" s="650"/>
      <c r="BF36" s="633"/>
      <c r="BG36" s="650"/>
      <c r="BH36" s="633"/>
      <c r="BI36" s="650"/>
      <c r="BJ36" s="633"/>
      <c r="BK36" s="650"/>
      <c r="BL36" s="633"/>
      <c r="BM36" s="650"/>
      <c r="BN36" s="633"/>
      <c r="BO36" s="650"/>
      <c r="BP36" s="633"/>
      <c r="BQ36" s="650"/>
      <c r="BR36" s="633"/>
    </row>
    <row r="37" spans="1:70" ht="15" customHeight="1" x14ac:dyDescent="0.25">
      <c r="A37" s="348">
        <v>32</v>
      </c>
      <c r="B37" s="631">
        <v>25</v>
      </c>
      <c r="C37" s="650"/>
      <c r="D37" s="633"/>
      <c r="E37" s="650"/>
      <c r="F37" s="633"/>
      <c r="G37" s="650"/>
      <c r="H37" s="633"/>
      <c r="I37" s="650"/>
      <c r="J37" s="633"/>
      <c r="K37" s="650"/>
      <c r="L37" s="633"/>
      <c r="M37" s="650"/>
      <c r="N37" s="633"/>
      <c r="O37" s="650"/>
      <c r="P37" s="633"/>
      <c r="Q37" s="650"/>
      <c r="R37" s="633"/>
      <c r="S37" s="650"/>
      <c r="T37" s="633"/>
      <c r="U37" s="650"/>
      <c r="V37" s="633"/>
      <c r="W37" s="650"/>
      <c r="X37" s="633"/>
      <c r="Y37" s="650"/>
      <c r="Z37" s="633"/>
      <c r="AA37" s="650"/>
      <c r="AB37" s="633"/>
      <c r="AC37" s="650"/>
      <c r="AD37" s="633"/>
      <c r="AE37" s="650"/>
      <c r="AF37" s="633"/>
      <c r="AG37" s="650"/>
      <c r="AH37" s="633"/>
      <c r="AI37" s="650"/>
      <c r="AJ37" s="633"/>
      <c r="AK37" s="650"/>
      <c r="AL37" s="633"/>
      <c r="AM37" s="650"/>
      <c r="AN37" s="633"/>
      <c r="AO37" s="650"/>
      <c r="AP37" s="633"/>
      <c r="AQ37" s="650"/>
      <c r="AR37" s="633"/>
      <c r="AS37" s="650"/>
      <c r="AT37" s="633"/>
      <c r="AU37" s="650"/>
      <c r="AV37" s="633"/>
      <c r="AW37" s="650"/>
      <c r="AX37" s="633"/>
      <c r="AY37" s="650"/>
      <c r="AZ37" s="633"/>
      <c r="BA37" s="650"/>
      <c r="BB37" s="633"/>
      <c r="BC37" s="650"/>
      <c r="BD37" s="633"/>
      <c r="BE37" s="650"/>
      <c r="BF37" s="633"/>
      <c r="BG37" s="650"/>
      <c r="BH37" s="633"/>
      <c r="BI37" s="650"/>
      <c r="BJ37" s="633"/>
      <c r="BK37" s="650"/>
      <c r="BL37" s="633"/>
      <c r="BM37" s="650"/>
      <c r="BN37" s="633"/>
      <c r="BO37" s="650"/>
      <c r="BP37" s="633"/>
      <c r="BQ37" s="650"/>
      <c r="BR37" s="633"/>
    </row>
    <row r="38" spans="1:70" ht="15" customHeight="1" x14ac:dyDescent="0.25">
      <c r="A38" s="348">
        <v>33</v>
      </c>
      <c r="B38" s="631">
        <v>26</v>
      </c>
      <c r="C38" s="650"/>
      <c r="D38" s="633"/>
      <c r="E38" s="650"/>
      <c r="F38" s="633"/>
      <c r="G38" s="650"/>
      <c r="H38" s="633"/>
      <c r="I38" s="650"/>
      <c r="J38" s="633"/>
      <c r="K38" s="650"/>
      <c r="L38" s="633"/>
      <c r="M38" s="650"/>
      <c r="N38" s="633"/>
      <c r="O38" s="650"/>
      <c r="P38" s="633"/>
      <c r="Q38" s="650"/>
      <c r="R38" s="633"/>
      <c r="S38" s="650"/>
      <c r="T38" s="633"/>
      <c r="U38" s="650"/>
      <c r="V38" s="633"/>
      <c r="W38" s="650"/>
      <c r="X38" s="633"/>
      <c r="Y38" s="650"/>
      <c r="Z38" s="633"/>
      <c r="AA38" s="650"/>
      <c r="AB38" s="633"/>
      <c r="AC38" s="650"/>
      <c r="AD38" s="633"/>
      <c r="AE38" s="650"/>
      <c r="AF38" s="633"/>
      <c r="AG38" s="650"/>
      <c r="AH38" s="633"/>
      <c r="AI38" s="650"/>
      <c r="AJ38" s="633"/>
      <c r="AK38" s="650"/>
      <c r="AL38" s="633"/>
      <c r="AM38" s="650"/>
      <c r="AN38" s="633"/>
      <c r="AO38" s="650"/>
      <c r="AP38" s="633"/>
      <c r="AQ38" s="650"/>
      <c r="AR38" s="633"/>
      <c r="AS38" s="650"/>
      <c r="AT38" s="633"/>
      <c r="AU38" s="650"/>
      <c r="AV38" s="633"/>
      <c r="AW38" s="650"/>
      <c r="AX38" s="633"/>
      <c r="AY38" s="650"/>
      <c r="AZ38" s="633"/>
      <c r="BA38" s="650"/>
      <c r="BB38" s="633"/>
      <c r="BC38" s="650"/>
      <c r="BD38" s="633"/>
      <c r="BE38" s="650"/>
      <c r="BF38" s="633"/>
      <c r="BG38" s="650"/>
      <c r="BH38" s="633"/>
      <c r="BI38" s="650"/>
      <c r="BJ38" s="633"/>
      <c r="BK38" s="650"/>
      <c r="BL38" s="633"/>
      <c r="BM38" s="650"/>
      <c r="BN38" s="633"/>
      <c r="BO38" s="650"/>
      <c r="BP38" s="633"/>
      <c r="BQ38" s="650"/>
      <c r="BR38" s="633"/>
    </row>
    <row r="39" spans="1:70" ht="15" customHeight="1" x14ac:dyDescent="0.25">
      <c r="A39" s="348">
        <v>34</v>
      </c>
      <c r="B39" s="631">
        <v>27</v>
      </c>
      <c r="C39" s="650"/>
      <c r="D39" s="633"/>
      <c r="E39" s="650"/>
      <c r="F39" s="633"/>
      <c r="G39" s="650"/>
      <c r="H39" s="633"/>
      <c r="I39" s="650"/>
      <c r="J39" s="633"/>
      <c r="K39" s="650"/>
      <c r="L39" s="633"/>
      <c r="M39" s="650"/>
      <c r="N39" s="633"/>
      <c r="O39" s="650"/>
      <c r="P39" s="633"/>
      <c r="Q39" s="650"/>
      <c r="R39" s="633"/>
      <c r="S39" s="650"/>
      <c r="T39" s="633"/>
      <c r="U39" s="650"/>
      <c r="V39" s="633"/>
      <c r="W39" s="650"/>
      <c r="X39" s="633"/>
      <c r="Y39" s="650"/>
      <c r="Z39" s="633"/>
      <c r="AA39" s="650"/>
      <c r="AB39" s="633"/>
      <c r="AC39" s="650"/>
      <c r="AD39" s="633"/>
      <c r="AE39" s="650"/>
      <c r="AF39" s="633"/>
      <c r="AG39" s="650"/>
      <c r="AH39" s="633"/>
      <c r="AI39" s="650"/>
      <c r="AJ39" s="633"/>
      <c r="AK39" s="650"/>
      <c r="AL39" s="633"/>
      <c r="AM39" s="650"/>
      <c r="AN39" s="633"/>
      <c r="AO39" s="650"/>
      <c r="AP39" s="633"/>
      <c r="AQ39" s="650"/>
      <c r="AR39" s="633"/>
      <c r="AS39" s="650"/>
      <c r="AT39" s="633"/>
      <c r="AU39" s="650"/>
      <c r="AV39" s="633"/>
      <c r="AW39" s="650"/>
      <c r="AX39" s="633"/>
      <c r="AY39" s="650"/>
      <c r="AZ39" s="633"/>
      <c r="BA39" s="650"/>
      <c r="BB39" s="633"/>
      <c r="BC39" s="650"/>
      <c r="BD39" s="633"/>
      <c r="BE39" s="650"/>
      <c r="BF39" s="633"/>
      <c r="BG39" s="650"/>
      <c r="BH39" s="633"/>
      <c r="BI39" s="650"/>
      <c r="BJ39" s="633"/>
      <c r="BK39" s="650"/>
      <c r="BL39" s="633"/>
      <c r="BM39" s="650"/>
      <c r="BN39" s="633"/>
      <c r="BO39" s="650"/>
      <c r="BP39" s="633"/>
      <c r="BQ39" s="650"/>
      <c r="BR39" s="633"/>
    </row>
    <row r="40" spans="1:70" ht="15" customHeight="1" x14ac:dyDescent="0.25">
      <c r="A40" s="348">
        <v>35</v>
      </c>
      <c r="B40" s="631">
        <v>28</v>
      </c>
      <c r="C40" s="650"/>
      <c r="D40" s="633"/>
      <c r="E40" s="650"/>
      <c r="F40" s="633"/>
      <c r="G40" s="650"/>
      <c r="H40" s="633"/>
      <c r="I40" s="650"/>
      <c r="J40" s="633"/>
      <c r="K40" s="650"/>
      <c r="L40" s="633"/>
      <c r="M40" s="650"/>
      <c r="N40" s="633"/>
      <c r="O40" s="650"/>
      <c r="P40" s="633"/>
      <c r="Q40" s="650"/>
      <c r="R40" s="633"/>
      <c r="S40" s="650"/>
      <c r="T40" s="633"/>
      <c r="U40" s="650"/>
      <c r="V40" s="633"/>
      <c r="W40" s="650"/>
      <c r="X40" s="633"/>
      <c r="Y40" s="650"/>
      <c r="Z40" s="633"/>
      <c r="AA40" s="650"/>
      <c r="AB40" s="633"/>
      <c r="AC40" s="650"/>
      <c r="AD40" s="633"/>
      <c r="AE40" s="650"/>
      <c r="AF40" s="633"/>
      <c r="AG40" s="650"/>
      <c r="AH40" s="633"/>
      <c r="AI40" s="650"/>
      <c r="AJ40" s="633"/>
      <c r="AK40" s="650"/>
      <c r="AL40" s="633"/>
      <c r="AM40" s="650"/>
      <c r="AN40" s="633"/>
      <c r="AO40" s="650"/>
      <c r="AP40" s="633"/>
      <c r="AQ40" s="650"/>
      <c r="AR40" s="633"/>
      <c r="AS40" s="650"/>
      <c r="AT40" s="633"/>
      <c r="AU40" s="650"/>
      <c r="AV40" s="633"/>
      <c r="AW40" s="650"/>
      <c r="AX40" s="633"/>
      <c r="AY40" s="650"/>
      <c r="AZ40" s="633"/>
      <c r="BA40" s="650"/>
      <c r="BB40" s="633"/>
      <c r="BC40" s="650"/>
      <c r="BD40" s="633"/>
      <c r="BE40" s="650"/>
      <c r="BF40" s="633"/>
      <c r="BG40" s="650"/>
      <c r="BH40" s="633"/>
      <c r="BI40" s="650"/>
      <c r="BJ40" s="633"/>
      <c r="BK40" s="650"/>
      <c r="BL40" s="633"/>
      <c r="BM40" s="650"/>
      <c r="BN40" s="633"/>
      <c r="BO40" s="650"/>
      <c r="BP40" s="633"/>
      <c r="BQ40" s="650"/>
      <c r="BR40" s="633"/>
    </row>
    <row r="41" spans="1:70" ht="15" customHeight="1" x14ac:dyDescent="0.25">
      <c r="A41" s="348">
        <v>36</v>
      </c>
      <c r="B41" s="631">
        <v>29</v>
      </c>
      <c r="C41" s="650"/>
      <c r="D41" s="633"/>
      <c r="E41" s="650"/>
      <c r="F41" s="633"/>
      <c r="G41" s="650"/>
      <c r="H41" s="633"/>
      <c r="I41" s="650"/>
      <c r="J41" s="633"/>
      <c r="K41" s="650"/>
      <c r="L41" s="633"/>
      <c r="M41" s="650"/>
      <c r="N41" s="633"/>
      <c r="O41" s="650"/>
      <c r="P41" s="633"/>
      <c r="Q41" s="650"/>
      <c r="R41" s="633"/>
      <c r="S41" s="650"/>
      <c r="T41" s="633"/>
      <c r="U41" s="650"/>
      <c r="V41" s="633"/>
      <c r="W41" s="650"/>
      <c r="X41" s="633"/>
      <c r="Y41" s="650"/>
      <c r="Z41" s="633"/>
      <c r="AA41" s="650"/>
      <c r="AB41" s="633"/>
      <c r="AC41" s="650"/>
      <c r="AD41" s="633"/>
      <c r="AE41" s="650"/>
      <c r="AF41" s="633"/>
      <c r="AG41" s="650"/>
      <c r="AH41" s="633"/>
      <c r="AI41" s="650"/>
      <c r="AJ41" s="633"/>
      <c r="AK41" s="650"/>
      <c r="AL41" s="633"/>
      <c r="AM41" s="650"/>
      <c r="AN41" s="633"/>
      <c r="AO41" s="650"/>
      <c r="AP41" s="633"/>
      <c r="AQ41" s="650"/>
      <c r="AR41" s="633"/>
      <c r="AS41" s="650"/>
      <c r="AT41" s="633"/>
      <c r="AU41" s="650"/>
      <c r="AV41" s="633"/>
      <c r="AW41" s="650"/>
      <c r="AX41" s="633"/>
      <c r="AY41" s="650"/>
      <c r="AZ41" s="633"/>
      <c r="BA41" s="650"/>
      <c r="BB41" s="633"/>
      <c r="BC41" s="650"/>
      <c r="BD41" s="633"/>
      <c r="BE41" s="650"/>
      <c r="BF41" s="633"/>
      <c r="BG41" s="650"/>
      <c r="BH41" s="633"/>
      <c r="BI41" s="650"/>
      <c r="BJ41" s="633"/>
      <c r="BK41" s="650"/>
      <c r="BL41" s="633"/>
      <c r="BM41" s="650"/>
      <c r="BN41" s="633"/>
      <c r="BO41" s="650"/>
      <c r="BP41" s="633"/>
      <c r="BQ41" s="650"/>
      <c r="BR41" s="633"/>
    </row>
    <row r="42" spans="1:70" ht="15" customHeight="1" x14ac:dyDescent="0.25">
      <c r="A42" s="348">
        <v>37</v>
      </c>
      <c r="B42" s="631">
        <v>30</v>
      </c>
      <c r="C42" s="650"/>
      <c r="D42" s="633"/>
      <c r="E42" s="650"/>
      <c r="F42" s="633"/>
      <c r="G42" s="650"/>
      <c r="H42" s="633"/>
      <c r="I42" s="650"/>
      <c r="J42" s="633"/>
      <c r="K42" s="650"/>
      <c r="L42" s="633"/>
      <c r="M42" s="650"/>
      <c r="N42" s="633"/>
      <c r="O42" s="650"/>
      <c r="P42" s="633"/>
      <c r="Q42" s="650"/>
      <c r="R42" s="633"/>
      <c r="S42" s="650"/>
      <c r="T42" s="633"/>
      <c r="U42" s="650"/>
      <c r="V42" s="633"/>
      <c r="W42" s="650"/>
      <c r="X42" s="633"/>
      <c r="Y42" s="650"/>
      <c r="Z42" s="633"/>
      <c r="AA42" s="650"/>
      <c r="AB42" s="633"/>
      <c r="AC42" s="650"/>
      <c r="AD42" s="633"/>
      <c r="AE42" s="650"/>
      <c r="AF42" s="633"/>
      <c r="AG42" s="650"/>
      <c r="AH42" s="633"/>
      <c r="AI42" s="650"/>
      <c r="AJ42" s="633"/>
      <c r="AK42" s="650"/>
      <c r="AL42" s="633"/>
      <c r="AM42" s="650"/>
      <c r="AN42" s="633"/>
      <c r="AO42" s="650"/>
      <c r="AP42" s="633"/>
      <c r="AQ42" s="650"/>
      <c r="AR42" s="633"/>
      <c r="AS42" s="650"/>
      <c r="AT42" s="633"/>
      <c r="AU42" s="650"/>
      <c r="AV42" s="633"/>
      <c r="AW42" s="650"/>
      <c r="AX42" s="633"/>
      <c r="AY42" s="650"/>
      <c r="AZ42" s="633"/>
      <c r="BA42" s="650"/>
      <c r="BB42" s="633"/>
      <c r="BC42" s="650"/>
      <c r="BD42" s="633"/>
      <c r="BE42" s="650"/>
      <c r="BF42" s="633"/>
      <c r="BG42" s="650"/>
      <c r="BH42" s="633"/>
      <c r="BI42" s="650"/>
      <c r="BJ42" s="633"/>
      <c r="BK42" s="650"/>
      <c r="BL42" s="633"/>
      <c r="BM42" s="650"/>
      <c r="BN42" s="633"/>
      <c r="BO42" s="650"/>
      <c r="BP42" s="633"/>
      <c r="BQ42" s="650"/>
      <c r="BR42" s="633"/>
    </row>
    <row r="43" spans="1:70" ht="15" customHeight="1" x14ac:dyDescent="0.25">
      <c r="A43" s="348">
        <v>38</v>
      </c>
      <c r="B43" s="631">
        <v>31</v>
      </c>
      <c r="C43" s="650"/>
      <c r="D43" s="633"/>
      <c r="E43" s="650"/>
      <c r="F43" s="633"/>
      <c r="G43" s="650"/>
      <c r="H43" s="633"/>
      <c r="I43" s="650"/>
      <c r="J43" s="633"/>
      <c r="K43" s="650"/>
      <c r="L43" s="633"/>
      <c r="M43" s="650"/>
      <c r="N43" s="633"/>
      <c r="O43" s="650"/>
      <c r="P43" s="633"/>
      <c r="Q43" s="650"/>
      <c r="R43" s="633"/>
      <c r="S43" s="650"/>
      <c r="T43" s="633"/>
      <c r="U43" s="650"/>
      <c r="V43" s="633"/>
      <c r="W43" s="650"/>
      <c r="X43" s="633"/>
      <c r="Y43" s="650"/>
      <c r="Z43" s="633"/>
      <c r="AA43" s="650"/>
      <c r="AB43" s="633"/>
      <c r="AC43" s="650"/>
      <c r="AD43" s="633"/>
      <c r="AE43" s="650"/>
      <c r="AF43" s="633"/>
      <c r="AG43" s="650"/>
      <c r="AH43" s="633"/>
      <c r="AI43" s="650"/>
      <c r="AJ43" s="633"/>
      <c r="AK43" s="650"/>
      <c r="AL43" s="633"/>
      <c r="AM43" s="650"/>
      <c r="AN43" s="633"/>
      <c r="AO43" s="650"/>
      <c r="AP43" s="633"/>
      <c r="AQ43" s="650"/>
      <c r="AR43" s="633"/>
      <c r="AS43" s="650"/>
      <c r="AT43" s="633"/>
      <c r="AU43" s="650"/>
      <c r="AV43" s="633"/>
      <c r="AW43" s="650"/>
      <c r="AX43" s="633"/>
      <c r="AY43" s="650"/>
      <c r="AZ43" s="633"/>
      <c r="BA43" s="650"/>
      <c r="BB43" s="633"/>
      <c r="BC43" s="650"/>
      <c r="BD43" s="633"/>
      <c r="BE43" s="650"/>
      <c r="BF43" s="633"/>
      <c r="BG43" s="650"/>
      <c r="BH43" s="633"/>
      <c r="BI43" s="650"/>
      <c r="BJ43" s="633"/>
      <c r="BK43" s="650"/>
      <c r="BL43" s="633"/>
      <c r="BM43" s="650"/>
      <c r="BN43" s="633"/>
      <c r="BO43" s="650"/>
      <c r="BP43" s="633"/>
      <c r="BQ43" s="650"/>
      <c r="BR43" s="633"/>
    </row>
    <row r="44" spans="1:70" ht="15" customHeight="1" x14ac:dyDescent="0.25">
      <c r="A44" s="348">
        <v>39</v>
      </c>
      <c r="B44" s="631">
        <v>32</v>
      </c>
      <c r="C44" s="650"/>
      <c r="D44" s="633"/>
      <c r="E44" s="650"/>
      <c r="F44" s="633"/>
      <c r="G44" s="650"/>
      <c r="H44" s="633"/>
      <c r="I44" s="650"/>
      <c r="J44" s="633"/>
      <c r="K44" s="650"/>
      <c r="L44" s="633"/>
      <c r="M44" s="650"/>
      <c r="N44" s="633"/>
      <c r="O44" s="650"/>
      <c r="P44" s="633"/>
      <c r="Q44" s="650"/>
      <c r="R44" s="633"/>
      <c r="S44" s="650"/>
      <c r="T44" s="633"/>
      <c r="U44" s="650"/>
      <c r="V44" s="633"/>
      <c r="W44" s="650"/>
      <c r="X44" s="633"/>
      <c r="Y44" s="650"/>
      <c r="Z44" s="633"/>
      <c r="AA44" s="650"/>
      <c r="AB44" s="633"/>
      <c r="AC44" s="650"/>
      <c r="AD44" s="633"/>
      <c r="AE44" s="650"/>
      <c r="AF44" s="633"/>
      <c r="AG44" s="650"/>
      <c r="AH44" s="633"/>
      <c r="AI44" s="650"/>
      <c r="AJ44" s="633"/>
      <c r="AK44" s="650"/>
      <c r="AL44" s="633"/>
      <c r="AM44" s="650"/>
      <c r="AN44" s="633"/>
      <c r="AO44" s="650"/>
      <c r="AP44" s="633"/>
      <c r="AQ44" s="650"/>
      <c r="AR44" s="633"/>
      <c r="AS44" s="650"/>
      <c r="AT44" s="633"/>
      <c r="AU44" s="650"/>
      <c r="AV44" s="633"/>
      <c r="AW44" s="650"/>
      <c r="AX44" s="633"/>
      <c r="AY44" s="650"/>
      <c r="AZ44" s="633"/>
      <c r="BA44" s="650"/>
      <c r="BB44" s="633"/>
      <c r="BC44" s="650"/>
      <c r="BD44" s="633"/>
      <c r="BE44" s="650"/>
      <c r="BF44" s="633"/>
      <c r="BG44" s="650"/>
      <c r="BH44" s="633"/>
      <c r="BI44" s="650"/>
      <c r="BJ44" s="633"/>
      <c r="BK44" s="650"/>
      <c r="BL44" s="633"/>
      <c r="BM44" s="650"/>
      <c r="BN44" s="633"/>
      <c r="BO44" s="650"/>
      <c r="BP44" s="633"/>
      <c r="BQ44" s="650"/>
      <c r="BR44" s="633"/>
    </row>
    <row r="45" spans="1:70" ht="15" customHeight="1" x14ac:dyDescent="0.25">
      <c r="A45" s="348">
        <v>40</v>
      </c>
      <c r="B45" s="631">
        <v>33</v>
      </c>
      <c r="C45" s="650"/>
      <c r="D45" s="633"/>
      <c r="E45" s="650"/>
      <c r="F45" s="633"/>
      <c r="G45" s="650"/>
      <c r="H45" s="633"/>
      <c r="I45" s="650"/>
      <c r="J45" s="633"/>
      <c r="K45" s="650"/>
      <c r="L45" s="633"/>
      <c r="M45" s="650"/>
      <c r="N45" s="633"/>
      <c r="O45" s="650"/>
      <c r="P45" s="633"/>
      <c r="Q45" s="650"/>
      <c r="R45" s="633"/>
      <c r="S45" s="650"/>
      <c r="T45" s="633"/>
      <c r="U45" s="650"/>
      <c r="V45" s="633"/>
      <c r="W45" s="650"/>
      <c r="X45" s="633"/>
      <c r="Y45" s="650"/>
      <c r="Z45" s="633"/>
      <c r="AA45" s="650"/>
      <c r="AB45" s="633"/>
      <c r="AC45" s="650"/>
      <c r="AD45" s="633"/>
      <c r="AE45" s="650"/>
      <c r="AF45" s="633"/>
      <c r="AG45" s="650"/>
      <c r="AH45" s="633"/>
      <c r="AI45" s="650"/>
      <c r="AJ45" s="633"/>
      <c r="AK45" s="650"/>
      <c r="AL45" s="633"/>
      <c r="AM45" s="650"/>
      <c r="AN45" s="633"/>
      <c r="AO45" s="650"/>
      <c r="AP45" s="633"/>
      <c r="AQ45" s="650"/>
      <c r="AR45" s="633"/>
      <c r="AS45" s="650"/>
      <c r="AT45" s="633"/>
      <c r="AU45" s="650"/>
      <c r="AV45" s="633"/>
      <c r="AW45" s="650"/>
      <c r="AX45" s="633"/>
      <c r="AY45" s="650"/>
      <c r="AZ45" s="633"/>
      <c r="BA45" s="650"/>
      <c r="BB45" s="633"/>
      <c r="BC45" s="650"/>
      <c r="BD45" s="633"/>
      <c r="BE45" s="650"/>
      <c r="BF45" s="633"/>
      <c r="BG45" s="650"/>
      <c r="BH45" s="633"/>
      <c r="BI45" s="650"/>
      <c r="BJ45" s="633"/>
      <c r="BK45" s="650"/>
      <c r="BL45" s="633"/>
      <c r="BM45" s="650"/>
      <c r="BN45" s="633"/>
      <c r="BO45" s="650"/>
      <c r="BP45" s="633"/>
      <c r="BQ45" s="650"/>
      <c r="BR45" s="633"/>
    </row>
    <row r="46" spans="1:70" ht="15" customHeight="1" x14ac:dyDescent="0.25">
      <c r="A46" s="348">
        <v>41</v>
      </c>
      <c r="B46" s="631">
        <v>34</v>
      </c>
      <c r="C46" s="650"/>
      <c r="D46" s="633"/>
      <c r="E46" s="650"/>
      <c r="F46" s="633"/>
      <c r="G46" s="650"/>
      <c r="H46" s="633"/>
      <c r="I46" s="650"/>
      <c r="J46" s="633"/>
      <c r="K46" s="650"/>
      <c r="L46" s="633"/>
      <c r="M46" s="650"/>
      <c r="N46" s="633"/>
      <c r="O46" s="650"/>
      <c r="P46" s="633"/>
      <c r="Q46" s="650"/>
      <c r="R46" s="633"/>
      <c r="S46" s="650"/>
      <c r="T46" s="633"/>
      <c r="U46" s="650"/>
      <c r="V46" s="633"/>
      <c r="W46" s="650"/>
      <c r="X46" s="633"/>
      <c r="Y46" s="650"/>
      <c r="Z46" s="633"/>
      <c r="AA46" s="650"/>
      <c r="AB46" s="633"/>
      <c r="AC46" s="650"/>
      <c r="AD46" s="633"/>
      <c r="AE46" s="650"/>
      <c r="AF46" s="633"/>
      <c r="AG46" s="650"/>
      <c r="AH46" s="633"/>
      <c r="AI46" s="650"/>
      <c r="AJ46" s="633"/>
      <c r="AK46" s="650"/>
      <c r="AL46" s="633"/>
      <c r="AM46" s="650"/>
      <c r="AN46" s="633"/>
      <c r="AO46" s="650"/>
      <c r="AP46" s="633"/>
      <c r="AQ46" s="650"/>
      <c r="AR46" s="633"/>
      <c r="AS46" s="650"/>
      <c r="AT46" s="633"/>
      <c r="AU46" s="650"/>
      <c r="AV46" s="633"/>
      <c r="AW46" s="650"/>
      <c r="AX46" s="633"/>
      <c r="AY46" s="650"/>
      <c r="AZ46" s="633"/>
      <c r="BA46" s="650"/>
      <c r="BB46" s="633"/>
      <c r="BC46" s="650"/>
      <c r="BD46" s="633"/>
      <c r="BE46" s="650"/>
      <c r="BF46" s="633"/>
      <c r="BG46" s="650"/>
      <c r="BH46" s="633"/>
      <c r="BI46" s="650"/>
      <c r="BJ46" s="633"/>
      <c r="BK46" s="650"/>
      <c r="BL46" s="633"/>
      <c r="BM46" s="650"/>
      <c r="BN46" s="633"/>
      <c r="BO46" s="650"/>
      <c r="BP46" s="633"/>
      <c r="BQ46" s="650"/>
      <c r="BR46" s="633"/>
    </row>
    <row r="47" spans="1:70" ht="15" customHeight="1" x14ac:dyDescent="0.25">
      <c r="A47" s="348">
        <v>42</v>
      </c>
      <c r="B47" s="631">
        <v>35</v>
      </c>
      <c r="C47" s="650"/>
      <c r="D47" s="633"/>
      <c r="E47" s="650"/>
      <c r="F47" s="633"/>
      <c r="G47" s="650"/>
      <c r="H47" s="633"/>
      <c r="I47" s="650"/>
      <c r="J47" s="633"/>
      <c r="K47" s="650"/>
      <c r="L47" s="633"/>
      <c r="M47" s="650"/>
      <c r="N47" s="633"/>
      <c r="O47" s="650"/>
      <c r="P47" s="633"/>
      <c r="Q47" s="650"/>
      <c r="R47" s="633"/>
      <c r="S47" s="650"/>
      <c r="T47" s="633"/>
      <c r="U47" s="650"/>
      <c r="V47" s="633"/>
      <c r="W47" s="650"/>
      <c r="X47" s="633"/>
      <c r="Y47" s="650"/>
      <c r="Z47" s="633"/>
      <c r="AA47" s="650"/>
      <c r="AB47" s="633"/>
      <c r="AC47" s="650"/>
      <c r="AD47" s="633"/>
      <c r="AE47" s="650"/>
      <c r="AF47" s="633"/>
      <c r="AG47" s="650"/>
      <c r="AH47" s="633"/>
      <c r="AI47" s="650"/>
      <c r="AJ47" s="633"/>
      <c r="AK47" s="650"/>
      <c r="AL47" s="633"/>
      <c r="AM47" s="650"/>
      <c r="AN47" s="633"/>
      <c r="AO47" s="650"/>
      <c r="AP47" s="633"/>
      <c r="AQ47" s="650"/>
      <c r="AR47" s="633"/>
      <c r="AS47" s="650"/>
      <c r="AT47" s="633"/>
      <c r="AU47" s="650"/>
      <c r="AV47" s="633"/>
      <c r="AW47" s="650"/>
      <c r="AX47" s="633"/>
      <c r="AY47" s="650"/>
      <c r="AZ47" s="633"/>
      <c r="BA47" s="650"/>
      <c r="BB47" s="633"/>
      <c r="BC47" s="650"/>
      <c r="BD47" s="633"/>
      <c r="BE47" s="650"/>
      <c r="BF47" s="633"/>
      <c r="BG47" s="650"/>
      <c r="BH47" s="633"/>
      <c r="BI47" s="650"/>
      <c r="BJ47" s="633"/>
      <c r="BK47" s="650"/>
      <c r="BL47" s="633"/>
      <c r="BM47" s="650"/>
      <c r="BN47" s="633"/>
      <c r="BO47" s="650"/>
      <c r="BP47" s="633"/>
      <c r="BQ47" s="650"/>
      <c r="BR47" s="633"/>
    </row>
    <row r="48" spans="1:70" ht="15" customHeight="1" x14ac:dyDescent="0.25">
      <c r="A48" s="348">
        <v>43</v>
      </c>
      <c r="B48" s="631">
        <v>36</v>
      </c>
      <c r="C48" s="650"/>
      <c r="D48" s="633"/>
      <c r="E48" s="650"/>
      <c r="F48" s="633"/>
      <c r="G48" s="650"/>
      <c r="H48" s="633"/>
      <c r="I48" s="650"/>
      <c r="J48" s="633"/>
      <c r="K48" s="650"/>
      <c r="L48" s="633"/>
      <c r="M48" s="650"/>
      <c r="N48" s="633"/>
      <c r="O48" s="650"/>
      <c r="P48" s="633"/>
      <c r="Q48" s="650"/>
      <c r="R48" s="633"/>
      <c r="S48" s="650"/>
      <c r="T48" s="633"/>
      <c r="U48" s="650"/>
      <c r="V48" s="633"/>
      <c r="W48" s="650"/>
      <c r="X48" s="633"/>
      <c r="Y48" s="650"/>
      <c r="Z48" s="633"/>
      <c r="AA48" s="650"/>
      <c r="AB48" s="633"/>
      <c r="AC48" s="650"/>
      <c r="AD48" s="633"/>
      <c r="AE48" s="650"/>
      <c r="AF48" s="633"/>
      <c r="AG48" s="650"/>
      <c r="AH48" s="633"/>
      <c r="AI48" s="650"/>
      <c r="AJ48" s="633"/>
      <c r="AK48" s="650"/>
      <c r="AL48" s="633"/>
      <c r="AM48" s="650"/>
      <c r="AN48" s="633"/>
      <c r="AO48" s="650"/>
      <c r="AP48" s="633"/>
      <c r="AQ48" s="650"/>
      <c r="AR48" s="633"/>
      <c r="AS48" s="650"/>
      <c r="AT48" s="633"/>
      <c r="AU48" s="650"/>
      <c r="AV48" s="633"/>
      <c r="AW48" s="650"/>
      <c r="AX48" s="633"/>
      <c r="AY48" s="650"/>
      <c r="AZ48" s="633"/>
      <c r="BA48" s="650"/>
      <c r="BB48" s="633"/>
      <c r="BC48" s="650"/>
      <c r="BD48" s="633"/>
      <c r="BE48" s="650"/>
      <c r="BF48" s="633"/>
      <c r="BG48" s="650"/>
      <c r="BH48" s="633"/>
      <c r="BI48" s="650"/>
      <c r="BJ48" s="633"/>
      <c r="BK48" s="650"/>
      <c r="BL48" s="633"/>
      <c r="BM48" s="650"/>
      <c r="BN48" s="633"/>
      <c r="BO48" s="650"/>
      <c r="BP48" s="633"/>
      <c r="BQ48" s="650"/>
      <c r="BR48" s="633"/>
    </row>
    <row r="49" spans="1:70" ht="15" customHeight="1" x14ac:dyDescent="0.25">
      <c r="A49" s="348">
        <v>44</v>
      </c>
      <c r="B49" s="631">
        <v>37</v>
      </c>
      <c r="C49" s="650"/>
      <c r="D49" s="633"/>
      <c r="E49" s="650"/>
      <c r="F49" s="633"/>
      <c r="G49" s="650"/>
      <c r="H49" s="633"/>
      <c r="I49" s="650"/>
      <c r="J49" s="633"/>
      <c r="K49" s="650"/>
      <c r="L49" s="633"/>
      <c r="M49" s="650"/>
      <c r="N49" s="633"/>
      <c r="O49" s="650"/>
      <c r="P49" s="633"/>
      <c r="Q49" s="650"/>
      <c r="R49" s="633"/>
      <c r="S49" s="650"/>
      <c r="T49" s="633"/>
      <c r="U49" s="650"/>
      <c r="V49" s="633"/>
      <c r="W49" s="650"/>
      <c r="X49" s="633"/>
      <c r="Y49" s="650"/>
      <c r="Z49" s="633"/>
      <c r="AA49" s="650"/>
      <c r="AB49" s="633"/>
      <c r="AC49" s="650"/>
      <c r="AD49" s="633"/>
      <c r="AE49" s="650"/>
      <c r="AF49" s="633"/>
      <c r="AG49" s="650"/>
      <c r="AH49" s="633"/>
      <c r="AI49" s="650"/>
      <c r="AJ49" s="633"/>
      <c r="AK49" s="650"/>
      <c r="AL49" s="633"/>
      <c r="AM49" s="650"/>
      <c r="AN49" s="633"/>
      <c r="AO49" s="650"/>
      <c r="AP49" s="633"/>
      <c r="AQ49" s="650"/>
      <c r="AR49" s="633"/>
      <c r="AS49" s="650"/>
      <c r="AT49" s="633"/>
      <c r="AU49" s="650"/>
      <c r="AV49" s="633"/>
      <c r="AW49" s="650"/>
      <c r="AX49" s="633"/>
      <c r="AY49" s="650"/>
      <c r="AZ49" s="633"/>
      <c r="BA49" s="650"/>
      <c r="BB49" s="633"/>
      <c r="BC49" s="650"/>
      <c r="BD49" s="633"/>
      <c r="BE49" s="650"/>
      <c r="BF49" s="633"/>
      <c r="BG49" s="650"/>
      <c r="BH49" s="633"/>
      <c r="BI49" s="650"/>
      <c r="BJ49" s="633"/>
      <c r="BK49" s="650"/>
      <c r="BL49" s="633"/>
      <c r="BM49" s="650"/>
      <c r="BN49" s="633"/>
      <c r="BO49" s="650"/>
      <c r="BP49" s="633"/>
      <c r="BQ49" s="650"/>
      <c r="BR49" s="633"/>
    </row>
    <row r="50" spans="1:70" ht="15" customHeight="1" x14ac:dyDescent="0.25">
      <c r="A50" s="348">
        <v>45</v>
      </c>
      <c r="B50" s="631">
        <v>38</v>
      </c>
      <c r="C50" s="650"/>
      <c r="D50" s="633"/>
      <c r="E50" s="650"/>
      <c r="F50" s="633"/>
      <c r="G50" s="650"/>
      <c r="H50" s="633"/>
      <c r="I50" s="650"/>
      <c r="J50" s="633"/>
      <c r="K50" s="650"/>
      <c r="L50" s="633"/>
      <c r="M50" s="650"/>
      <c r="N50" s="633"/>
      <c r="O50" s="650"/>
      <c r="P50" s="633"/>
      <c r="Q50" s="650"/>
      <c r="R50" s="633"/>
      <c r="S50" s="650"/>
      <c r="T50" s="633"/>
      <c r="U50" s="650"/>
      <c r="V50" s="633"/>
      <c r="W50" s="650"/>
      <c r="X50" s="633"/>
      <c r="Y50" s="650"/>
      <c r="Z50" s="633"/>
      <c r="AA50" s="650"/>
      <c r="AB50" s="633"/>
      <c r="AC50" s="650"/>
      <c r="AD50" s="633"/>
      <c r="AE50" s="650"/>
      <c r="AF50" s="633"/>
      <c r="AG50" s="650"/>
      <c r="AH50" s="633"/>
      <c r="AI50" s="650"/>
      <c r="AJ50" s="633"/>
      <c r="AK50" s="650"/>
      <c r="AL50" s="633"/>
      <c r="AM50" s="650"/>
      <c r="AN50" s="633"/>
      <c r="AO50" s="650"/>
      <c r="AP50" s="633"/>
      <c r="AQ50" s="650"/>
      <c r="AR50" s="633"/>
      <c r="AS50" s="650"/>
      <c r="AT50" s="633"/>
      <c r="AU50" s="650"/>
      <c r="AV50" s="633"/>
      <c r="AW50" s="650"/>
      <c r="AX50" s="633"/>
      <c r="AY50" s="650"/>
      <c r="AZ50" s="633"/>
      <c r="BA50" s="650"/>
      <c r="BB50" s="633"/>
      <c r="BC50" s="650"/>
      <c r="BD50" s="633"/>
      <c r="BE50" s="650"/>
      <c r="BF50" s="633"/>
      <c r="BG50" s="650"/>
      <c r="BH50" s="633"/>
      <c r="BI50" s="650"/>
      <c r="BJ50" s="633"/>
      <c r="BK50" s="650"/>
      <c r="BL50" s="633"/>
      <c r="BM50" s="650"/>
      <c r="BN50" s="633"/>
      <c r="BO50" s="650"/>
      <c r="BP50" s="633"/>
      <c r="BQ50" s="650"/>
      <c r="BR50" s="633"/>
    </row>
    <row r="51" spans="1:70" ht="15" customHeight="1" x14ac:dyDescent="0.25">
      <c r="A51" s="348">
        <v>46</v>
      </c>
      <c r="B51" s="631">
        <v>39</v>
      </c>
      <c r="C51" s="650"/>
      <c r="D51" s="633"/>
      <c r="E51" s="650"/>
      <c r="F51" s="633"/>
      <c r="G51" s="650"/>
      <c r="H51" s="633"/>
      <c r="I51" s="650"/>
      <c r="J51" s="633"/>
      <c r="K51" s="650"/>
      <c r="L51" s="633"/>
      <c r="M51" s="650"/>
      <c r="N51" s="633"/>
      <c r="O51" s="650"/>
      <c r="P51" s="633"/>
      <c r="Q51" s="650"/>
      <c r="R51" s="633"/>
      <c r="S51" s="650"/>
      <c r="T51" s="633"/>
      <c r="U51" s="650"/>
      <c r="V51" s="633"/>
      <c r="W51" s="650"/>
      <c r="X51" s="633"/>
      <c r="Y51" s="650"/>
      <c r="Z51" s="633"/>
      <c r="AA51" s="650"/>
      <c r="AB51" s="633"/>
      <c r="AC51" s="650"/>
      <c r="AD51" s="633"/>
      <c r="AE51" s="650"/>
      <c r="AF51" s="633"/>
      <c r="AG51" s="650"/>
      <c r="AH51" s="633"/>
      <c r="AI51" s="650"/>
      <c r="AJ51" s="633"/>
      <c r="AK51" s="650"/>
      <c r="AL51" s="633"/>
      <c r="AM51" s="650"/>
      <c r="AN51" s="633"/>
      <c r="AO51" s="650"/>
      <c r="AP51" s="633"/>
      <c r="AQ51" s="650"/>
      <c r="AR51" s="633"/>
      <c r="AS51" s="650"/>
      <c r="AT51" s="633"/>
      <c r="AU51" s="650"/>
      <c r="AV51" s="633"/>
      <c r="AW51" s="650"/>
      <c r="AX51" s="633"/>
      <c r="AY51" s="650"/>
      <c r="AZ51" s="633"/>
      <c r="BA51" s="650"/>
      <c r="BB51" s="633"/>
      <c r="BC51" s="650"/>
      <c r="BD51" s="633"/>
      <c r="BE51" s="650"/>
      <c r="BF51" s="633"/>
      <c r="BG51" s="650"/>
      <c r="BH51" s="633"/>
      <c r="BI51" s="650"/>
      <c r="BJ51" s="633"/>
      <c r="BK51" s="650"/>
      <c r="BL51" s="633"/>
      <c r="BM51" s="650"/>
      <c r="BN51" s="633"/>
      <c r="BO51" s="650"/>
      <c r="BP51" s="633"/>
      <c r="BQ51" s="650"/>
      <c r="BR51" s="633"/>
    </row>
    <row r="52" spans="1:70" ht="15" customHeight="1" x14ac:dyDescent="0.25">
      <c r="A52" s="348">
        <v>47</v>
      </c>
      <c r="B52" s="631">
        <v>40</v>
      </c>
      <c r="C52" s="650"/>
      <c r="D52" s="633"/>
      <c r="E52" s="650"/>
      <c r="F52" s="633"/>
      <c r="G52" s="650"/>
      <c r="H52" s="633"/>
      <c r="I52" s="650"/>
      <c r="J52" s="633"/>
      <c r="K52" s="650"/>
      <c r="L52" s="633"/>
      <c r="M52" s="650"/>
      <c r="N52" s="633"/>
      <c r="O52" s="650"/>
      <c r="P52" s="633"/>
      <c r="Q52" s="650"/>
      <c r="R52" s="633"/>
      <c r="S52" s="650"/>
      <c r="T52" s="633"/>
      <c r="U52" s="650"/>
      <c r="V52" s="633"/>
      <c r="W52" s="650"/>
      <c r="X52" s="633"/>
      <c r="Y52" s="650"/>
      <c r="Z52" s="633"/>
      <c r="AA52" s="650"/>
      <c r="AB52" s="633"/>
      <c r="AC52" s="650"/>
      <c r="AD52" s="633"/>
      <c r="AE52" s="650"/>
      <c r="AF52" s="633"/>
      <c r="AG52" s="650"/>
      <c r="AH52" s="633"/>
      <c r="AI52" s="650"/>
      <c r="AJ52" s="633"/>
      <c r="AK52" s="650"/>
      <c r="AL52" s="633"/>
      <c r="AM52" s="650"/>
      <c r="AN52" s="633"/>
      <c r="AO52" s="650"/>
      <c r="AP52" s="633"/>
      <c r="AQ52" s="650"/>
      <c r="AR52" s="633"/>
      <c r="AS52" s="650"/>
      <c r="AT52" s="633"/>
      <c r="AU52" s="650"/>
      <c r="AV52" s="633"/>
      <c r="AW52" s="650"/>
      <c r="AX52" s="633"/>
      <c r="AY52" s="650"/>
      <c r="AZ52" s="633"/>
      <c r="BA52" s="650"/>
      <c r="BB52" s="633"/>
      <c r="BC52" s="650"/>
      <c r="BD52" s="633"/>
      <c r="BE52" s="650"/>
      <c r="BF52" s="633"/>
      <c r="BG52" s="650"/>
      <c r="BH52" s="633"/>
      <c r="BI52" s="650"/>
      <c r="BJ52" s="633"/>
      <c r="BK52" s="650"/>
      <c r="BL52" s="633"/>
      <c r="BM52" s="650"/>
      <c r="BN52" s="633"/>
      <c r="BO52" s="650"/>
      <c r="BP52" s="633"/>
      <c r="BQ52" s="650"/>
      <c r="BR52" s="633"/>
    </row>
    <row r="53" spans="1:70" ht="15" customHeight="1" x14ac:dyDescent="0.25">
      <c r="A53" s="348">
        <v>48</v>
      </c>
      <c r="B53" s="631">
        <v>41</v>
      </c>
      <c r="C53" s="650"/>
      <c r="D53" s="633"/>
      <c r="E53" s="650"/>
      <c r="F53" s="633"/>
      <c r="G53" s="650"/>
      <c r="H53" s="633"/>
      <c r="I53" s="650"/>
      <c r="J53" s="633"/>
      <c r="K53" s="650"/>
      <c r="L53" s="633"/>
      <c r="M53" s="650"/>
      <c r="N53" s="633"/>
      <c r="O53" s="650"/>
      <c r="P53" s="633"/>
      <c r="Q53" s="650"/>
      <c r="R53" s="633"/>
      <c r="S53" s="650"/>
      <c r="T53" s="633"/>
      <c r="U53" s="650"/>
      <c r="V53" s="633"/>
      <c r="W53" s="650"/>
      <c r="X53" s="633"/>
      <c r="Y53" s="650"/>
      <c r="Z53" s="633"/>
      <c r="AA53" s="650"/>
      <c r="AB53" s="633"/>
      <c r="AC53" s="650"/>
      <c r="AD53" s="633"/>
      <c r="AE53" s="650"/>
      <c r="AF53" s="633"/>
      <c r="AG53" s="650"/>
      <c r="AH53" s="633"/>
      <c r="AI53" s="650"/>
      <c r="AJ53" s="633"/>
      <c r="AK53" s="650"/>
      <c r="AL53" s="633"/>
      <c r="AM53" s="650"/>
      <c r="AN53" s="633"/>
      <c r="AO53" s="650"/>
      <c r="AP53" s="633"/>
      <c r="AQ53" s="650"/>
      <c r="AR53" s="633"/>
      <c r="AS53" s="650"/>
      <c r="AT53" s="633"/>
      <c r="AU53" s="650"/>
      <c r="AV53" s="633"/>
      <c r="AW53" s="650"/>
      <c r="AX53" s="633"/>
      <c r="AY53" s="650"/>
      <c r="AZ53" s="633"/>
      <c r="BA53" s="650"/>
      <c r="BB53" s="633"/>
      <c r="BC53" s="650"/>
      <c r="BD53" s="633"/>
      <c r="BE53" s="650"/>
      <c r="BF53" s="633"/>
      <c r="BG53" s="650"/>
      <c r="BH53" s="633"/>
      <c r="BI53" s="650"/>
      <c r="BJ53" s="633"/>
      <c r="BK53" s="650"/>
      <c r="BL53" s="633"/>
      <c r="BM53" s="650"/>
      <c r="BN53" s="633"/>
      <c r="BO53" s="650"/>
      <c r="BP53" s="633"/>
      <c r="BQ53" s="650"/>
      <c r="BR53" s="633"/>
    </row>
    <row r="54" spans="1:70" ht="15" customHeight="1" x14ac:dyDescent="0.25">
      <c r="A54" s="348">
        <v>49</v>
      </c>
      <c r="B54" s="631">
        <v>42</v>
      </c>
      <c r="C54" s="650"/>
      <c r="D54" s="633"/>
      <c r="E54" s="650"/>
      <c r="F54" s="633"/>
      <c r="G54" s="650"/>
      <c r="H54" s="633"/>
      <c r="I54" s="650"/>
      <c r="J54" s="633"/>
      <c r="K54" s="650"/>
      <c r="L54" s="633"/>
      <c r="M54" s="650"/>
      <c r="N54" s="633"/>
      <c r="O54" s="650"/>
      <c r="P54" s="633"/>
      <c r="Q54" s="650"/>
      <c r="R54" s="633"/>
      <c r="S54" s="650"/>
      <c r="T54" s="633"/>
      <c r="U54" s="650"/>
      <c r="V54" s="633"/>
      <c r="W54" s="650"/>
      <c r="X54" s="633"/>
      <c r="Y54" s="650"/>
      <c r="Z54" s="633"/>
      <c r="AA54" s="650"/>
      <c r="AB54" s="633"/>
      <c r="AC54" s="650"/>
      <c r="AD54" s="633"/>
      <c r="AE54" s="650"/>
      <c r="AF54" s="633"/>
      <c r="AG54" s="650"/>
      <c r="AH54" s="633"/>
      <c r="AI54" s="650"/>
      <c r="AJ54" s="633"/>
      <c r="AK54" s="650"/>
      <c r="AL54" s="633"/>
      <c r="AM54" s="650"/>
      <c r="AN54" s="633"/>
      <c r="AO54" s="650"/>
      <c r="AP54" s="633"/>
      <c r="AQ54" s="650"/>
      <c r="AR54" s="633"/>
      <c r="AS54" s="650"/>
      <c r="AT54" s="633"/>
      <c r="AU54" s="650"/>
      <c r="AV54" s="633"/>
      <c r="AW54" s="650"/>
      <c r="AX54" s="633"/>
      <c r="AY54" s="650"/>
      <c r="AZ54" s="633"/>
      <c r="BA54" s="650"/>
      <c r="BB54" s="633"/>
      <c r="BC54" s="650"/>
      <c r="BD54" s="633"/>
      <c r="BE54" s="650"/>
      <c r="BF54" s="633"/>
      <c r="BG54" s="650"/>
      <c r="BH54" s="633"/>
      <c r="BI54" s="650"/>
      <c r="BJ54" s="633"/>
      <c r="BK54" s="650"/>
      <c r="BL54" s="633"/>
      <c r="BM54" s="650"/>
      <c r="BN54" s="633"/>
      <c r="BO54" s="650"/>
      <c r="BP54" s="633"/>
      <c r="BQ54" s="650"/>
      <c r="BR54" s="633"/>
    </row>
    <row r="55" spans="1:70" ht="15" customHeight="1" x14ac:dyDescent="0.25">
      <c r="A55" s="348">
        <v>50</v>
      </c>
      <c r="B55" s="631">
        <v>43</v>
      </c>
      <c r="C55" s="650"/>
      <c r="D55" s="633"/>
      <c r="E55" s="650"/>
      <c r="F55" s="633"/>
      <c r="G55" s="650"/>
      <c r="H55" s="633"/>
      <c r="I55" s="650"/>
      <c r="J55" s="633"/>
      <c r="K55" s="650"/>
      <c r="L55" s="633"/>
      <c r="M55" s="650"/>
      <c r="N55" s="633"/>
      <c r="O55" s="650"/>
      <c r="P55" s="633"/>
      <c r="Q55" s="650"/>
      <c r="R55" s="633"/>
      <c r="S55" s="650"/>
      <c r="T55" s="633"/>
      <c r="U55" s="650"/>
      <c r="V55" s="633"/>
      <c r="W55" s="650"/>
      <c r="X55" s="633"/>
      <c r="Y55" s="650"/>
      <c r="Z55" s="633"/>
      <c r="AA55" s="650"/>
      <c r="AB55" s="633"/>
      <c r="AC55" s="650"/>
      <c r="AD55" s="633"/>
      <c r="AE55" s="650"/>
      <c r="AF55" s="633"/>
      <c r="AG55" s="650"/>
      <c r="AH55" s="633"/>
      <c r="AI55" s="650"/>
      <c r="AJ55" s="633"/>
      <c r="AK55" s="650"/>
      <c r="AL55" s="633"/>
      <c r="AM55" s="650"/>
      <c r="AN55" s="633"/>
      <c r="AO55" s="650"/>
      <c r="AP55" s="633"/>
      <c r="AQ55" s="650"/>
      <c r="AR55" s="633"/>
      <c r="AS55" s="650"/>
      <c r="AT55" s="633"/>
      <c r="AU55" s="650"/>
      <c r="AV55" s="633"/>
      <c r="AW55" s="650"/>
      <c r="AX55" s="633"/>
      <c r="AY55" s="650"/>
      <c r="AZ55" s="633"/>
      <c r="BA55" s="650"/>
      <c r="BB55" s="633"/>
      <c r="BC55" s="650"/>
      <c r="BD55" s="633"/>
      <c r="BE55" s="650"/>
      <c r="BF55" s="633"/>
      <c r="BG55" s="650"/>
      <c r="BH55" s="633"/>
      <c r="BI55" s="650"/>
      <c r="BJ55" s="633"/>
      <c r="BK55" s="650"/>
      <c r="BL55" s="633"/>
      <c r="BM55" s="650"/>
      <c r="BN55" s="633"/>
      <c r="BO55" s="650"/>
      <c r="BP55" s="633"/>
      <c r="BQ55" s="650"/>
      <c r="BR55" s="633"/>
    </row>
    <row r="56" spans="1:70" ht="15" customHeight="1" x14ac:dyDescent="0.25">
      <c r="A56" s="348">
        <v>51</v>
      </c>
      <c r="B56" s="631">
        <v>44</v>
      </c>
      <c r="C56" s="650"/>
      <c r="D56" s="633"/>
      <c r="E56" s="650"/>
      <c r="F56" s="633"/>
      <c r="G56" s="650"/>
      <c r="H56" s="633"/>
      <c r="I56" s="650"/>
      <c r="J56" s="633"/>
      <c r="K56" s="650"/>
      <c r="L56" s="633"/>
      <c r="M56" s="650"/>
      <c r="N56" s="633"/>
      <c r="O56" s="650"/>
      <c r="P56" s="633"/>
      <c r="Q56" s="650"/>
      <c r="R56" s="633"/>
      <c r="S56" s="650"/>
      <c r="T56" s="633"/>
      <c r="U56" s="650"/>
      <c r="V56" s="633"/>
      <c r="W56" s="650"/>
      <c r="X56" s="633"/>
      <c r="Y56" s="650"/>
      <c r="Z56" s="633"/>
      <c r="AA56" s="650"/>
      <c r="AB56" s="633"/>
      <c r="AC56" s="650"/>
      <c r="AD56" s="633"/>
      <c r="AE56" s="650"/>
      <c r="AF56" s="633"/>
      <c r="AG56" s="650"/>
      <c r="AH56" s="633"/>
      <c r="AI56" s="650"/>
      <c r="AJ56" s="633"/>
      <c r="AK56" s="650"/>
      <c r="AL56" s="633"/>
      <c r="AM56" s="650"/>
      <c r="AN56" s="633"/>
      <c r="AO56" s="650"/>
      <c r="AP56" s="633"/>
      <c r="AQ56" s="650"/>
      <c r="AR56" s="633"/>
      <c r="AS56" s="650"/>
      <c r="AT56" s="633"/>
      <c r="AU56" s="650"/>
      <c r="AV56" s="633"/>
      <c r="AW56" s="650"/>
      <c r="AX56" s="633"/>
      <c r="AY56" s="650"/>
      <c r="AZ56" s="633"/>
      <c r="BA56" s="650"/>
      <c r="BB56" s="633"/>
      <c r="BC56" s="650"/>
      <c r="BD56" s="633"/>
      <c r="BE56" s="650"/>
      <c r="BF56" s="633"/>
      <c r="BG56" s="650"/>
      <c r="BH56" s="633"/>
      <c r="BI56" s="650"/>
      <c r="BJ56" s="633"/>
      <c r="BK56" s="650"/>
      <c r="BL56" s="633"/>
      <c r="BM56" s="650"/>
      <c r="BN56" s="633"/>
      <c r="BO56" s="650"/>
      <c r="BP56" s="633"/>
      <c r="BQ56" s="650"/>
      <c r="BR56" s="633"/>
    </row>
    <row r="57" spans="1:70" ht="15" customHeight="1" x14ac:dyDescent="0.25">
      <c r="A57" s="348">
        <v>52</v>
      </c>
      <c r="B57" s="631">
        <v>45</v>
      </c>
      <c r="C57" s="650"/>
      <c r="D57" s="633"/>
      <c r="E57" s="650"/>
      <c r="F57" s="633"/>
      <c r="G57" s="650"/>
      <c r="H57" s="633"/>
      <c r="I57" s="650"/>
      <c r="J57" s="633"/>
      <c r="K57" s="650"/>
      <c r="L57" s="633"/>
      <c r="M57" s="650"/>
      <c r="N57" s="633"/>
      <c r="O57" s="650"/>
      <c r="P57" s="633"/>
      <c r="Q57" s="650"/>
      <c r="R57" s="633"/>
      <c r="S57" s="650"/>
      <c r="T57" s="633"/>
      <c r="U57" s="650"/>
      <c r="V57" s="633"/>
      <c r="W57" s="650"/>
      <c r="X57" s="633"/>
      <c r="Y57" s="650"/>
      <c r="Z57" s="633"/>
      <c r="AA57" s="650"/>
      <c r="AB57" s="633"/>
      <c r="AC57" s="650"/>
      <c r="AD57" s="633"/>
      <c r="AE57" s="650"/>
      <c r="AF57" s="633"/>
      <c r="AG57" s="650"/>
      <c r="AH57" s="633"/>
      <c r="AI57" s="650"/>
      <c r="AJ57" s="633"/>
      <c r="AK57" s="650"/>
      <c r="AL57" s="633"/>
      <c r="AM57" s="650"/>
      <c r="AN57" s="633"/>
      <c r="AO57" s="650"/>
      <c r="AP57" s="633"/>
      <c r="AQ57" s="650"/>
      <c r="AR57" s="633"/>
      <c r="AS57" s="650"/>
      <c r="AT57" s="633"/>
      <c r="AU57" s="650"/>
      <c r="AV57" s="633"/>
      <c r="AW57" s="650"/>
      <c r="AX57" s="633"/>
      <c r="AY57" s="650"/>
      <c r="AZ57" s="633"/>
      <c r="BA57" s="650"/>
      <c r="BB57" s="633"/>
      <c r="BC57" s="650"/>
      <c r="BD57" s="633"/>
      <c r="BE57" s="650"/>
      <c r="BF57" s="633"/>
      <c r="BG57" s="650"/>
      <c r="BH57" s="633"/>
      <c r="BI57" s="650"/>
      <c r="BJ57" s="633"/>
      <c r="BK57" s="650"/>
      <c r="BL57" s="633"/>
      <c r="BM57" s="650"/>
      <c r="BN57" s="633"/>
      <c r="BO57" s="650"/>
      <c r="BP57" s="633"/>
      <c r="BQ57" s="650"/>
      <c r="BR57" s="633"/>
    </row>
    <row r="58" spans="1:70" ht="15" customHeight="1" x14ac:dyDescent="0.25">
      <c r="A58" s="348">
        <v>53</v>
      </c>
      <c r="B58" s="631">
        <v>46</v>
      </c>
      <c r="C58" s="650"/>
      <c r="D58" s="633"/>
      <c r="E58" s="650"/>
      <c r="F58" s="633"/>
      <c r="G58" s="650"/>
      <c r="H58" s="633"/>
      <c r="I58" s="650"/>
      <c r="J58" s="633"/>
      <c r="K58" s="650"/>
      <c r="L58" s="633"/>
      <c r="M58" s="650"/>
      <c r="N58" s="633"/>
      <c r="O58" s="650"/>
      <c r="P58" s="633"/>
      <c r="Q58" s="650"/>
      <c r="R58" s="633"/>
      <c r="S58" s="650"/>
      <c r="T58" s="633"/>
      <c r="U58" s="650"/>
      <c r="V58" s="633"/>
      <c r="W58" s="650"/>
      <c r="X58" s="633"/>
      <c r="Y58" s="650"/>
      <c r="Z58" s="633"/>
      <c r="AA58" s="650"/>
      <c r="AB58" s="633"/>
      <c r="AC58" s="650"/>
      <c r="AD58" s="633"/>
      <c r="AE58" s="650"/>
      <c r="AF58" s="633"/>
      <c r="AG58" s="650"/>
      <c r="AH58" s="633"/>
      <c r="AI58" s="650"/>
      <c r="AJ58" s="633"/>
      <c r="AK58" s="650"/>
      <c r="AL58" s="633"/>
      <c r="AM58" s="650"/>
      <c r="AN58" s="633"/>
      <c r="AO58" s="650"/>
      <c r="AP58" s="633"/>
      <c r="AQ58" s="650"/>
      <c r="AR58" s="633"/>
      <c r="AS58" s="650"/>
      <c r="AT58" s="633"/>
      <c r="AU58" s="650"/>
      <c r="AV58" s="633"/>
      <c r="AW58" s="650"/>
      <c r="AX58" s="633"/>
      <c r="AY58" s="650"/>
      <c r="AZ58" s="633"/>
      <c r="BA58" s="650"/>
      <c r="BB58" s="633"/>
      <c r="BC58" s="650"/>
      <c r="BD58" s="633"/>
      <c r="BE58" s="650"/>
      <c r="BF58" s="633"/>
      <c r="BG58" s="650"/>
      <c r="BH58" s="633"/>
      <c r="BI58" s="650"/>
      <c r="BJ58" s="633"/>
      <c r="BK58" s="650"/>
      <c r="BL58" s="633"/>
      <c r="BM58" s="650"/>
      <c r="BN58" s="633"/>
      <c r="BO58" s="650"/>
      <c r="BP58" s="633"/>
      <c r="BQ58" s="650"/>
      <c r="BR58" s="633"/>
    </row>
    <row r="59" spans="1:70" ht="15" customHeight="1" x14ac:dyDescent="0.25">
      <c r="A59" s="348">
        <v>54</v>
      </c>
      <c r="B59" s="631">
        <v>47</v>
      </c>
      <c r="C59" s="650"/>
      <c r="D59" s="633"/>
      <c r="E59" s="650"/>
      <c r="F59" s="633"/>
      <c r="G59" s="650"/>
      <c r="H59" s="633"/>
      <c r="I59" s="650"/>
      <c r="J59" s="633"/>
      <c r="K59" s="650"/>
      <c r="L59" s="633"/>
      <c r="M59" s="650"/>
      <c r="N59" s="633"/>
      <c r="O59" s="650"/>
      <c r="P59" s="633"/>
      <c r="Q59" s="650"/>
      <c r="R59" s="633"/>
      <c r="S59" s="650"/>
      <c r="T59" s="633"/>
      <c r="U59" s="650"/>
      <c r="V59" s="633"/>
      <c r="W59" s="650"/>
      <c r="X59" s="633"/>
      <c r="Y59" s="650"/>
      <c r="Z59" s="633"/>
      <c r="AA59" s="650"/>
      <c r="AB59" s="633"/>
      <c r="AC59" s="650"/>
      <c r="AD59" s="633"/>
      <c r="AE59" s="650"/>
      <c r="AF59" s="633"/>
      <c r="AG59" s="650"/>
      <c r="AH59" s="633"/>
      <c r="AI59" s="650"/>
      <c r="AJ59" s="633"/>
      <c r="AK59" s="650"/>
      <c r="AL59" s="633"/>
      <c r="AM59" s="650"/>
      <c r="AN59" s="633"/>
      <c r="AO59" s="650"/>
      <c r="AP59" s="633"/>
      <c r="AQ59" s="650"/>
      <c r="AR59" s="633"/>
      <c r="AS59" s="650"/>
      <c r="AT59" s="633"/>
      <c r="AU59" s="650"/>
      <c r="AV59" s="633"/>
      <c r="AW59" s="650"/>
      <c r="AX59" s="633"/>
      <c r="AY59" s="650"/>
      <c r="AZ59" s="633"/>
      <c r="BA59" s="650"/>
      <c r="BB59" s="633"/>
      <c r="BC59" s="650"/>
      <c r="BD59" s="633"/>
      <c r="BE59" s="650"/>
      <c r="BF59" s="633"/>
      <c r="BG59" s="650"/>
      <c r="BH59" s="633"/>
      <c r="BI59" s="650"/>
      <c r="BJ59" s="633"/>
      <c r="BK59" s="650"/>
      <c r="BL59" s="633"/>
      <c r="BM59" s="650"/>
      <c r="BN59" s="633"/>
      <c r="BO59" s="650"/>
      <c r="BP59" s="633"/>
      <c r="BQ59" s="650"/>
      <c r="BR59" s="633"/>
    </row>
    <row r="60" spans="1:70" ht="15" customHeight="1" x14ac:dyDescent="0.25">
      <c r="A60" s="348">
        <v>55</v>
      </c>
      <c r="B60" s="631">
        <v>48</v>
      </c>
      <c r="C60" s="650"/>
      <c r="D60" s="633"/>
      <c r="E60" s="650"/>
      <c r="F60" s="633"/>
      <c r="G60" s="650"/>
      <c r="H60" s="633"/>
      <c r="I60" s="650"/>
      <c r="J60" s="633"/>
      <c r="K60" s="650"/>
      <c r="L60" s="633"/>
      <c r="M60" s="650"/>
      <c r="N60" s="633"/>
      <c r="O60" s="650"/>
      <c r="P60" s="633"/>
      <c r="Q60" s="650"/>
      <c r="R60" s="633"/>
      <c r="S60" s="650"/>
      <c r="T60" s="633"/>
      <c r="U60" s="650"/>
      <c r="V60" s="633"/>
      <c r="W60" s="650"/>
      <c r="X60" s="633"/>
      <c r="Y60" s="650"/>
      <c r="Z60" s="633"/>
      <c r="AA60" s="650"/>
      <c r="AB60" s="633"/>
      <c r="AC60" s="650"/>
      <c r="AD60" s="633"/>
      <c r="AE60" s="650"/>
      <c r="AF60" s="633"/>
      <c r="AG60" s="650"/>
      <c r="AH60" s="633"/>
      <c r="AI60" s="650"/>
      <c r="AJ60" s="633"/>
      <c r="AK60" s="650"/>
      <c r="AL60" s="633"/>
      <c r="AM60" s="650"/>
      <c r="AN60" s="633"/>
      <c r="AO60" s="650"/>
      <c r="AP60" s="633"/>
      <c r="AQ60" s="650"/>
      <c r="AR60" s="633"/>
      <c r="AS60" s="650"/>
      <c r="AT60" s="633"/>
      <c r="AU60" s="650"/>
      <c r="AV60" s="633"/>
      <c r="AW60" s="650"/>
      <c r="AX60" s="633"/>
      <c r="AY60" s="650"/>
      <c r="AZ60" s="633"/>
      <c r="BA60" s="650"/>
      <c r="BB60" s="633"/>
      <c r="BC60" s="650"/>
      <c r="BD60" s="633"/>
      <c r="BE60" s="650"/>
      <c r="BF60" s="633"/>
      <c r="BG60" s="650"/>
      <c r="BH60" s="633"/>
      <c r="BI60" s="650"/>
      <c r="BJ60" s="633"/>
      <c r="BK60" s="650"/>
      <c r="BL60" s="633"/>
      <c r="BM60" s="650"/>
      <c r="BN60" s="633"/>
      <c r="BO60" s="650"/>
      <c r="BP60" s="633"/>
      <c r="BQ60" s="650"/>
      <c r="BR60" s="633"/>
    </row>
    <row r="61" spans="1:70" ht="15" customHeight="1" x14ac:dyDescent="0.25">
      <c r="A61" s="348">
        <v>56</v>
      </c>
      <c r="B61" s="631">
        <v>49</v>
      </c>
      <c r="C61" s="650"/>
      <c r="D61" s="633"/>
      <c r="E61" s="650"/>
      <c r="F61" s="633"/>
      <c r="G61" s="650"/>
      <c r="H61" s="633"/>
      <c r="I61" s="650"/>
      <c r="J61" s="633"/>
      <c r="K61" s="650"/>
      <c r="L61" s="633"/>
      <c r="M61" s="650"/>
      <c r="N61" s="633"/>
      <c r="O61" s="650"/>
      <c r="P61" s="633"/>
      <c r="Q61" s="650"/>
      <c r="R61" s="633"/>
      <c r="S61" s="650"/>
      <c r="T61" s="633"/>
      <c r="U61" s="650"/>
      <c r="V61" s="633"/>
      <c r="W61" s="650"/>
      <c r="X61" s="633"/>
      <c r="Y61" s="650"/>
      <c r="Z61" s="633"/>
      <c r="AA61" s="650"/>
      <c r="AB61" s="633"/>
      <c r="AC61" s="650"/>
      <c r="AD61" s="633"/>
      <c r="AE61" s="650"/>
      <c r="AF61" s="633"/>
      <c r="AG61" s="650"/>
      <c r="AH61" s="633"/>
      <c r="AI61" s="650"/>
      <c r="AJ61" s="633"/>
      <c r="AK61" s="650"/>
      <c r="AL61" s="633"/>
      <c r="AM61" s="650"/>
      <c r="AN61" s="633"/>
      <c r="AO61" s="650"/>
      <c r="AP61" s="633"/>
      <c r="AQ61" s="650"/>
      <c r="AR61" s="633"/>
      <c r="AS61" s="650"/>
      <c r="AT61" s="633"/>
      <c r="AU61" s="650"/>
      <c r="AV61" s="633"/>
      <c r="AW61" s="650"/>
      <c r="AX61" s="633"/>
      <c r="AY61" s="650"/>
      <c r="AZ61" s="633"/>
      <c r="BA61" s="650"/>
      <c r="BB61" s="633"/>
      <c r="BC61" s="650"/>
      <c r="BD61" s="633"/>
      <c r="BE61" s="650"/>
      <c r="BF61" s="633"/>
      <c r="BG61" s="650"/>
      <c r="BH61" s="633"/>
      <c r="BI61" s="650"/>
      <c r="BJ61" s="633"/>
      <c r="BK61" s="650"/>
      <c r="BL61" s="633"/>
      <c r="BM61" s="650"/>
      <c r="BN61" s="633"/>
      <c r="BO61" s="650"/>
      <c r="BP61" s="633"/>
      <c r="BQ61" s="650"/>
      <c r="BR61" s="633"/>
    </row>
    <row r="62" spans="1:70" ht="15" customHeight="1" x14ac:dyDescent="0.25">
      <c r="A62" s="348">
        <v>57</v>
      </c>
      <c r="B62" s="631">
        <v>50</v>
      </c>
      <c r="C62" s="650"/>
      <c r="D62" s="633"/>
      <c r="E62" s="650"/>
      <c r="F62" s="633"/>
      <c r="G62" s="650"/>
      <c r="H62" s="633"/>
      <c r="I62" s="650"/>
      <c r="J62" s="633"/>
      <c r="K62" s="650"/>
      <c r="L62" s="633"/>
      <c r="M62" s="650"/>
      <c r="N62" s="633"/>
      <c r="O62" s="650"/>
      <c r="P62" s="633"/>
      <c r="Q62" s="650"/>
      <c r="R62" s="633"/>
      <c r="S62" s="650"/>
      <c r="T62" s="633"/>
      <c r="U62" s="650"/>
      <c r="V62" s="633"/>
      <c r="W62" s="650"/>
      <c r="X62" s="633"/>
      <c r="Y62" s="650"/>
      <c r="Z62" s="633"/>
      <c r="AA62" s="650"/>
      <c r="AB62" s="633"/>
      <c r="AC62" s="650"/>
      <c r="AD62" s="633"/>
      <c r="AE62" s="650"/>
      <c r="AF62" s="633"/>
      <c r="AG62" s="650"/>
      <c r="AH62" s="633"/>
      <c r="AI62" s="650"/>
      <c r="AJ62" s="633"/>
      <c r="AK62" s="650"/>
      <c r="AL62" s="633"/>
      <c r="AM62" s="650"/>
      <c r="AN62" s="633"/>
      <c r="AO62" s="650"/>
      <c r="AP62" s="633"/>
      <c r="AQ62" s="650"/>
      <c r="AR62" s="633"/>
      <c r="AS62" s="650"/>
      <c r="AT62" s="633"/>
      <c r="AU62" s="650"/>
      <c r="AV62" s="633"/>
      <c r="AW62" s="650"/>
      <c r="AX62" s="633"/>
      <c r="AY62" s="650"/>
      <c r="AZ62" s="633"/>
      <c r="BA62" s="650"/>
      <c r="BB62" s="633"/>
      <c r="BC62" s="650"/>
      <c r="BD62" s="633"/>
      <c r="BE62" s="650"/>
      <c r="BF62" s="633"/>
      <c r="BG62" s="650"/>
      <c r="BH62" s="633"/>
      <c r="BI62" s="650"/>
      <c r="BJ62" s="633"/>
      <c r="BK62" s="650"/>
      <c r="BL62" s="633"/>
      <c r="BM62" s="650"/>
      <c r="BN62" s="633"/>
      <c r="BO62" s="650"/>
      <c r="BP62" s="633"/>
      <c r="BQ62" s="650"/>
      <c r="BR62" s="633"/>
    </row>
    <row r="63" spans="1:70" ht="15" customHeight="1" x14ac:dyDescent="0.25">
      <c r="A63" s="348">
        <v>58</v>
      </c>
      <c r="B63" s="631">
        <v>51</v>
      </c>
      <c r="C63" s="650"/>
      <c r="D63" s="633"/>
      <c r="E63" s="650"/>
      <c r="F63" s="633"/>
      <c r="G63" s="650"/>
      <c r="H63" s="633"/>
      <c r="I63" s="650"/>
      <c r="J63" s="633"/>
      <c r="K63" s="650"/>
      <c r="L63" s="633"/>
      <c r="M63" s="650"/>
      <c r="N63" s="633"/>
      <c r="O63" s="650"/>
      <c r="P63" s="633"/>
      <c r="Q63" s="650"/>
      <c r="R63" s="633"/>
      <c r="S63" s="650"/>
      <c r="T63" s="633"/>
      <c r="U63" s="650"/>
      <c r="V63" s="633"/>
      <c r="W63" s="650"/>
      <c r="X63" s="633"/>
      <c r="Y63" s="650"/>
      <c r="Z63" s="633"/>
      <c r="AA63" s="650"/>
      <c r="AB63" s="633"/>
      <c r="AC63" s="650"/>
      <c r="AD63" s="633"/>
      <c r="AE63" s="650"/>
      <c r="AF63" s="633"/>
      <c r="AG63" s="650"/>
      <c r="AH63" s="633"/>
      <c r="AI63" s="650"/>
      <c r="AJ63" s="633"/>
      <c r="AK63" s="650"/>
      <c r="AL63" s="633"/>
      <c r="AM63" s="650"/>
      <c r="AN63" s="633"/>
      <c r="AO63" s="650"/>
      <c r="AP63" s="633"/>
      <c r="AQ63" s="650"/>
      <c r="AR63" s="633"/>
      <c r="AS63" s="650"/>
      <c r="AT63" s="633"/>
      <c r="AU63" s="650"/>
      <c r="AV63" s="633"/>
      <c r="AW63" s="650"/>
      <c r="AX63" s="633"/>
      <c r="AY63" s="650"/>
      <c r="AZ63" s="633"/>
      <c r="BA63" s="650"/>
      <c r="BB63" s="633"/>
      <c r="BC63" s="650"/>
      <c r="BD63" s="633"/>
      <c r="BE63" s="650"/>
      <c r="BF63" s="633"/>
      <c r="BG63" s="650"/>
      <c r="BH63" s="633"/>
      <c r="BI63" s="650"/>
      <c r="BJ63" s="633"/>
      <c r="BK63" s="650"/>
      <c r="BL63" s="633"/>
      <c r="BM63" s="650"/>
      <c r="BN63" s="633"/>
      <c r="BO63" s="650"/>
      <c r="BP63" s="633"/>
      <c r="BQ63" s="650"/>
      <c r="BR63" s="633"/>
    </row>
    <row r="64" spans="1:70" ht="15" customHeight="1" x14ac:dyDescent="0.25">
      <c r="A64" s="348">
        <v>59</v>
      </c>
      <c r="B64" s="631">
        <v>52</v>
      </c>
      <c r="C64" s="650"/>
      <c r="D64" s="633"/>
      <c r="E64" s="650"/>
      <c r="F64" s="633"/>
      <c r="G64" s="650"/>
      <c r="H64" s="633"/>
      <c r="I64" s="650"/>
      <c r="J64" s="633"/>
      <c r="K64" s="650"/>
      <c r="L64" s="633"/>
      <c r="M64" s="650"/>
      <c r="N64" s="633"/>
      <c r="O64" s="650"/>
      <c r="P64" s="633"/>
      <c r="Q64" s="650"/>
      <c r="R64" s="633"/>
      <c r="S64" s="650"/>
      <c r="T64" s="633"/>
      <c r="U64" s="650"/>
      <c r="V64" s="633"/>
      <c r="W64" s="650"/>
      <c r="X64" s="633"/>
      <c r="Y64" s="650"/>
      <c r="Z64" s="633"/>
      <c r="AA64" s="650"/>
      <c r="AB64" s="633"/>
      <c r="AC64" s="650"/>
      <c r="AD64" s="633"/>
      <c r="AE64" s="650"/>
      <c r="AF64" s="633"/>
      <c r="AG64" s="650"/>
      <c r="AH64" s="633"/>
      <c r="AI64" s="650"/>
      <c r="AJ64" s="633"/>
      <c r="AK64" s="650"/>
      <c r="AL64" s="633"/>
      <c r="AM64" s="650"/>
      <c r="AN64" s="633"/>
      <c r="AO64" s="650"/>
      <c r="AP64" s="633"/>
      <c r="AQ64" s="650"/>
      <c r="AR64" s="633"/>
      <c r="AS64" s="650"/>
      <c r="AT64" s="633"/>
      <c r="AU64" s="650"/>
      <c r="AV64" s="633"/>
      <c r="AW64" s="650"/>
      <c r="AX64" s="633"/>
      <c r="AY64" s="650"/>
      <c r="AZ64" s="633"/>
      <c r="BA64" s="650"/>
      <c r="BB64" s="633"/>
      <c r="BC64" s="650"/>
      <c r="BD64" s="633"/>
      <c r="BE64" s="650"/>
      <c r="BF64" s="633"/>
      <c r="BG64" s="650"/>
      <c r="BH64" s="633"/>
      <c r="BI64" s="650"/>
      <c r="BJ64" s="633"/>
      <c r="BK64" s="650"/>
      <c r="BL64" s="633"/>
      <c r="BM64" s="650"/>
      <c r="BN64" s="633"/>
      <c r="BO64" s="650"/>
      <c r="BP64" s="633"/>
      <c r="BQ64" s="650"/>
      <c r="BR64" s="633"/>
    </row>
    <row r="65" spans="1:70" ht="15" customHeight="1" x14ac:dyDescent="0.25">
      <c r="A65" s="348">
        <v>60</v>
      </c>
      <c r="B65" s="631">
        <v>53</v>
      </c>
      <c r="C65" s="650"/>
      <c r="D65" s="633"/>
      <c r="E65" s="650"/>
      <c r="F65" s="633"/>
      <c r="G65" s="650"/>
      <c r="H65" s="633"/>
      <c r="I65" s="650"/>
      <c r="J65" s="633"/>
      <c r="K65" s="650"/>
      <c r="L65" s="633"/>
      <c r="M65" s="650"/>
      <c r="N65" s="633"/>
      <c r="O65" s="650"/>
      <c r="P65" s="633"/>
      <c r="Q65" s="650"/>
      <c r="R65" s="633"/>
      <c r="S65" s="650"/>
      <c r="T65" s="633"/>
      <c r="U65" s="650"/>
      <c r="V65" s="633"/>
      <c r="W65" s="650"/>
      <c r="X65" s="633"/>
      <c r="Y65" s="650"/>
      <c r="Z65" s="633"/>
      <c r="AA65" s="650"/>
      <c r="AB65" s="633"/>
      <c r="AC65" s="650"/>
      <c r="AD65" s="633"/>
      <c r="AE65" s="650"/>
      <c r="AF65" s="633"/>
      <c r="AG65" s="650"/>
      <c r="AH65" s="633"/>
      <c r="AI65" s="650"/>
      <c r="AJ65" s="633"/>
      <c r="AK65" s="650"/>
      <c r="AL65" s="633"/>
      <c r="AM65" s="650"/>
      <c r="AN65" s="633"/>
      <c r="AO65" s="650"/>
      <c r="AP65" s="633"/>
      <c r="AQ65" s="650"/>
      <c r="AR65" s="633"/>
      <c r="AS65" s="650"/>
      <c r="AT65" s="633"/>
      <c r="AU65" s="650"/>
      <c r="AV65" s="633"/>
      <c r="AW65" s="650"/>
      <c r="AX65" s="633"/>
      <c r="AY65" s="650"/>
      <c r="AZ65" s="633"/>
      <c r="BA65" s="650"/>
      <c r="BB65" s="633"/>
      <c r="BC65" s="650"/>
      <c r="BD65" s="633"/>
      <c r="BE65" s="650"/>
      <c r="BF65" s="633"/>
      <c r="BG65" s="650"/>
      <c r="BH65" s="633"/>
      <c r="BI65" s="650"/>
      <c r="BJ65" s="633"/>
      <c r="BK65" s="650"/>
      <c r="BL65" s="633"/>
      <c r="BM65" s="650"/>
      <c r="BN65" s="633"/>
      <c r="BO65" s="650"/>
      <c r="BP65" s="633"/>
      <c r="BQ65" s="650"/>
      <c r="BR65" s="633"/>
    </row>
    <row r="66" spans="1:70" ht="15" customHeight="1" x14ac:dyDescent="0.25">
      <c r="A66" s="348">
        <v>61</v>
      </c>
      <c r="B66" s="631">
        <v>54</v>
      </c>
      <c r="C66" s="650"/>
      <c r="D66" s="633"/>
      <c r="E66" s="650"/>
      <c r="F66" s="633"/>
      <c r="G66" s="650"/>
      <c r="H66" s="633"/>
      <c r="I66" s="650"/>
      <c r="J66" s="633"/>
      <c r="K66" s="650"/>
      <c r="L66" s="633"/>
      <c r="M66" s="650"/>
      <c r="N66" s="633"/>
      <c r="O66" s="650"/>
      <c r="P66" s="633"/>
      <c r="Q66" s="650"/>
      <c r="R66" s="633"/>
      <c r="S66" s="650"/>
      <c r="T66" s="633"/>
      <c r="U66" s="650"/>
      <c r="V66" s="633"/>
      <c r="W66" s="650"/>
      <c r="X66" s="633"/>
      <c r="Y66" s="650"/>
      <c r="Z66" s="633"/>
      <c r="AA66" s="650"/>
      <c r="AB66" s="633"/>
      <c r="AC66" s="650"/>
      <c r="AD66" s="633"/>
      <c r="AE66" s="650"/>
      <c r="AF66" s="633"/>
      <c r="AG66" s="650"/>
      <c r="AH66" s="633"/>
      <c r="AI66" s="650"/>
      <c r="AJ66" s="633"/>
      <c r="AK66" s="650"/>
      <c r="AL66" s="633"/>
      <c r="AM66" s="650"/>
      <c r="AN66" s="633"/>
      <c r="AO66" s="650"/>
      <c r="AP66" s="633"/>
      <c r="AQ66" s="650"/>
      <c r="AR66" s="633"/>
      <c r="AS66" s="650"/>
      <c r="AT66" s="633"/>
      <c r="AU66" s="650"/>
      <c r="AV66" s="633"/>
      <c r="AW66" s="650"/>
      <c r="AX66" s="633"/>
      <c r="AY66" s="650"/>
      <c r="AZ66" s="633"/>
      <c r="BA66" s="650"/>
      <c r="BB66" s="633"/>
      <c r="BC66" s="650"/>
      <c r="BD66" s="633"/>
      <c r="BE66" s="650"/>
      <c r="BF66" s="633"/>
      <c r="BG66" s="650"/>
      <c r="BH66" s="633"/>
      <c r="BI66" s="650"/>
      <c r="BJ66" s="633"/>
      <c r="BK66" s="650"/>
      <c r="BL66" s="633"/>
      <c r="BM66" s="650"/>
      <c r="BN66" s="633"/>
      <c r="BO66" s="650"/>
      <c r="BP66" s="633"/>
      <c r="BQ66" s="650"/>
      <c r="BR66" s="633"/>
    </row>
    <row r="67" spans="1:70" ht="15" customHeight="1" x14ac:dyDescent="0.25">
      <c r="A67" s="348">
        <v>62</v>
      </c>
      <c r="B67" s="631">
        <v>55</v>
      </c>
      <c r="C67" s="650"/>
      <c r="D67" s="633"/>
      <c r="E67" s="650"/>
      <c r="F67" s="633"/>
      <c r="G67" s="650"/>
      <c r="H67" s="633"/>
      <c r="I67" s="650"/>
      <c r="J67" s="633"/>
      <c r="K67" s="650"/>
      <c r="L67" s="633"/>
      <c r="M67" s="650"/>
      <c r="N67" s="633"/>
      <c r="O67" s="650"/>
      <c r="P67" s="633"/>
      <c r="Q67" s="650"/>
      <c r="R67" s="633"/>
      <c r="S67" s="650"/>
      <c r="T67" s="633"/>
      <c r="U67" s="650"/>
      <c r="V67" s="633"/>
      <c r="W67" s="650"/>
      <c r="X67" s="633"/>
      <c r="Y67" s="650"/>
      <c r="Z67" s="633"/>
      <c r="AA67" s="650"/>
      <c r="AB67" s="633"/>
      <c r="AC67" s="650"/>
      <c r="AD67" s="633"/>
      <c r="AE67" s="650"/>
      <c r="AF67" s="633"/>
      <c r="AG67" s="650"/>
      <c r="AH67" s="633"/>
      <c r="AI67" s="650"/>
      <c r="AJ67" s="633"/>
      <c r="AK67" s="650"/>
      <c r="AL67" s="633"/>
      <c r="AM67" s="650"/>
      <c r="AN67" s="633"/>
      <c r="AO67" s="650"/>
      <c r="AP67" s="633"/>
      <c r="AQ67" s="650"/>
      <c r="AR67" s="633"/>
      <c r="AS67" s="650"/>
      <c r="AT67" s="633"/>
      <c r="AU67" s="650"/>
      <c r="AV67" s="633"/>
      <c r="AW67" s="650"/>
      <c r="AX67" s="633"/>
      <c r="AY67" s="650"/>
      <c r="AZ67" s="633"/>
      <c r="BA67" s="650"/>
      <c r="BB67" s="633"/>
      <c r="BC67" s="650"/>
      <c r="BD67" s="633"/>
      <c r="BE67" s="650"/>
      <c r="BF67" s="633"/>
      <c r="BG67" s="650"/>
      <c r="BH67" s="633"/>
      <c r="BI67" s="650"/>
      <c r="BJ67" s="633"/>
      <c r="BK67" s="650"/>
      <c r="BL67" s="633"/>
      <c r="BM67" s="650"/>
      <c r="BN67" s="633"/>
      <c r="BO67" s="650"/>
      <c r="BP67" s="633"/>
      <c r="BQ67" s="650"/>
      <c r="BR67" s="633"/>
    </row>
    <row r="68" spans="1:70" ht="15" customHeight="1" x14ac:dyDescent="0.25">
      <c r="A68" s="348">
        <v>63</v>
      </c>
      <c r="B68" s="631">
        <v>56</v>
      </c>
      <c r="C68" s="650"/>
      <c r="D68" s="633"/>
      <c r="E68" s="650"/>
      <c r="F68" s="633"/>
      <c r="G68" s="650"/>
      <c r="H68" s="633"/>
      <c r="I68" s="650"/>
      <c r="J68" s="633"/>
      <c r="K68" s="650"/>
      <c r="L68" s="633"/>
      <c r="M68" s="650"/>
      <c r="N68" s="633"/>
      <c r="O68" s="650"/>
      <c r="P68" s="633"/>
      <c r="Q68" s="650"/>
      <c r="R68" s="633"/>
      <c r="S68" s="650"/>
      <c r="T68" s="633"/>
      <c r="U68" s="650"/>
      <c r="V68" s="633"/>
      <c r="W68" s="650"/>
      <c r="X68" s="633"/>
      <c r="Y68" s="650"/>
      <c r="Z68" s="633"/>
      <c r="AA68" s="650"/>
      <c r="AB68" s="633"/>
      <c r="AC68" s="650"/>
      <c r="AD68" s="633"/>
      <c r="AE68" s="650"/>
      <c r="AF68" s="633"/>
      <c r="AG68" s="650"/>
      <c r="AH68" s="633"/>
      <c r="AI68" s="650"/>
      <c r="AJ68" s="633"/>
      <c r="AK68" s="650"/>
      <c r="AL68" s="633"/>
      <c r="AM68" s="650"/>
      <c r="AN68" s="633"/>
      <c r="AO68" s="650"/>
      <c r="AP68" s="633"/>
      <c r="AQ68" s="650"/>
      <c r="AR68" s="633"/>
      <c r="AS68" s="650"/>
      <c r="AT68" s="633"/>
      <c r="AU68" s="650"/>
      <c r="AV68" s="633"/>
      <c r="AW68" s="650"/>
      <c r="AX68" s="633"/>
      <c r="AY68" s="650"/>
      <c r="AZ68" s="633"/>
      <c r="BA68" s="650"/>
      <c r="BB68" s="633"/>
      <c r="BC68" s="650"/>
      <c r="BD68" s="633"/>
      <c r="BE68" s="650"/>
      <c r="BF68" s="633"/>
      <c r="BG68" s="650"/>
      <c r="BH68" s="633"/>
      <c r="BI68" s="650"/>
      <c r="BJ68" s="633"/>
      <c r="BK68" s="650"/>
      <c r="BL68" s="633"/>
      <c r="BM68" s="650"/>
      <c r="BN68" s="633"/>
      <c r="BO68" s="650"/>
      <c r="BP68" s="633"/>
      <c r="BQ68" s="650"/>
      <c r="BR68" s="633"/>
    </row>
    <row r="69" spans="1:70" ht="15" customHeight="1" x14ac:dyDescent="0.25">
      <c r="A69" s="348">
        <v>64</v>
      </c>
      <c r="B69" s="631">
        <v>57</v>
      </c>
      <c r="C69" s="650"/>
      <c r="D69" s="633"/>
      <c r="E69" s="650"/>
      <c r="F69" s="633"/>
      <c r="G69" s="650"/>
      <c r="H69" s="633"/>
      <c r="I69" s="650"/>
      <c r="J69" s="633"/>
      <c r="K69" s="650"/>
      <c r="L69" s="633"/>
      <c r="M69" s="650"/>
      <c r="N69" s="633"/>
      <c r="O69" s="650"/>
      <c r="P69" s="633"/>
      <c r="Q69" s="650"/>
      <c r="R69" s="633"/>
      <c r="S69" s="650"/>
      <c r="T69" s="633"/>
      <c r="U69" s="650"/>
      <c r="V69" s="633"/>
      <c r="W69" s="650"/>
      <c r="X69" s="633"/>
      <c r="Y69" s="650"/>
      <c r="Z69" s="633"/>
      <c r="AA69" s="650"/>
      <c r="AB69" s="633"/>
      <c r="AC69" s="650"/>
      <c r="AD69" s="633"/>
      <c r="AE69" s="650"/>
      <c r="AF69" s="633"/>
      <c r="AG69" s="650"/>
      <c r="AH69" s="633"/>
      <c r="AI69" s="650"/>
      <c r="AJ69" s="633"/>
      <c r="AK69" s="650"/>
      <c r="AL69" s="633"/>
      <c r="AM69" s="650"/>
      <c r="AN69" s="633"/>
      <c r="AO69" s="650"/>
      <c r="AP69" s="633"/>
      <c r="AQ69" s="650"/>
      <c r="AR69" s="633"/>
      <c r="AS69" s="650"/>
      <c r="AT69" s="633"/>
      <c r="AU69" s="650"/>
      <c r="AV69" s="633"/>
      <c r="AW69" s="650"/>
      <c r="AX69" s="633"/>
      <c r="AY69" s="650"/>
      <c r="AZ69" s="633"/>
      <c r="BA69" s="650"/>
      <c r="BB69" s="633"/>
      <c r="BC69" s="650"/>
      <c r="BD69" s="633"/>
      <c r="BE69" s="650"/>
      <c r="BF69" s="633"/>
      <c r="BG69" s="650"/>
      <c r="BH69" s="633"/>
      <c r="BI69" s="650"/>
      <c r="BJ69" s="633"/>
      <c r="BK69" s="650"/>
      <c r="BL69" s="633"/>
      <c r="BM69" s="650"/>
      <c r="BN69" s="633"/>
      <c r="BO69" s="650"/>
      <c r="BP69" s="633"/>
      <c r="BQ69" s="650"/>
      <c r="BR69" s="633"/>
    </row>
    <row r="70" spans="1:70" ht="15" customHeight="1" x14ac:dyDescent="0.25">
      <c r="A70" s="348">
        <v>65</v>
      </c>
      <c r="B70" s="631">
        <v>58</v>
      </c>
      <c r="C70" s="650"/>
      <c r="D70" s="633"/>
      <c r="E70" s="650"/>
      <c r="F70" s="633"/>
      <c r="G70" s="650"/>
      <c r="H70" s="633"/>
      <c r="I70" s="650"/>
      <c r="J70" s="633"/>
      <c r="K70" s="650"/>
      <c r="L70" s="633"/>
      <c r="M70" s="650"/>
      <c r="N70" s="633"/>
      <c r="O70" s="650"/>
      <c r="P70" s="633"/>
      <c r="Q70" s="650"/>
      <c r="R70" s="633"/>
      <c r="S70" s="650"/>
      <c r="T70" s="633"/>
      <c r="U70" s="650"/>
      <c r="V70" s="633"/>
      <c r="W70" s="650"/>
      <c r="X70" s="633"/>
      <c r="Y70" s="650"/>
      <c r="Z70" s="633"/>
      <c r="AA70" s="650"/>
      <c r="AB70" s="633"/>
      <c r="AC70" s="650"/>
      <c r="AD70" s="633"/>
      <c r="AE70" s="650"/>
      <c r="AF70" s="633"/>
      <c r="AG70" s="650"/>
      <c r="AH70" s="633"/>
      <c r="AI70" s="650"/>
      <c r="AJ70" s="633"/>
      <c r="AK70" s="650"/>
      <c r="AL70" s="633"/>
      <c r="AM70" s="650"/>
      <c r="AN70" s="633"/>
      <c r="AO70" s="650"/>
      <c r="AP70" s="633"/>
      <c r="AQ70" s="650"/>
      <c r="AR70" s="633"/>
      <c r="AS70" s="650"/>
      <c r="AT70" s="633"/>
      <c r="AU70" s="650"/>
      <c r="AV70" s="633"/>
      <c r="AW70" s="650"/>
      <c r="AX70" s="633"/>
      <c r="AY70" s="650"/>
      <c r="AZ70" s="633"/>
      <c r="BA70" s="650"/>
      <c r="BB70" s="633"/>
      <c r="BC70" s="650"/>
      <c r="BD70" s="633"/>
      <c r="BE70" s="650"/>
      <c r="BF70" s="633"/>
      <c r="BG70" s="650"/>
      <c r="BH70" s="633"/>
      <c r="BI70" s="650"/>
      <c r="BJ70" s="633"/>
      <c r="BK70" s="650"/>
      <c r="BL70" s="633"/>
      <c r="BM70" s="650"/>
      <c r="BN70" s="633"/>
      <c r="BO70" s="650"/>
      <c r="BP70" s="633"/>
      <c r="BQ70" s="650"/>
      <c r="BR70" s="633"/>
    </row>
    <row r="71" spans="1:70" ht="15" customHeight="1" x14ac:dyDescent="0.25">
      <c r="A71" s="348">
        <v>66</v>
      </c>
      <c r="B71" s="631">
        <v>59</v>
      </c>
      <c r="C71" s="650"/>
      <c r="D71" s="633"/>
      <c r="E71" s="650"/>
      <c r="F71" s="633"/>
      <c r="G71" s="650"/>
      <c r="H71" s="633"/>
      <c r="I71" s="650"/>
      <c r="J71" s="633"/>
      <c r="K71" s="650"/>
      <c r="L71" s="633"/>
      <c r="M71" s="650"/>
      <c r="N71" s="633"/>
      <c r="O71" s="650"/>
      <c r="P71" s="633"/>
      <c r="Q71" s="650"/>
      <c r="R71" s="633"/>
      <c r="S71" s="650"/>
      <c r="T71" s="633"/>
      <c r="U71" s="650"/>
      <c r="V71" s="633"/>
      <c r="W71" s="650"/>
      <c r="X71" s="633"/>
      <c r="Y71" s="650"/>
      <c r="Z71" s="633"/>
      <c r="AA71" s="650"/>
      <c r="AB71" s="633"/>
      <c r="AC71" s="650"/>
      <c r="AD71" s="633"/>
      <c r="AE71" s="650"/>
      <c r="AF71" s="633"/>
      <c r="AG71" s="650"/>
      <c r="AH71" s="633"/>
      <c r="AI71" s="650"/>
      <c r="AJ71" s="633"/>
      <c r="AK71" s="650"/>
      <c r="AL71" s="633"/>
      <c r="AM71" s="650"/>
      <c r="AN71" s="633"/>
      <c r="AO71" s="650"/>
      <c r="AP71" s="633"/>
      <c r="AQ71" s="650"/>
      <c r="AR71" s="633"/>
      <c r="AS71" s="650"/>
      <c r="AT71" s="633"/>
      <c r="AU71" s="650"/>
      <c r="AV71" s="633"/>
      <c r="AW71" s="650"/>
      <c r="AX71" s="633"/>
      <c r="AY71" s="650"/>
      <c r="AZ71" s="633"/>
      <c r="BA71" s="650"/>
      <c r="BB71" s="633"/>
      <c r="BC71" s="650"/>
      <c r="BD71" s="633"/>
      <c r="BE71" s="650"/>
      <c r="BF71" s="633"/>
      <c r="BG71" s="650"/>
      <c r="BH71" s="633"/>
      <c r="BI71" s="650"/>
      <c r="BJ71" s="633"/>
      <c r="BK71" s="650"/>
      <c r="BL71" s="633"/>
      <c r="BM71" s="650"/>
      <c r="BN71" s="633"/>
      <c r="BO71" s="650"/>
      <c r="BP71" s="633"/>
      <c r="BQ71" s="650"/>
      <c r="BR71" s="633"/>
    </row>
    <row r="72" spans="1:70" ht="15" customHeight="1" x14ac:dyDescent="0.25">
      <c r="A72" s="348">
        <v>67</v>
      </c>
      <c r="B72" s="631">
        <v>60</v>
      </c>
      <c r="C72" s="650"/>
      <c r="D72" s="633"/>
      <c r="E72" s="650"/>
      <c r="F72" s="633"/>
      <c r="G72" s="650"/>
      <c r="H72" s="633"/>
      <c r="I72" s="650"/>
      <c r="J72" s="633"/>
      <c r="K72" s="650"/>
      <c r="L72" s="633"/>
      <c r="M72" s="650"/>
      <c r="N72" s="633"/>
      <c r="O72" s="650"/>
      <c r="P72" s="633"/>
      <c r="Q72" s="650"/>
      <c r="R72" s="633"/>
      <c r="S72" s="650"/>
      <c r="T72" s="633"/>
      <c r="U72" s="650"/>
      <c r="V72" s="633"/>
      <c r="W72" s="650"/>
      <c r="X72" s="633"/>
      <c r="Y72" s="650"/>
      <c r="Z72" s="633"/>
      <c r="AA72" s="650"/>
      <c r="AB72" s="633"/>
      <c r="AC72" s="650"/>
      <c r="AD72" s="633"/>
      <c r="AE72" s="650"/>
      <c r="AF72" s="633"/>
      <c r="AG72" s="650"/>
      <c r="AH72" s="633"/>
      <c r="AI72" s="650"/>
      <c r="AJ72" s="633"/>
      <c r="AK72" s="650"/>
      <c r="AL72" s="633"/>
      <c r="AM72" s="650"/>
      <c r="AN72" s="633"/>
      <c r="AO72" s="650"/>
      <c r="AP72" s="633"/>
      <c r="AQ72" s="650"/>
      <c r="AR72" s="633"/>
      <c r="AS72" s="650"/>
      <c r="AT72" s="633"/>
      <c r="AU72" s="650"/>
      <c r="AV72" s="633"/>
      <c r="AW72" s="650"/>
      <c r="AX72" s="633"/>
      <c r="AY72" s="650"/>
      <c r="AZ72" s="633"/>
      <c r="BA72" s="650"/>
      <c r="BB72" s="633"/>
      <c r="BC72" s="650"/>
      <c r="BD72" s="633"/>
      <c r="BE72" s="650"/>
      <c r="BF72" s="633"/>
      <c r="BG72" s="650"/>
      <c r="BH72" s="633"/>
      <c r="BI72" s="650"/>
      <c r="BJ72" s="633"/>
      <c r="BK72" s="650"/>
      <c r="BL72" s="633"/>
      <c r="BM72" s="650"/>
      <c r="BN72" s="633"/>
      <c r="BO72" s="650"/>
      <c r="BP72" s="633"/>
      <c r="BQ72" s="650"/>
      <c r="BR72" s="633"/>
    </row>
    <row r="73" spans="1:70" ht="15" customHeight="1" x14ac:dyDescent="0.25">
      <c r="A73" s="348">
        <v>68</v>
      </c>
      <c r="B73" s="631">
        <v>61</v>
      </c>
      <c r="C73" s="650"/>
      <c r="D73" s="633"/>
      <c r="E73" s="650"/>
      <c r="F73" s="633"/>
      <c r="G73" s="650"/>
      <c r="H73" s="633"/>
      <c r="I73" s="650"/>
      <c r="J73" s="633"/>
      <c r="K73" s="650"/>
      <c r="L73" s="633"/>
      <c r="M73" s="650"/>
      <c r="N73" s="633"/>
      <c r="O73" s="650"/>
      <c r="P73" s="633"/>
      <c r="Q73" s="650"/>
      <c r="R73" s="633"/>
      <c r="S73" s="650"/>
      <c r="T73" s="633"/>
      <c r="U73" s="650"/>
      <c r="V73" s="633"/>
      <c r="W73" s="650"/>
      <c r="X73" s="633"/>
      <c r="Y73" s="650"/>
      <c r="Z73" s="633"/>
      <c r="AA73" s="650"/>
      <c r="AB73" s="633"/>
      <c r="AC73" s="650"/>
      <c r="AD73" s="633"/>
      <c r="AE73" s="650"/>
      <c r="AF73" s="633"/>
      <c r="AG73" s="650"/>
      <c r="AH73" s="633"/>
      <c r="AI73" s="650"/>
      <c r="AJ73" s="633"/>
      <c r="AK73" s="650"/>
      <c r="AL73" s="633"/>
      <c r="AM73" s="650"/>
      <c r="AN73" s="633"/>
      <c r="AO73" s="650"/>
      <c r="AP73" s="633"/>
      <c r="AQ73" s="650"/>
      <c r="AR73" s="633"/>
      <c r="AS73" s="650"/>
      <c r="AT73" s="633"/>
      <c r="AU73" s="650"/>
      <c r="AV73" s="633"/>
      <c r="AW73" s="650"/>
      <c r="AX73" s="633"/>
      <c r="AY73" s="650"/>
      <c r="AZ73" s="633"/>
      <c r="BA73" s="650"/>
      <c r="BB73" s="633"/>
      <c r="BC73" s="650"/>
      <c r="BD73" s="633"/>
      <c r="BE73" s="650"/>
      <c r="BF73" s="633"/>
      <c r="BG73" s="650"/>
      <c r="BH73" s="633"/>
      <c r="BI73" s="650"/>
      <c r="BJ73" s="633"/>
      <c r="BK73" s="650"/>
      <c r="BL73" s="633"/>
      <c r="BM73" s="650"/>
      <c r="BN73" s="633"/>
      <c r="BO73" s="650"/>
      <c r="BP73" s="633"/>
      <c r="BQ73" s="650"/>
      <c r="BR73" s="633"/>
    </row>
    <row r="74" spans="1:70" ht="15" customHeight="1" x14ac:dyDescent="0.25">
      <c r="A74" s="348">
        <v>69</v>
      </c>
      <c r="B74" s="631">
        <v>62</v>
      </c>
      <c r="C74" s="650"/>
      <c r="D74" s="633"/>
      <c r="E74" s="650"/>
      <c r="F74" s="633"/>
      <c r="G74" s="650"/>
      <c r="H74" s="633"/>
      <c r="I74" s="650"/>
      <c r="J74" s="633"/>
      <c r="K74" s="650"/>
      <c r="L74" s="633"/>
      <c r="M74" s="650"/>
      <c r="N74" s="633"/>
      <c r="O74" s="650"/>
      <c r="P74" s="633"/>
      <c r="Q74" s="650"/>
      <c r="R74" s="633"/>
      <c r="S74" s="650"/>
      <c r="T74" s="633"/>
      <c r="U74" s="650"/>
      <c r="V74" s="633"/>
      <c r="W74" s="650"/>
      <c r="X74" s="633"/>
      <c r="Y74" s="650"/>
      <c r="Z74" s="633"/>
      <c r="AA74" s="650"/>
      <c r="AB74" s="633"/>
      <c r="AC74" s="650"/>
      <c r="AD74" s="633"/>
      <c r="AE74" s="650"/>
      <c r="AF74" s="633"/>
      <c r="AG74" s="650"/>
      <c r="AH74" s="633"/>
      <c r="AI74" s="650"/>
      <c r="AJ74" s="633"/>
      <c r="AK74" s="650"/>
      <c r="AL74" s="633"/>
      <c r="AM74" s="650"/>
      <c r="AN74" s="633"/>
      <c r="AO74" s="650"/>
      <c r="AP74" s="633"/>
      <c r="AQ74" s="650"/>
      <c r="AR74" s="633"/>
      <c r="AS74" s="650"/>
      <c r="AT74" s="633"/>
      <c r="AU74" s="650"/>
      <c r="AV74" s="633"/>
      <c r="AW74" s="650"/>
      <c r="AX74" s="633"/>
      <c r="AY74" s="650"/>
      <c r="AZ74" s="633"/>
      <c r="BA74" s="650"/>
      <c r="BB74" s="633"/>
      <c r="BC74" s="650"/>
      <c r="BD74" s="633"/>
      <c r="BE74" s="650"/>
      <c r="BF74" s="633"/>
      <c r="BG74" s="650"/>
      <c r="BH74" s="633"/>
      <c r="BI74" s="650"/>
      <c r="BJ74" s="633"/>
      <c r="BK74" s="650"/>
      <c r="BL74" s="633"/>
      <c r="BM74" s="650"/>
      <c r="BN74" s="633"/>
      <c r="BO74" s="650"/>
      <c r="BP74" s="633"/>
      <c r="BQ74" s="650"/>
      <c r="BR74" s="633"/>
    </row>
    <row r="75" spans="1:70" ht="15" customHeight="1" x14ac:dyDescent="0.25">
      <c r="A75" s="348">
        <v>70</v>
      </c>
      <c r="B75" s="631">
        <v>63</v>
      </c>
      <c r="C75" s="650"/>
      <c r="D75" s="633"/>
      <c r="E75" s="650"/>
      <c r="F75" s="633"/>
      <c r="G75" s="650"/>
      <c r="H75" s="633"/>
      <c r="I75" s="650"/>
      <c r="J75" s="633"/>
      <c r="K75" s="650"/>
      <c r="L75" s="633"/>
      <c r="M75" s="650"/>
      <c r="N75" s="633"/>
      <c r="O75" s="650"/>
      <c r="P75" s="633"/>
      <c r="Q75" s="650"/>
      <c r="R75" s="633"/>
      <c r="S75" s="650"/>
      <c r="T75" s="633"/>
      <c r="U75" s="650"/>
      <c r="V75" s="633"/>
      <c r="W75" s="650"/>
      <c r="X75" s="633"/>
      <c r="Y75" s="650"/>
      <c r="Z75" s="633"/>
      <c r="AA75" s="650"/>
      <c r="AB75" s="633"/>
      <c r="AC75" s="650"/>
      <c r="AD75" s="633"/>
      <c r="AE75" s="650"/>
      <c r="AF75" s="633"/>
      <c r="AG75" s="650"/>
      <c r="AH75" s="633"/>
      <c r="AI75" s="650"/>
      <c r="AJ75" s="633"/>
      <c r="AK75" s="650"/>
      <c r="AL75" s="633"/>
      <c r="AM75" s="650"/>
      <c r="AN75" s="633"/>
      <c r="AO75" s="650"/>
      <c r="AP75" s="633"/>
      <c r="AQ75" s="650"/>
      <c r="AR75" s="633"/>
      <c r="AS75" s="650"/>
      <c r="AT75" s="633"/>
      <c r="AU75" s="650"/>
      <c r="AV75" s="633"/>
      <c r="AW75" s="650"/>
      <c r="AX75" s="633"/>
      <c r="AY75" s="650"/>
      <c r="AZ75" s="633"/>
      <c r="BA75" s="650"/>
      <c r="BB75" s="633"/>
      <c r="BC75" s="650"/>
      <c r="BD75" s="633"/>
      <c r="BE75" s="650"/>
      <c r="BF75" s="633"/>
      <c r="BG75" s="650"/>
      <c r="BH75" s="633"/>
      <c r="BI75" s="650"/>
      <c r="BJ75" s="633"/>
      <c r="BK75" s="650"/>
      <c r="BL75" s="633"/>
      <c r="BM75" s="650"/>
      <c r="BN75" s="633"/>
      <c r="BO75" s="650"/>
      <c r="BP75" s="633"/>
      <c r="BQ75" s="650"/>
      <c r="BR75" s="633"/>
    </row>
    <row r="76" spans="1:70" ht="15" customHeight="1" x14ac:dyDescent="0.25">
      <c r="A76" s="348">
        <v>71</v>
      </c>
      <c r="B76" s="631">
        <v>64</v>
      </c>
      <c r="C76" s="650"/>
      <c r="D76" s="633"/>
      <c r="E76" s="650"/>
      <c r="F76" s="633"/>
      <c r="G76" s="650"/>
      <c r="H76" s="633"/>
      <c r="I76" s="650"/>
      <c r="J76" s="633"/>
      <c r="K76" s="650"/>
      <c r="L76" s="633"/>
      <c r="M76" s="650"/>
      <c r="N76" s="633"/>
      <c r="O76" s="650"/>
      <c r="P76" s="633"/>
      <c r="Q76" s="650"/>
      <c r="R76" s="633"/>
      <c r="S76" s="650"/>
      <c r="T76" s="633"/>
      <c r="U76" s="650"/>
      <c r="V76" s="633"/>
      <c r="W76" s="650"/>
      <c r="X76" s="633"/>
      <c r="Y76" s="650"/>
      <c r="Z76" s="633"/>
      <c r="AA76" s="650"/>
      <c r="AB76" s="633"/>
      <c r="AC76" s="650"/>
      <c r="AD76" s="633"/>
      <c r="AE76" s="650"/>
      <c r="AF76" s="633"/>
      <c r="AG76" s="650"/>
      <c r="AH76" s="633"/>
      <c r="AI76" s="650"/>
      <c r="AJ76" s="633"/>
      <c r="AK76" s="650"/>
      <c r="AL76" s="633"/>
      <c r="AM76" s="650"/>
      <c r="AN76" s="633"/>
      <c r="AO76" s="650"/>
      <c r="AP76" s="633"/>
      <c r="AQ76" s="650"/>
      <c r="AR76" s="633"/>
      <c r="AS76" s="650"/>
      <c r="AT76" s="633"/>
      <c r="AU76" s="650"/>
      <c r="AV76" s="633"/>
      <c r="AW76" s="650"/>
      <c r="AX76" s="633"/>
      <c r="AY76" s="650"/>
      <c r="AZ76" s="633"/>
      <c r="BA76" s="650"/>
      <c r="BB76" s="633"/>
      <c r="BC76" s="650"/>
      <c r="BD76" s="633"/>
      <c r="BE76" s="650"/>
      <c r="BF76" s="633"/>
      <c r="BG76" s="650"/>
      <c r="BH76" s="633"/>
      <c r="BI76" s="650"/>
      <c r="BJ76" s="633"/>
      <c r="BK76" s="650"/>
      <c r="BL76" s="633"/>
      <c r="BM76" s="650"/>
      <c r="BN76" s="633"/>
      <c r="BO76" s="650"/>
      <c r="BP76" s="633"/>
      <c r="BQ76" s="650"/>
      <c r="BR76" s="633"/>
    </row>
    <row r="77" spans="1:70" ht="15" customHeight="1" x14ac:dyDescent="0.25">
      <c r="A77" s="348">
        <v>72</v>
      </c>
      <c r="B77" s="631">
        <v>65</v>
      </c>
      <c r="C77" s="650"/>
      <c r="D77" s="633"/>
      <c r="E77" s="650"/>
      <c r="F77" s="633"/>
      <c r="G77" s="650"/>
      <c r="H77" s="633"/>
      <c r="I77" s="650"/>
      <c r="J77" s="633"/>
      <c r="K77" s="650"/>
      <c r="L77" s="633"/>
      <c r="M77" s="650"/>
      <c r="N77" s="633"/>
      <c r="O77" s="650"/>
      <c r="P77" s="633"/>
      <c r="Q77" s="650"/>
      <c r="R77" s="633"/>
      <c r="S77" s="650"/>
      <c r="T77" s="633"/>
      <c r="U77" s="650"/>
      <c r="V77" s="633"/>
      <c r="W77" s="650"/>
      <c r="X77" s="633"/>
      <c r="Y77" s="650"/>
      <c r="Z77" s="633"/>
      <c r="AA77" s="650"/>
      <c r="AB77" s="633"/>
      <c r="AC77" s="650"/>
      <c r="AD77" s="633"/>
      <c r="AE77" s="650"/>
      <c r="AF77" s="633"/>
      <c r="AG77" s="650"/>
      <c r="AH77" s="633"/>
      <c r="AI77" s="650"/>
      <c r="AJ77" s="633"/>
      <c r="AK77" s="650"/>
      <c r="AL77" s="633"/>
      <c r="AM77" s="650"/>
      <c r="AN77" s="633"/>
      <c r="AO77" s="650"/>
      <c r="AP77" s="633"/>
      <c r="AQ77" s="650"/>
      <c r="AR77" s="633"/>
      <c r="AS77" s="650"/>
      <c r="AT77" s="633"/>
      <c r="AU77" s="650"/>
      <c r="AV77" s="633"/>
      <c r="AW77" s="650"/>
      <c r="AX77" s="633"/>
      <c r="AY77" s="650"/>
      <c r="AZ77" s="633"/>
      <c r="BA77" s="650"/>
      <c r="BB77" s="633"/>
      <c r="BC77" s="650"/>
      <c r="BD77" s="633"/>
      <c r="BE77" s="650"/>
      <c r="BF77" s="633"/>
      <c r="BG77" s="650"/>
      <c r="BH77" s="633"/>
      <c r="BI77" s="650"/>
      <c r="BJ77" s="633"/>
      <c r="BK77" s="650"/>
      <c r="BL77" s="633"/>
      <c r="BM77" s="650"/>
      <c r="BN77" s="633"/>
      <c r="BO77" s="650"/>
      <c r="BP77" s="633"/>
      <c r="BQ77" s="650"/>
      <c r="BR77" s="633"/>
    </row>
    <row r="78" spans="1:70" ht="15" customHeight="1" x14ac:dyDescent="0.25">
      <c r="A78" s="348">
        <v>73</v>
      </c>
      <c r="B78" s="631">
        <v>66</v>
      </c>
      <c r="C78" s="650"/>
      <c r="D78" s="633"/>
      <c r="E78" s="650"/>
      <c r="F78" s="633"/>
      <c r="G78" s="650"/>
      <c r="H78" s="633"/>
      <c r="I78" s="650"/>
      <c r="J78" s="633"/>
      <c r="K78" s="650"/>
      <c r="L78" s="633"/>
      <c r="M78" s="650"/>
      <c r="N78" s="633"/>
      <c r="O78" s="650"/>
      <c r="P78" s="633"/>
      <c r="Q78" s="650"/>
      <c r="R78" s="633"/>
      <c r="S78" s="650"/>
      <c r="T78" s="633"/>
      <c r="U78" s="650"/>
      <c r="V78" s="633"/>
      <c r="W78" s="650"/>
      <c r="X78" s="633"/>
      <c r="Y78" s="650"/>
      <c r="Z78" s="633"/>
      <c r="AA78" s="650"/>
      <c r="AB78" s="633"/>
      <c r="AC78" s="650"/>
      <c r="AD78" s="633"/>
      <c r="AE78" s="650"/>
      <c r="AF78" s="633"/>
      <c r="AG78" s="650"/>
      <c r="AH78" s="633"/>
      <c r="AI78" s="650"/>
      <c r="AJ78" s="633"/>
      <c r="AK78" s="650"/>
      <c r="AL78" s="633"/>
      <c r="AM78" s="650"/>
      <c r="AN78" s="633"/>
      <c r="AO78" s="650"/>
      <c r="AP78" s="633"/>
      <c r="AQ78" s="650"/>
      <c r="AR78" s="633"/>
      <c r="AS78" s="650"/>
      <c r="AT78" s="633"/>
      <c r="AU78" s="650"/>
      <c r="AV78" s="633"/>
      <c r="AW78" s="650"/>
      <c r="AX78" s="633"/>
      <c r="AY78" s="650"/>
      <c r="AZ78" s="633"/>
      <c r="BA78" s="650"/>
      <c r="BB78" s="633"/>
      <c r="BC78" s="650"/>
      <c r="BD78" s="633"/>
      <c r="BE78" s="650"/>
      <c r="BF78" s="633"/>
      <c r="BG78" s="650"/>
      <c r="BH78" s="633"/>
      <c r="BI78" s="650"/>
      <c r="BJ78" s="633"/>
      <c r="BK78" s="650"/>
      <c r="BL78" s="633"/>
      <c r="BM78" s="650"/>
      <c r="BN78" s="633"/>
      <c r="BO78" s="650"/>
      <c r="BP78" s="633"/>
      <c r="BQ78" s="650"/>
      <c r="BR78" s="633"/>
    </row>
    <row r="79" spans="1:70" ht="15" customHeight="1" x14ac:dyDescent="0.25">
      <c r="A79" s="348">
        <v>74</v>
      </c>
      <c r="B79" s="631">
        <v>67</v>
      </c>
      <c r="C79" s="650"/>
      <c r="D79" s="633"/>
      <c r="E79" s="650"/>
      <c r="F79" s="633"/>
      <c r="G79" s="650"/>
      <c r="H79" s="633"/>
      <c r="I79" s="650"/>
      <c r="J79" s="633"/>
      <c r="K79" s="650"/>
      <c r="L79" s="633"/>
      <c r="M79" s="650"/>
      <c r="N79" s="633"/>
      <c r="O79" s="650"/>
      <c r="P79" s="633"/>
      <c r="Q79" s="650"/>
      <c r="R79" s="633"/>
      <c r="S79" s="650"/>
      <c r="T79" s="633"/>
      <c r="U79" s="650"/>
      <c r="V79" s="633"/>
      <c r="W79" s="650"/>
      <c r="X79" s="633"/>
      <c r="Y79" s="650"/>
      <c r="Z79" s="633"/>
      <c r="AA79" s="650"/>
      <c r="AB79" s="633"/>
      <c r="AC79" s="650"/>
      <c r="AD79" s="633"/>
      <c r="AE79" s="650"/>
      <c r="AF79" s="633"/>
      <c r="AG79" s="650"/>
      <c r="AH79" s="633"/>
      <c r="AI79" s="650"/>
      <c r="AJ79" s="633"/>
      <c r="AK79" s="650"/>
      <c r="AL79" s="633"/>
      <c r="AM79" s="650"/>
      <c r="AN79" s="633"/>
      <c r="AO79" s="650"/>
      <c r="AP79" s="633"/>
      <c r="AQ79" s="650"/>
      <c r="AR79" s="633"/>
      <c r="AS79" s="650"/>
      <c r="AT79" s="633"/>
      <c r="AU79" s="650"/>
      <c r="AV79" s="633"/>
      <c r="AW79" s="650"/>
      <c r="AX79" s="633"/>
      <c r="AY79" s="650"/>
      <c r="AZ79" s="633"/>
      <c r="BA79" s="650"/>
      <c r="BB79" s="633"/>
      <c r="BC79" s="650"/>
      <c r="BD79" s="633"/>
      <c r="BE79" s="650"/>
      <c r="BF79" s="633"/>
      <c r="BG79" s="650"/>
      <c r="BH79" s="633"/>
      <c r="BI79" s="650"/>
      <c r="BJ79" s="633"/>
      <c r="BK79" s="650"/>
      <c r="BL79" s="633"/>
      <c r="BM79" s="650"/>
      <c r="BN79" s="633"/>
      <c r="BO79" s="650"/>
      <c r="BP79" s="633"/>
      <c r="BQ79" s="650"/>
      <c r="BR79" s="633"/>
    </row>
    <row r="80" spans="1:70" ht="15" customHeight="1" x14ac:dyDescent="0.25">
      <c r="A80" s="348">
        <v>75</v>
      </c>
      <c r="B80" s="631">
        <v>68</v>
      </c>
      <c r="C80" s="650"/>
      <c r="D80" s="633"/>
      <c r="E80" s="650"/>
      <c r="F80" s="633"/>
      <c r="G80" s="650"/>
      <c r="H80" s="633"/>
      <c r="I80" s="650"/>
      <c r="J80" s="633"/>
      <c r="K80" s="650"/>
      <c r="L80" s="633"/>
      <c r="M80" s="650"/>
      <c r="N80" s="633"/>
      <c r="O80" s="650"/>
      <c r="P80" s="633"/>
      <c r="Q80" s="650"/>
      <c r="R80" s="633"/>
      <c r="S80" s="650"/>
      <c r="T80" s="633"/>
      <c r="U80" s="650"/>
      <c r="V80" s="633"/>
      <c r="W80" s="650"/>
      <c r="X80" s="633"/>
      <c r="Y80" s="650"/>
      <c r="Z80" s="633"/>
      <c r="AA80" s="650"/>
      <c r="AB80" s="633"/>
      <c r="AC80" s="650"/>
      <c r="AD80" s="633"/>
      <c r="AE80" s="650"/>
      <c r="AF80" s="633"/>
      <c r="AG80" s="650"/>
      <c r="AH80" s="633"/>
      <c r="AI80" s="650"/>
      <c r="AJ80" s="633"/>
      <c r="AK80" s="650"/>
      <c r="AL80" s="633"/>
      <c r="AM80" s="650"/>
      <c r="AN80" s="633"/>
      <c r="AO80" s="650"/>
      <c r="AP80" s="633"/>
      <c r="AQ80" s="650"/>
      <c r="AR80" s="633"/>
      <c r="AS80" s="650"/>
      <c r="AT80" s="633"/>
      <c r="AU80" s="650"/>
      <c r="AV80" s="633"/>
      <c r="AW80" s="650"/>
      <c r="AX80" s="633"/>
      <c r="AY80" s="650"/>
      <c r="AZ80" s="633"/>
      <c r="BA80" s="650"/>
      <c r="BB80" s="633"/>
      <c r="BC80" s="650"/>
      <c r="BD80" s="633"/>
      <c r="BE80" s="650"/>
      <c r="BF80" s="633"/>
      <c r="BG80" s="650"/>
      <c r="BH80" s="633"/>
      <c r="BI80" s="650"/>
      <c r="BJ80" s="633"/>
      <c r="BK80" s="650"/>
      <c r="BL80" s="633"/>
      <c r="BM80" s="650"/>
      <c r="BN80" s="633"/>
      <c r="BO80" s="650"/>
      <c r="BP80" s="633"/>
      <c r="BQ80" s="650"/>
      <c r="BR80" s="633"/>
    </row>
    <row r="81" spans="1:70" ht="15" customHeight="1" x14ac:dyDescent="0.25">
      <c r="A81" s="348">
        <v>76</v>
      </c>
      <c r="B81" s="631">
        <v>69</v>
      </c>
      <c r="C81" s="650"/>
      <c r="D81" s="633"/>
      <c r="E81" s="650"/>
      <c r="F81" s="633"/>
      <c r="G81" s="650"/>
      <c r="H81" s="633"/>
      <c r="I81" s="650"/>
      <c r="J81" s="633"/>
      <c r="K81" s="650"/>
      <c r="L81" s="633"/>
      <c r="M81" s="650"/>
      <c r="N81" s="633"/>
      <c r="O81" s="650"/>
      <c r="P81" s="633"/>
      <c r="Q81" s="650"/>
      <c r="R81" s="633"/>
      <c r="S81" s="650"/>
      <c r="T81" s="633"/>
      <c r="U81" s="650"/>
      <c r="V81" s="633"/>
      <c r="W81" s="650"/>
      <c r="X81" s="633"/>
      <c r="Y81" s="650"/>
      <c r="Z81" s="633"/>
      <c r="AA81" s="650"/>
      <c r="AB81" s="633"/>
      <c r="AC81" s="650"/>
      <c r="AD81" s="633"/>
      <c r="AE81" s="650"/>
      <c r="AF81" s="633"/>
      <c r="AG81" s="650"/>
      <c r="AH81" s="633"/>
      <c r="AI81" s="650"/>
      <c r="AJ81" s="633"/>
      <c r="AK81" s="650"/>
      <c r="AL81" s="633"/>
      <c r="AM81" s="650"/>
      <c r="AN81" s="633"/>
      <c r="AO81" s="650"/>
      <c r="AP81" s="633"/>
      <c r="AQ81" s="650"/>
      <c r="AR81" s="633"/>
      <c r="AS81" s="650"/>
      <c r="AT81" s="633"/>
      <c r="AU81" s="650"/>
      <c r="AV81" s="633"/>
      <c r="AW81" s="650"/>
      <c r="AX81" s="633"/>
      <c r="AY81" s="650"/>
      <c r="AZ81" s="633"/>
      <c r="BA81" s="650"/>
      <c r="BB81" s="633"/>
      <c r="BC81" s="650"/>
      <c r="BD81" s="633"/>
      <c r="BE81" s="650"/>
      <c r="BF81" s="633"/>
      <c r="BG81" s="650"/>
      <c r="BH81" s="633"/>
      <c r="BI81" s="650"/>
      <c r="BJ81" s="633"/>
      <c r="BK81" s="650"/>
      <c r="BL81" s="633"/>
      <c r="BM81" s="650"/>
      <c r="BN81" s="633"/>
      <c r="BO81" s="650"/>
      <c r="BP81" s="633"/>
      <c r="BQ81" s="650"/>
      <c r="BR81" s="633"/>
    </row>
    <row r="82" spans="1:70" ht="15" customHeight="1" x14ac:dyDescent="0.25">
      <c r="A82" s="348">
        <v>77</v>
      </c>
      <c r="B82" s="631">
        <v>70</v>
      </c>
      <c r="C82" s="650"/>
      <c r="D82" s="633"/>
      <c r="E82" s="650"/>
      <c r="F82" s="633"/>
      <c r="G82" s="650"/>
      <c r="H82" s="633"/>
      <c r="I82" s="650"/>
      <c r="J82" s="633"/>
      <c r="K82" s="650"/>
      <c r="L82" s="633"/>
      <c r="M82" s="650"/>
      <c r="N82" s="633"/>
      <c r="O82" s="650"/>
      <c r="P82" s="633"/>
      <c r="Q82" s="650"/>
      <c r="R82" s="633"/>
      <c r="S82" s="650"/>
      <c r="T82" s="633"/>
      <c r="U82" s="650"/>
      <c r="V82" s="633"/>
      <c r="W82" s="650"/>
      <c r="X82" s="633"/>
      <c r="Y82" s="650"/>
      <c r="Z82" s="633"/>
      <c r="AA82" s="650"/>
      <c r="AB82" s="633"/>
      <c r="AC82" s="650"/>
      <c r="AD82" s="633"/>
      <c r="AE82" s="650"/>
      <c r="AF82" s="633"/>
      <c r="AG82" s="650"/>
      <c r="AH82" s="633"/>
      <c r="AI82" s="650"/>
      <c r="AJ82" s="633"/>
      <c r="AK82" s="650"/>
      <c r="AL82" s="633"/>
      <c r="AM82" s="650"/>
      <c r="AN82" s="633"/>
      <c r="AO82" s="650"/>
      <c r="AP82" s="633"/>
      <c r="AQ82" s="650"/>
      <c r="AR82" s="633"/>
      <c r="AS82" s="650"/>
      <c r="AT82" s="633"/>
      <c r="AU82" s="650"/>
      <c r="AV82" s="633"/>
      <c r="AW82" s="650"/>
      <c r="AX82" s="633"/>
      <c r="AY82" s="650"/>
      <c r="AZ82" s="633"/>
      <c r="BA82" s="650"/>
      <c r="BB82" s="633"/>
      <c r="BC82" s="650"/>
      <c r="BD82" s="633"/>
      <c r="BE82" s="650"/>
      <c r="BF82" s="633"/>
      <c r="BG82" s="650"/>
      <c r="BH82" s="633"/>
      <c r="BI82" s="650"/>
      <c r="BJ82" s="633"/>
      <c r="BK82" s="650"/>
      <c r="BL82" s="633"/>
      <c r="BM82" s="650"/>
      <c r="BN82" s="633"/>
      <c r="BO82" s="650"/>
      <c r="BP82" s="633"/>
      <c r="BQ82" s="650"/>
      <c r="BR82" s="633"/>
    </row>
    <row r="83" spans="1:70" ht="15" customHeight="1" x14ac:dyDescent="0.25">
      <c r="A83" s="348">
        <v>78</v>
      </c>
      <c r="B83" s="631">
        <v>71</v>
      </c>
      <c r="C83" s="650"/>
      <c r="D83" s="633"/>
      <c r="E83" s="650"/>
      <c r="F83" s="633"/>
      <c r="G83" s="650"/>
      <c r="H83" s="633"/>
      <c r="I83" s="650"/>
      <c r="J83" s="633"/>
      <c r="K83" s="650"/>
      <c r="L83" s="633"/>
      <c r="M83" s="650"/>
      <c r="N83" s="633"/>
      <c r="O83" s="650"/>
      <c r="P83" s="633"/>
      <c r="Q83" s="650"/>
      <c r="R83" s="633"/>
      <c r="S83" s="650"/>
      <c r="T83" s="633"/>
      <c r="U83" s="650"/>
      <c r="V83" s="633"/>
      <c r="W83" s="650"/>
      <c r="X83" s="633"/>
      <c r="Y83" s="650"/>
      <c r="Z83" s="633"/>
      <c r="AA83" s="650"/>
      <c r="AB83" s="633"/>
      <c r="AC83" s="650"/>
      <c r="AD83" s="633"/>
      <c r="AE83" s="650"/>
      <c r="AF83" s="633"/>
      <c r="AG83" s="650"/>
      <c r="AH83" s="633"/>
      <c r="AI83" s="650"/>
      <c r="AJ83" s="633"/>
      <c r="AK83" s="650"/>
      <c r="AL83" s="633"/>
      <c r="AM83" s="650"/>
      <c r="AN83" s="633"/>
      <c r="AO83" s="650"/>
      <c r="AP83" s="633"/>
      <c r="AQ83" s="650"/>
      <c r="AR83" s="633"/>
      <c r="AS83" s="650"/>
      <c r="AT83" s="633"/>
      <c r="AU83" s="650"/>
      <c r="AV83" s="633"/>
      <c r="AW83" s="650"/>
      <c r="AX83" s="633"/>
      <c r="AY83" s="650"/>
      <c r="AZ83" s="633"/>
      <c r="BA83" s="650"/>
      <c r="BB83" s="633"/>
      <c r="BC83" s="650"/>
      <c r="BD83" s="633"/>
      <c r="BE83" s="650"/>
      <c r="BF83" s="633"/>
      <c r="BG83" s="650"/>
      <c r="BH83" s="633"/>
      <c r="BI83" s="650"/>
      <c r="BJ83" s="633"/>
      <c r="BK83" s="650"/>
      <c r="BL83" s="633"/>
      <c r="BM83" s="650"/>
      <c r="BN83" s="633"/>
      <c r="BO83" s="650"/>
      <c r="BP83" s="633"/>
      <c r="BQ83" s="650"/>
      <c r="BR83" s="633"/>
    </row>
    <row r="84" spans="1:70" ht="15" customHeight="1" x14ac:dyDescent="0.25">
      <c r="A84" s="348">
        <v>79</v>
      </c>
      <c r="B84" s="631">
        <v>72</v>
      </c>
      <c r="C84" s="650"/>
      <c r="D84" s="633"/>
      <c r="E84" s="650"/>
      <c r="F84" s="633"/>
      <c r="G84" s="650"/>
      <c r="H84" s="633"/>
      <c r="I84" s="650"/>
      <c r="J84" s="633"/>
      <c r="K84" s="650"/>
      <c r="L84" s="633"/>
      <c r="M84" s="650"/>
      <c r="N84" s="633"/>
      <c r="O84" s="650"/>
      <c r="P84" s="633"/>
      <c r="Q84" s="650"/>
      <c r="R84" s="633"/>
      <c r="S84" s="650"/>
      <c r="T84" s="633"/>
      <c r="U84" s="650"/>
      <c r="V84" s="633"/>
      <c r="W84" s="650"/>
      <c r="X84" s="633"/>
      <c r="Y84" s="650"/>
      <c r="Z84" s="633"/>
      <c r="AA84" s="650"/>
      <c r="AB84" s="633"/>
      <c r="AC84" s="650"/>
      <c r="AD84" s="633"/>
      <c r="AE84" s="650"/>
      <c r="AF84" s="633"/>
      <c r="AG84" s="650"/>
      <c r="AH84" s="633"/>
      <c r="AI84" s="650"/>
      <c r="AJ84" s="633"/>
      <c r="AK84" s="650"/>
      <c r="AL84" s="633"/>
      <c r="AM84" s="650"/>
      <c r="AN84" s="633"/>
      <c r="AO84" s="650"/>
      <c r="AP84" s="633"/>
      <c r="AQ84" s="650"/>
      <c r="AR84" s="633"/>
      <c r="AS84" s="650"/>
      <c r="AT84" s="633"/>
      <c r="AU84" s="650"/>
      <c r="AV84" s="633"/>
      <c r="AW84" s="650"/>
      <c r="AX84" s="633"/>
      <c r="AY84" s="650"/>
      <c r="AZ84" s="633"/>
      <c r="BA84" s="650"/>
      <c r="BB84" s="633"/>
      <c r="BC84" s="650"/>
      <c r="BD84" s="633"/>
      <c r="BE84" s="650"/>
      <c r="BF84" s="633"/>
      <c r="BG84" s="650"/>
      <c r="BH84" s="633"/>
      <c r="BI84" s="650"/>
      <c r="BJ84" s="633"/>
      <c r="BK84" s="650"/>
      <c r="BL84" s="633"/>
      <c r="BM84" s="650"/>
      <c r="BN84" s="633"/>
      <c r="BO84" s="650"/>
      <c r="BP84" s="633"/>
      <c r="BQ84" s="650"/>
      <c r="BR84" s="633"/>
    </row>
    <row r="85" spans="1:70" ht="15" customHeight="1" x14ac:dyDescent="0.25">
      <c r="A85" s="348">
        <v>80</v>
      </c>
      <c r="B85" s="631">
        <v>73</v>
      </c>
      <c r="C85" s="650"/>
      <c r="D85" s="633"/>
      <c r="E85" s="650"/>
      <c r="F85" s="633"/>
      <c r="G85" s="650"/>
      <c r="H85" s="633"/>
      <c r="I85" s="650"/>
      <c r="J85" s="633"/>
      <c r="K85" s="650"/>
      <c r="L85" s="633"/>
      <c r="M85" s="650"/>
      <c r="N85" s="633"/>
      <c r="O85" s="650"/>
      <c r="P85" s="633"/>
      <c r="Q85" s="650"/>
      <c r="R85" s="633"/>
      <c r="S85" s="650"/>
      <c r="T85" s="633"/>
      <c r="U85" s="650"/>
      <c r="V85" s="633"/>
      <c r="W85" s="650"/>
      <c r="X85" s="633"/>
      <c r="Y85" s="650"/>
      <c r="Z85" s="633"/>
      <c r="AA85" s="650"/>
      <c r="AB85" s="633"/>
      <c r="AC85" s="650"/>
      <c r="AD85" s="633"/>
      <c r="AE85" s="650"/>
      <c r="AF85" s="633"/>
      <c r="AG85" s="650"/>
      <c r="AH85" s="633"/>
      <c r="AI85" s="650"/>
      <c r="AJ85" s="633"/>
      <c r="AK85" s="650"/>
      <c r="AL85" s="633"/>
      <c r="AM85" s="650"/>
      <c r="AN85" s="633"/>
      <c r="AO85" s="650"/>
      <c r="AP85" s="633"/>
      <c r="AQ85" s="650"/>
      <c r="AR85" s="633"/>
      <c r="AS85" s="650"/>
      <c r="AT85" s="633"/>
      <c r="AU85" s="650"/>
      <c r="AV85" s="633"/>
      <c r="AW85" s="650"/>
      <c r="AX85" s="633"/>
      <c r="AY85" s="650"/>
      <c r="AZ85" s="633"/>
      <c r="BA85" s="650"/>
      <c r="BB85" s="633"/>
      <c r="BC85" s="650"/>
      <c r="BD85" s="633"/>
      <c r="BE85" s="650"/>
      <c r="BF85" s="633"/>
      <c r="BG85" s="650"/>
      <c r="BH85" s="633"/>
      <c r="BI85" s="650"/>
      <c r="BJ85" s="633"/>
      <c r="BK85" s="650"/>
      <c r="BL85" s="633"/>
      <c r="BM85" s="650"/>
      <c r="BN85" s="633"/>
      <c r="BO85" s="650"/>
      <c r="BP85" s="633"/>
      <c r="BQ85" s="650"/>
      <c r="BR85" s="633"/>
    </row>
    <row r="86" spans="1:70" ht="15" customHeight="1" x14ac:dyDescent="0.25">
      <c r="A86" s="348">
        <v>81</v>
      </c>
      <c r="B86" s="631">
        <v>74</v>
      </c>
      <c r="C86" s="650"/>
      <c r="D86" s="633"/>
      <c r="E86" s="650"/>
      <c r="F86" s="633"/>
      <c r="G86" s="650"/>
      <c r="H86" s="633"/>
      <c r="I86" s="650"/>
      <c r="J86" s="633"/>
      <c r="K86" s="650"/>
      <c r="L86" s="633"/>
      <c r="M86" s="650"/>
      <c r="N86" s="633"/>
      <c r="O86" s="650"/>
      <c r="P86" s="633"/>
      <c r="Q86" s="650"/>
      <c r="R86" s="633"/>
      <c r="S86" s="650"/>
      <c r="T86" s="633"/>
      <c r="U86" s="650"/>
      <c r="V86" s="633"/>
      <c r="W86" s="650"/>
      <c r="X86" s="633"/>
      <c r="Y86" s="650"/>
      <c r="Z86" s="633"/>
      <c r="AA86" s="650"/>
      <c r="AB86" s="633"/>
      <c r="AC86" s="650"/>
      <c r="AD86" s="633"/>
      <c r="AE86" s="650"/>
      <c r="AF86" s="633"/>
      <c r="AG86" s="650"/>
      <c r="AH86" s="633"/>
      <c r="AI86" s="650"/>
      <c r="AJ86" s="633"/>
      <c r="AK86" s="650"/>
      <c r="AL86" s="633"/>
      <c r="AM86" s="650"/>
      <c r="AN86" s="633"/>
      <c r="AO86" s="650"/>
      <c r="AP86" s="633"/>
      <c r="AQ86" s="650"/>
      <c r="AR86" s="633"/>
      <c r="AS86" s="650"/>
      <c r="AT86" s="633"/>
      <c r="AU86" s="650"/>
      <c r="AV86" s="633"/>
      <c r="AW86" s="650"/>
      <c r="AX86" s="633"/>
      <c r="AY86" s="650"/>
      <c r="AZ86" s="633"/>
      <c r="BA86" s="650"/>
      <c r="BB86" s="633"/>
      <c r="BC86" s="650"/>
      <c r="BD86" s="633"/>
      <c r="BE86" s="650"/>
      <c r="BF86" s="633"/>
      <c r="BG86" s="650"/>
      <c r="BH86" s="633"/>
      <c r="BI86" s="650"/>
      <c r="BJ86" s="633"/>
      <c r="BK86" s="650"/>
      <c r="BL86" s="633"/>
      <c r="BM86" s="650"/>
      <c r="BN86" s="633"/>
      <c r="BO86" s="650"/>
      <c r="BP86" s="633"/>
      <c r="BQ86" s="650"/>
      <c r="BR86" s="633"/>
    </row>
    <row r="87" spans="1:70" ht="15" customHeight="1" x14ac:dyDescent="0.25">
      <c r="A87" s="348">
        <v>82</v>
      </c>
      <c r="B87" s="631">
        <v>75</v>
      </c>
      <c r="C87" s="650"/>
      <c r="D87" s="633"/>
      <c r="E87" s="650"/>
      <c r="F87" s="633"/>
      <c r="G87" s="650"/>
      <c r="H87" s="633"/>
      <c r="I87" s="650"/>
      <c r="J87" s="633"/>
      <c r="K87" s="650"/>
      <c r="L87" s="633"/>
      <c r="M87" s="650"/>
      <c r="N87" s="633"/>
      <c r="O87" s="650"/>
      <c r="P87" s="633"/>
      <c r="Q87" s="650"/>
      <c r="R87" s="633"/>
      <c r="S87" s="650"/>
      <c r="T87" s="633"/>
      <c r="U87" s="650"/>
      <c r="V87" s="633"/>
      <c r="W87" s="650"/>
      <c r="X87" s="633"/>
      <c r="Y87" s="650"/>
      <c r="Z87" s="633"/>
      <c r="AA87" s="650"/>
      <c r="AB87" s="633"/>
      <c r="AC87" s="650"/>
      <c r="AD87" s="633"/>
      <c r="AE87" s="650"/>
      <c r="AF87" s="633"/>
      <c r="AG87" s="650"/>
      <c r="AH87" s="633"/>
      <c r="AI87" s="650"/>
      <c r="AJ87" s="633"/>
      <c r="AK87" s="650"/>
      <c r="AL87" s="633"/>
      <c r="AM87" s="650"/>
      <c r="AN87" s="633"/>
      <c r="AO87" s="650"/>
      <c r="AP87" s="633"/>
      <c r="AQ87" s="650"/>
      <c r="AR87" s="633"/>
      <c r="AS87" s="650"/>
      <c r="AT87" s="633"/>
      <c r="AU87" s="650"/>
      <c r="AV87" s="633"/>
      <c r="AW87" s="650"/>
      <c r="AX87" s="633"/>
      <c r="AY87" s="650"/>
      <c r="AZ87" s="633"/>
      <c r="BA87" s="650"/>
      <c r="BB87" s="633"/>
      <c r="BC87" s="650"/>
      <c r="BD87" s="633"/>
      <c r="BE87" s="650"/>
      <c r="BF87" s="633"/>
      <c r="BG87" s="650"/>
      <c r="BH87" s="633"/>
      <c r="BI87" s="650"/>
      <c r="BJ87" s="633"/>
      <c r="BK87" s="650"/>
      <c r="BL87" s="633"/>
      <c r="BM87" s="650"/>
      <c r="BN87" s="633"/>
      <c r="BO87" s="650"/>
      <c r="BP87" s="633"/>
      <c r="BQ87" s="650"/>
      <c r="BR87" s="633"/>
    </row>
    <row r="88" spans="1:70" ht="15" customHeight="1" x14ac:dyDescent="0.25">
      <c r="A88" s="348">
        <v>83</v>
      </c>
      <c r="B88" s="631">
        <v>76</v>
      </c>
      <c r="C88" s="650"/>
      <c r="D88" s="633"/>
      <c r="E88" s="650"/>
      <c r="F88" s="633"/>
      <c r="G88" s="650"/>
      <c r="H88" s="633"/>
      <c r="I88" s="650"/>
      <c r="J88" s="633"/>
      <c r="K88" s="650"/>
      <c r="L88" s="633"/>
      <c r="M88" s="650"/>
      <c r="N88" s="633"/>
      <c r="O88" s="650"/>
      <c r="P88" s="633"/>
      <c r="Q88" s="650"/>
      <c r="R88" s="633"/>
      <c r="S88" s="650"/>
      <c r="T88" s="633"/>
      <c r="U88" s="650"/>
      <c r="V88" s="633"/>
      <c r="W88" s="650"/>
      <c r="X88" s="633"/>
      <c r="Y88" s="650"/>
      <c r="Z88" s="633"/>
      <c r="AA88" s="650"/>
      <c r="AB88" s="633"/>
      <c r="AC88" s="650"/>
      <c r="AD88" s="633"/>
      <c r="AE88" s="650"/>
      <c r="AF88" s="633"/>
      <c r="AG88" s="650"/>
      <c r="AH88" s="633"/>
      <c r="AI88" s="650"/>
      <c r="AJ88" s="633"/>
      <c r="AK88" s="650"/>
      <c r="AL88" s="633"/>
      <c r="AM88" s="650"/>
      <c r="AN88" s="633"/>
      <c r="AO88" s="650"/>
      <c r="AP88" s="633"/>
      <c r="AQ88" s="650"/>
      <c r="AR88" s="633"/>
      <c r="AS88" s="650"/>
      <c r="AT88" s="633"/>
      <c r="AU88" s="650"/>
      <c r="AV88" s="633"/>
      <c r="AW88" s="650"/>
      <c r="AX88" s="633"/>
      <c r="AY88" s="650"/>
      <c r="AZ88" s="633"/>
      <c r="BA88" s="650"/>
      <c r="BB88" s="633"/>
      <c r="BC88" s="650"/>
      <c r="BD88" s="633"/>
      <c r="BE88" s="650"/>
      <c r="BF88" s="633"/>
      <c r="BG88" s="650"/>
      <c r="BH88" s="633"/>
      <c r="BI88" s="650"/>
      <c r="BJ88" s="633"/>
      <c r="BK88" s="650"/>
      <c r="BL88" s="633"/>
      <c r="BM88" s="650"/>
      <c r="BN88" s="633"/>
      <c r="BO88" s="650"/>
      <c r="BP88" s="633"/>
      <c r="BQ88" s="650"/>
      <c r="BR88" s="633"/>
    </row>
    <row r="89" spans="1:70" ht="15" customHeight="1" x14ac:dyDescent="0.25">
      <c r="A89" s="348">
        <v>84</v>
      </c>
      <c r="B89" s="631">
        <v>77</v>
      </c>
      <c r="C89" s="650"/>
      <c r="D89" s="633"/>
      <c r="E89" s="650"/>
      <c r="F89" s="633"/>
      <c r="G89" s="650"/>
      <c r="H89" s="633"/>
      <c r="I89" s="650"/>
      <c r="J89" s="633"/>
      <c r="K89" s="650"/>
      <c r="L89" s="633"/>
      <c r="M89" s="650"/>
      <c r="N89" s="633"/>
      <c r="O89" s="650"/>
      <c r="P89" s="633"/>
      <c r="Q89" s="650"/>
      <c r="R89" s="633"/>
      <c r="S89" s="650"/>
      <c r="T89" s="633"/>
      <c r="U89" s="650"/>
      <c r="V89" s="633"/>
      <c r="W89" s="650"/>
      <c r="X89" s="633"/>
      <c r="Y89" s="650"/>
      <c r="Z89" s="633"/>
      <c r="AA89" s="650"/>
      <c r="AB89" s="633"/>
      <c r="AC89" s="650"/>
      <c r="AD89" s="633"/>
      <c r="AE89" s="650"/>
      <c r="AF89" s="633"/>
      <c r="AG89" s="650"/>
      <c r="AH89" s="633"/>
      <c r="AI89" s="650"/>
      <c r="AJ89" s="633"/>
      <c r="AK89" s="650"/>
      <c r="AL89" s="633"/>
      <c r="AM89" s="650"/>
      <c r="AN89" s="633"/>
      <c r="AO89" s="650"/>
      <c r="AP89" s="633"/>
      <c r="AQ89" s="650"/>
      <c r="AR89" s="633"/>
      <c r="AS89" s="650"/>
      <c r="AT89" s="633"/>
      <c r="AU89" s="650"/>
      <c r="AV89" s="633"/>
      <c r="AW89" s="650"/>
      <c r="AX89" s="633"/>
      <c r="AY89" s="650"/>
      <c r="AZ89" s="633"/>
      <c r="BA89" s="650"/>
      <c r="BB89" s="633"/>
      <c r="BC89" s="650"/>
      <c r="BD89" s="633"/>
      <c r="BE89" s="650"/>
      <c r="BF89" s="633"/>
      <c r="BG89" s="650"/>
      <c r="BH89" s="633"/>
      <c r="BI89" s="650"/>
      <c r="BJ89" s="633"/>
      <c r="BK89" s="650"/>
      <c r="BL89" s="633"/>
      <c r="BM89" s="650"/>
      <c r="BN89" s="633"/>
      <c r="BO89" s="650"/>
      <c r="BP89" s="633"/>
      <c r="BQ89" s="650"/>
      <c r="BR89" s="633"/>
    </row>
    <row r="90" spans="1:70" ht="15" customHeight="1" x14ac:dyDescent="0.25">
      <c r="A90" s="348">
        <v>85</v>
      </c>
      <c r="B90" s="631">
        <v>78</v>
      </c>
      <c r="C90" s="650"/>
      <c r="D90" s="633"/>
      <c r="E90" s="650"/>
      <c r="F90" s="633"/>
      <c r="G90" s="650"/>
      <c r="H90" s="633"/>
      <c r="I90" s="650"/>
      <c r="J90" s="633"/>
      <c r="K90" s="650"/>
      <c r="L90" s="633"/>
      <c r="M90" s="650"/>
      <c r="N90" s="633"/>
      <c r="O90" s="650"/>
      <c r="P90" s="633"/>
      <c r="Q90" s="650"/>
      <c r="R90" s="633"/>
      <c r="S90" s="650"/>
      <c r="T90" s="633"/>
      <c r="U90" s="650"/>
      <c r="V90" s="633"/>
      <c r="W90" s="650"/>
      <c r="X90" s="633"/>
      <c r="Y90" s="650"/>
      <c r="Z90" s="633"/>
      <c r="AA90" s="650"/>
      <c r="AB90" s="633"/>
      <c r="AC90" s="650"/>
      <c r="AD90" s="633"/>
      <c r="AE90" s="650"/>
      <c r="AF90" s="633"/>
      <c r="AG90" s="650"/>
      <c r="AH90" s="633"/>
      <c r="AI90" s="650"/>
      <c r="AJ90" s="633"/>
      <c r="AK90" s="650"/>
      <c r="AL90" s="633"/>
      <c r="AM90" s="650"/>
      <c r="AN90" s="633"/>
      <c r="AO90" s="650"/>
      <c r="AP90" s="633"/>
      <c r="AQ90" s="650"/>
      <c r="AR90" s="633"/>
      <c r="AS90" s="650"/>
      <c r="AT90" s="633"/>
      <c r="AU90" s="650"/>
      <c r="AV90" s="633"/>
      <c r="AW90" s="650"/>
      <c r="AX90" s="633"/>
      <c r="AY90" s="650"/>
      <c r="AZ90" s="633"/>
      <c r="BA90" s="650"/>
      <c r="BB90" s="633"/>
      <c r="BC90" s="650"/>
      <c r="BD90" s="633"/>
      <c r="BE90" s="650"/>
      <c r="BF90" s="633"/>
      <c r="BG90" s="650"/>
      <c r="BH90" s="633"/>
      <c r="BI90" s="650"/>
      <c r="BJ90" s="633"/>
      <c r="BK90" s="650"/>
      <c r="BL90" s="633"/>
      <c r="BM90" s="650"/>
      <c r="BN90" s="633"/>
      <c r="BO90" s="650"/>
      <c r="BP90" s="633"/>
      <c r="BQ90" s="650"/>
      <c r="BR90" s="633"/>
    </row>
    <row r="91" spans="1:70" ht="15" customHeight="1" x14ac:dyDescent="0.25">
      <c r="A91" s="348">
        <v>86</v>
      </c>
      <c r="B91" s="631">
        <v>79</v>
      </c>
      <c r="C91" s="650"/>
      <c r="D91" s="633"/>
      <c r="E91" s="650"/>
      <c r="F91" s="633"/>
      <c r="G91" s="650"/>
      <c r="H91" s="633"/>
      <c r="I91" s="650"/>
      <c r="J91" s="633"/>
      <c r="K91" s="650"/>
      <c r="L91" s="633"/>
      <c r="M91" s="650"/>
      <c r="N91" s="633"/>
      <c r="O91" s="650"/>
      <c r="P91" s="633"/>
      <c r="Q91" s="650"/>
      <c r="R91" s="633"/>
      <c r="S91" s="650"/>
      <c r="T91" s="633"/>
      <c r="U91" s="650"/>
      <c r="V91" s="633"/>
      <c r="W91" s="650"/>
      <c r="X91" s="633"/>
      <c r="Y91" s="650"/>
      <c r="Z91" s="633"/>
      <c r="AA91" s="650"/>
      <c r="AB91" s="633"/>
      <c r="AC91" s="650"/>
      <c r="AD91" s="633"/>
      <c r="AE91" s="650"/>
      <c r="AF91" s="633"/>
      <c r="AG91" s="650"/>
      <c r="AH91" s="633"/>
      <c r="AI91" s="650"/>
      <c r="AJ91" s="633"/>
      <c r="AK91" s="650"/>
      <c r="AL91" s="633"/>
      <c r="AM91" s="650"/>
      <c r="AN91" s="633"/>
      <c r="AO91" s="650"/>
      <c r="AP91" s="633"/>
      <c r="AQ91" s="650"/>
      <c r="AR91" s="633"/>
      <c r="AS91" s="650"/>
      <c r="AT91" s="633"/>
      <c r="AU91" s="650"/>
      <c r="AV91" s="633"/>
      <c r="AW91" s="650"/>
      <c r="AX91" s="633"/>
      <c r="AY91" s="650"/>
      <c r="AZ91" s="633"/>
      <c r="BA91" s="650"/>
      <c r="BB91" s="633"/>
      <c r="BC91" s="650"/>
      <c r="BD91" s="633"/>
      <c r="BE91" s="650"/>
      <c r="BF91" s="633"/>
      <c r="BG91" s="650"/>
      <c r="BH91" s="633"/>
      <c r="BI91" s="650"/>
      <c r="BJ91" s="633"/>
      <c r="BK91" s="650"/>
      <c r="BL91" s="633"/>
      <c r="BM91" s="650"/>
      <c r="BN91" s="633"/>
      <c r="BO91" s="650"/>
      <c r="BP91" s="633"/>
      <c r="BQ91" s="650"/>
      <c r="BR91" s="633"/>
    </row>
    <row r="92" spans="1:70" ht="15" customHeight="1" x14ac:dyDescent="0.25">
      <c r="A92" s="348">
        <v>87</v>
      </c>
      <c r="B92" s="631">
        <v>80</v>
      </c>
      <c r="C92" s="650"/>
      <c r="D92" s="633"/>
      <c r="E92" s="650"/>
      <c r="F92" s="633"/>
      <c r="G92" s="650"/>
      <c r="H92" s="633"/>
      <c r="I92" s="650"/>
      <c r="J92" s="633"/>
      <c r="K92" s="650"/>
      <c r="L92" s="633"/>
      <c r="M92" s="650"/>
      <c r="N92" s="633"/>
      <c r="O92" s="650"/>
      <c r="P92" s="633"/>
      <c r="Q92" s="650"/>
      <c r="R92" s="633"/>
      <c r="S92" s="650"/>
      <c r="T92" s="633"/>
      <c r="U92" s="650"/>
      <c r="V92" s="633"/>
      <c r="W92" s="650"/>
      <c r="X92" s="633"/>
      <c r="Y92" s="650"/>
      <c r="Z92" s="633"/>
      <c r="AA92" s="650"/>
      <c r="AB92" s="633"/>
      <c r="AC92" s="650"/>
      <c r="AD92" s="633"/>
      <c r="AE92" s="650"/>
      <c r="AF92" s="633"/>
      <c r="AG92" s="650"/>
      <c r="AH92" s="633"/>
      <c r="AI92" s="650"/>
      <c r="AJ92" s="633"/>
      <c r="AK92" s="650"/>
      <c r="AL92" s="633"/>
      <c r="AM92" s="650"/>
      <c r="AN92" s="633"/>
      <c r="AO92" s="650"/>
      <c r="AP92" s="633"/>
      <c r="AQ92" s="650"/>
      <c r="AR92" s="633"/>
      <c r="AS92" s="650"/>
      <c r="AT92" s="633"/>
      <c r="AU92" s="650"/>
      <c r="AV92" s="633"/>
      <c r="AW92" s="650"/>
      <c r="AX92" s="633"/>
      <c r="AY92" s="650"/>
      <c r="AZ92" s="633"/>
      <c r="BA92" s="650"/>
      <c r="BB92" s="633"/>
      <c r="BC92" s="650"/>
      <c r="BD92" s="633"/>
      <c r="BE92" s="650"/>
      <c r="BF92" s="633"/>
      <c r="BG92" s="650"/>
      <c r="BH92" s="633"/>
      <c r="BI92" s="650"/>
      <c r="BJ92" s="633"/>
      <c r="BK92" s="650"/>
      <c r="BL92" s="633"/>
      <c r="BM92" s="650"/>
      <c r="BN92" s="633"/>
      <c r="BO92" s="650"/>
      <c r="BP92" s="633"/>
      <c r="BQ92" s="650"/>
      <c r="BR92" s="633"/>
    </row>
    <row r="93" spans="1:70" ht="15" customHeight="1" x14ac:dyDescent="0.25">
      <c r="A93" s="348">
        <v>88</v>
      </c>
      <c r="B93" s="631">
        <v>81</v>
      </c>
      <c r="C93" s="650"/>
      <c r="D93" s="633"/>
      <c r="E93" s="650"/>
      <c r="F93" s="633"/>
      <c r="G93" s="650"/>
      <c r="H93" s="633"/>
      <c r="I93" s="650"/>
      <c r="J93" s="633"/>
      <c r="K93" s="650"/>
      <c r="L93" s="633"/>
      <c r="M93" s="650"/>
      <c r="N93" s="633"/>
      <c r="O93" s="650"/>
      <c r="P93" s="633"/>
      <c r="Q93" s="650"/>
      <c r="R93" s="633"/>
      <c r="S93" s="650"/>
      <c r="T93" s="633"/>
      <c r="U93" s="650"/>
      <c r="V93" s="633"/>
      <c r="W93" s="650"/>
      <c r="X93" s="633"/>
      <c r="Y93" s="650"/>
      <c r="Z93" s="633"/>
      <c r="AA93" s="650"/>
      <c r="AB93" s="633"/>
      <c r="AC93" s="650"/>
      <c r="AD93" s="633"/>
      <c r="AE93" s="650"/>
      <c r="AF93" s="633"/>
      <c r="AG93" s="650"/>
      <c r="AH93" s="633"/>
      <c r="AI93" s="650"/>
      <c r="AJ93" s="633"/>
      <c r="AK93" s="650"/>
      <c r="AL93" s="633"/>
      <c r="AM93" s="650"/>
      <c r="AN93" s="633"/>
      <c r="AO93" s="650"/>
      <c r="AP93" s="633"/>
      <c r="AQ93" s="650"/>
      <c r="AR93" s="633"/>
      <c r="AS93" s="650"/>
      <c r="AT93" s="633"/>
      <c r="AU93" s="650"/>
      <c r="AV93" s="633"/>
      <c r="AW93" s="650"/>
      <c r="AX93" s="633"/>
      <c r="AY93" s="650"/>
      <c r="AZ93" s="633"/>
      <c r="BA93" s="650"/>
      <c r="BB93" s="633"/>
      <c r="BC93" s="650"/>
      <c r="BD93" s="633"/>
      <c r="BE93" s="650"/>
      <c r="BF93" s="633"/>
      <c r="BG93" s="650"/>
      <c r="BH93" s="633"/>
      <c r="BI93" s="650"/>
      <c r="BJ93" s="633"/>
      <c r="BK93" s="650"/>
      <c r="BL93" s="633"/>
      <c r="BM93" s="650"/>
      <c r="BN93" s="633"/>
      <c r="BO93" s="650"/>
      <c r="BP93" s="633"/>
      <c r="BQ93" s="650"/>
      <c r="BR93" s="633"/>
    </row>
    <row r="94" spans="1:70" ht="15" customHeight="1" x14ac:dyDescent="0.25">
      <c r="A94" s="348">
        <v>89</v>
      </c>
      <c r="B94" s="631">
        <v>82</v>
      </c>
      <c r="C94" s="650"/>
      <c r="D94" s="633"/>
      <c r="E94" s="650"/>
      <c r="F94" s="633"/>
      <c r="G94" s="650"/>
      <c r="H94" s="633"/>
      <c r="I94" s="650"/>
      <c r="J94" s="633"/>
      <c r="K94" s="650"/>
      <c r="L94" s="633"/>
      <c r="M94" s="650"/>
      <c r="N94" s="633"/>
      <c r="O94" s="650"/>
      <c r="P94" s="633"/>
      <c r="Q94" s="650"/>
      <c r="R94" s="633"/>
      <c r="S94" s="650"/>
      <c r="T94" s="633"/>
      <c r="U94" s="650"/>
      <c r="V94" s="633"/>
      <c r="W94" s="650"/>
      <c r="X94" s="633"/>
      <c r="Y94" s="650"/>
      <c r="Z94" s="633"/>
      <c r="AA94" s="650"/>
      <c r="AB94" s="633"/>
      <c r="AC94" s="650"/>
      <c r="AD94" s="633"/>
      <c r="AE94" s="650"/>
      <c r="AF94" s="633"/>
      <c r="AG94" s="650"/>
      <c r="AH94" s="633"/>
      <c r="AI94" s="650"/>
      <c r="AJ94" s="633"/>
      <c r="AK94" s="650"/>
      <c r="AL94" s="633"/>
      <c r="AM94" s="650"/>
      <c r="AN94" s="633"/>
      <c r="AO94" s="650"/>
      <c r="AP94" s="633"/>
      <c r="AQ94" s="650"/>
      <c r="AR94" s="633"/>
      <c r="AS94" s="650"/>
      <c r="AT94" s="633"/>
      <c r="AU94" s="650"/>
      <c r="AV94" s="633"/>
      <c r="AW94" s="650"/>
      <c r="AX94" s="633"/>
      <c r="AY94" s="650"/>
      <c r="AZ94" s="633"/>
      <c r="BA94" s="650"/>
      <c r="BB94" s="633"/>
      <c r="BC94" s="650"/>
      <c r="BD94" s="633"/>
      <c r="BE94" s="650"/>
      <c r="BF94" s="633"/>
      <c r="BG94" s="650"/>
      <c r="BH94" s="633"/>
      <c r="BI94" s="650"/>
      <c r="BJ94" s="633"/>
      <c r="BK94" s="650"/>
      <c r="BL94" s="633"/>
      <c r="BM94" s="650"/>
      <c r="BN94" s="633"/>
      <c r="BO94" s="650"/>
      <c r="BP94" s="633"/>
      <c r="BQ94" s="650"/>
      <c r="BR94" s="633"/>
    </row>
    <row r="95" spans="1:70" ht="15" customHeight="1" x14ac:dyDescent="0.25">
      <c r="A95" s="348">
        <v>90</v>
      </c>
      <c r="B95" s="631">
        <v>83</v>
      </c>
      <c r="C95" s="650"/>
      <c r="D95" s="633"/>
      <c r="E95" s="650"/>
      <c r="F95" s="633"/>
      <c r="G95" s="650"/>
      <c r="H95" s="633"/>
      <c r="I95" s="650"/>
      <c r="J95" s="633"/>
      <c r="K95" s="650"/>
      <c r="L95" s="633"/>
      <c r="M95" s="650"/>
      <c r="N95" s="633"/>
      <c r="O95" s="650"/>
      <c r="P95" s="633"/>
      <c r="Q95" s="650"/>
      <c r="R95" s="633"/>
      <c r="S95" s="650"/>
      <c r="T95" s="633"/>
      <c r="U95" s="650"/>
      <c r="V95" s="633"/>
      <c r="W95" s="650"/>
      <c r="X95" s="633"/>
      <c r="Y95" s="650"/>
      <c r="Z95" s="633"/>
      <c r="AA95" s="650"/>
      <c r="AB95" s="633"/>
      <c r="AC95" s="650"/>
      <c r="AD95" s="633"/>
      <c r="AE95" s="650"/>
      <c r="AF95" s="633"/>
      <c r="AG95" s="650"/>
      <c r="AH95" s="633"/>
      <c r="AI95" s="650"/>
      <c r="AJ95" s="633"/>
      <c r="AK95" s="650"/>
      <c r="AL95" s="633"/>
      <c r="AM95" s="650"/>
      <c r="AN95" s="633"/>
      <c r="AO95" s="650"/>
      <c r="AP95" s="633"/>
      <c r="AQ95" s="650"/>
      <c r="AR95" s="633"/>
      <c r="AS95" s="650"/>
      <c r="AT95" s="633"/>
      <c r="AU95" s="650"/>
      <c r="AV95" s="633"/>
      <c r="AW95" s="650"/>
      <c r="AX95" s="633"/>
      <c r="AY95" s="650"/>
      <c r="AZ95" s="633"/>
      <c r="BA95" s="650"/>
      <c r="BB95" s="633"/>
      <c r="BC95" s="650"/>
      <c r="BD95" s="633"/>
      <c r="BE95" s="650"/>
      <c r="BF95" s="633"/>
      <c r="BG95" s="650"/>
      <c r="BH95" s="633"/>
      <c r="BI95" s="650"/>
      <c r="BJ95" s="633"/>
      <c r="BK95" s="650"/>
      <c r="BL95" s="633"/>
      <c r="BM95" s="650"/>
      <c r="BN95" s="633"/>
      <c r="BO95" s="650"/>
      <c r="BP95" s="633"/>
      <c r="BQ95" s="650"/>
      <c r="BR95" s="633"/>
    </row>
    <row r="96" spans="1:70" ht="15" customHeight="1" x14ac:dyDescent="0.25">
      <c r="A96" s="348">
        <v>91</v>
      </c>
      <c r="B96" s="631">
        <v>84</v>
      </c>
      <c r="C96" s="650"/>
      <c r="D96" s="633"/>
      <c r="E96" s="650"/>
      <c r="F96" s="633"/>
      <c r="G96" s="650"/>
      <c r="H96" s="633"/>
      <c r="I96" s="650"/>
      <c r="J96" s="633"/>
      <c r="K96" s="650"/>
      <c r="L96" s="633"/>
      <c r="M96" s="650"/>
      <c r="N96" s="633"/>
      <c r="O96" s="650"/>
      <c r="P96" s="633"/>
      <c r="Q96" s="650"/>
      <c r="R96" s="633"/>
      <c r="S96" s="650"/>
      <c r="T96" s="633"/>
      <c r="U96" s="650"/>
      <c r="V96" s="633"/>
      <c r="W96" s="650"/>
      <c r="X96" s="633"/>
      <c r="Y96" s="650"/>
      <c r="Z96" s="633"/>
      <c r="AA96" s="650"/>
      <c r="AB96" s="633"/>
      <c r="AC96" s="650"/>
      <c r="AD96" s="633"/>
      <c r="AE96" s="650"/>
      <c r="AF96" s="633"/>
      <c r="AG96" s="650"/>
      <c r="AH96" s="633"/>
      <c r="AI96" s="650"/>
      <c r="AJ96" s="633"/>
      <c r="AK96" s="650"/>
      <c r="AL96" s="633"/>
      <c r="AM96" s="650"/>
      <c r="AN96" s="633"/>
      <c r="AO96" s="650"/>
      <c r="AP96" s="633"/>
      <c r="AQ96" s="650"/>
      <c r="AR96" s="633"/>
      <c r="AS96" s="650"/>
      <c r="AT96" s="633"/>
      <c r="AU96" s="650"/>
      <c r="AV96" s="633"/>
      <c r="AW96" s="650"/>
      <c r="AX96" s="633"/>
      <c r="AY96" s="650"/>
      <c r="AZ96" s="633"/>
      <c r="BA96" s="650"/>
      <c r="BB96" s="633"/>
      <c r="BC96" s="650"/>
      <c r="BD96" s="633"/>
      <c r="BE96" s="650"/>
      <c r="BF96" s="633"/>
      <c r="BG96" s="650"/>
      <c r="BH96" s="633"/>
      <c r="BI96" s="650"/>
      <c r="BJ96" s="633"/>
      <c r="BK96" s="650"/>
      <c r="BL96" s="633"/>
      <c r="BM96" s="650"/>
      <c r="BN96" s="633"/>
      <c r="BO96" s="650"/>
      <c r="BP96" s="633"/>
      <c r="BQ96" s="650"/>
      <c r="BR96" s="633"/>
    </row>
    <row r="97" spans="1:70" ht="15" customHeight="1" x14ac:dyDescent="0.25">
      <c r="A97" s="348">
        <v>92</v>
      </c>
      <c r="B97" s="631">
        <v>85</v>
      </c>
      <c r="C97" s="650"/>
      <c r="D97" s="633"/>
      <c r="E97" s="650"/>
      <c r="F97" s="633"/>
      <c r="G97" s="650"/>
      <c r="H97" s="633"/>
      <c r="I97" s="650"/>
      <c r="J97" s="633"/>
      <c r="K97" s="650"/>
      <c r="L97" s="633"/>
      <c r="M97" s="650"/>
      <c r="N97" s="633"/>
      <c r="O97" s="650"/>
      <c r="P97" s="633"/>
      <c r="Q97" s="650"/>
      <c r="R97" s="633"/>
      <c r="S97" s="650"/>
      <c r="T97" s="633"/>
      <c r="U97" s="650"/>
      <c r="V97" s="633"/>
      <c r="W97" s="650"/>
      <c r="X97" s="633"/>
      <c r="Y97" s="650"/>
      <c r="Z97" s="633"/>
      <c r="AA97" s="650"/>
      <c r="AB97" s="633"/>
      <c r="AC97" s="650"/>
      <c r="AD97" s="633"/>
      <c r="AE97" s="650"/>
      <c r="AF97" s="633"/>
      <c r="AG97" s="650"/>
      <c r="AH97" s="633"/>
      <c r="AI97" s="650"/>
      <c r="AJ97" s="633"/>
      <c r="AK97" s="650"/>
      <c r="AL97" s="633"/>
      <c r="AM97" s="650"/>
      <c r="AN97" s="633"/>
      <c r="AO97" s="650"/>
      <c r="AP97" s="633"/>
      <c r="AQ97" s="650"/>
      <c r="AR97" s="633"/>
      <c r="AS97" s="650"/>
      <c r="AT97" s="633"/>
      <c r="AU97" s="650"/>
      <c r="AV97" s="633"/>
      <c r="AW97" s="650"/>
      <c r="AX97" s="633"/>
      <c r="AY97" s="650"/>
      <c r="AZ97" s="633"/>
      <c r="BA97" s="650"/>
      <c r="BB97" s="633"/>
      <c r="BC97" s="650"/>
      <c r="BD97" s="633"/>
      <c r="BE97" s="650"/>
      <c r="BF97" s="633"/>
      <c r="BG97" s="650"/>
      <c r="BH97" s="633"/>
      <c r="BI97" s="650"/>
      <c r="BJ97" s="633"/>
      <c r="BK97" s="650"/>
      <c r="BL97" s="633"/>
      <c r="BM97" s="650"/>
      <c r="BN97" s="633"/>
      <c r="BO97" s="650"/>
      <c r="BP97" s="633"/>
      <c r="BQ97" s="650"/>
      <c r="BR97" s="633"/>
    </row>
    <row r="98" spans="1:70" ht="15" customHeight="1" x14ac:dyDescent="0.25">
      <c r="A98" s="348">
        <v>93</v>
      </c>
      <c r="B98" s="631">
        <v>86</v>
      </c>
      <c r="C98" s="650"/>
      <c r="D98" s="633"/>
      <c r="E98" s="650"/>
      <c r="F98" s="633"/>
      <c r="G98" s="650"/>
      <c r="H98" s="633"/>
      <c r="I98" s="650"/>
      <c r="J98" s="633"/>
      <c r="K98" s="650"/>
      <c r="L98" s="633"/>
      <c r="M98" s="650"/>
      <c r="N98" s="633"/>
      <c r="O98" s="650"/>
      <c r="P98" s="633"/>
      <c r="Q98" s="650"/>
      <c r="R98" s="633"/>
      <c r="S98" s="650"/>
      <c r="T98" s="633"/>
      <c r="U98" s="650"/>
      <c r="V98" s="633"/>
      <c r="W98" s="650"/>
      <c r="X98" s="633"/>
      <c r="Y98" s="650"/>
      <c r="Z98" s="633"/>
      <c r="AA98" s="650"/>
      <c r="AB98" s="633"/>
      <c r="AC98" s="650"/>
      <c r="AD98" s="633"/>
      <c r="AE98" s="650"/>
      <c r="AF98" s="633"/>
      <c r="AG98" s="650"/>
      <c r="AH98" s="633"/>
      <c r="AI98" s="650"/>
      <c r="AJ98" s="633"/>
      <c r="AK98" s="650"/>
      <c r="AL98" s="633"/>
      <c r="AM98" s="650"/>
      <c r="AN98" s="633"/>
      <c r="AO98" s="650"/>
      <c r="AP98" s="633"/>
      <c r="AQ98" s="650"/>
      <c r="AR98" s="633"/>
      <c r="AS98" s="650"/>
      <c r="AT98" s="633"/>
      <c r="AU98" s="650"/>
      <c r="AV98" s="633"/>
      <c r="AW98" s="650"/>
      <c r="AX98" s="633"/>
      <c r="AY98" s="650"/>
      <c r="AZ98" s="633"/>
      <c r="BA98" s="650"/>
      <c r="BB98" s="633"/>
      <c r="BC98" s="650"/>
      <c r="BD98" s="633"/>
      <c r="BE98" s="650"/>
      <c r="BF98" s="633"/>
      <c r="BG98" s="650"/>
      <c r="BH98" s="633"/>
      <c r="BI98" s="650"/>
      <c r="BJ98" s="633"/>
      <c r="BK98" s="650"/>
      <c r="BL98" s="633"/>
      <c r="BM98" s="650"/>
      <c r="BN98" s="633"/>
      <c r="BO98" s="650"/>
      <c r="BP98" s="633"/>
      <c r="BQ98" s="650"/>
      <c r="BR98" s="633"/>
    </row>
    <row r="99" spans="1:70" ht="15" customHeight="1" x14ac:dyDescent="0.25">
      <c r="A99" s="348">
        <v>94</v>
      </c>
      <c r="B99" s="631">
        <v>87</v>
      </c>
      <c r="C99" s="650"/>
      <c r="D99" s="633"/>
      <c r="E99" s="650"/>
      <c r="F99" s="633"/>
      <c r="G99" s="650"/>
      <c r="H99" s="633"/>
      <c r="I99" s="650"/>
      <c r="J99" s="633"/>
      <c r="K99" s="650"/>
      <c r="L99" s="633"/>
      <c r="M99" s="650"/>
      <c r="N99" s="633"/>
      <c r="O99" s="650"/>
      <c r="P99" s="633"/>
      <c r="Q99" s="650"/>
      <c r="R99" s="633"/>
      <c r="S99" s="650"/>
      <c r="T99" s="633"/>
      <c r="U99" s="650"/>
      <c r="V99" s="633"/>
      <c r="W99" s="650"/>
      <c r="X99" s="633"/>
      <c r="Y99" s="650"/>
      <c r="Z99" s="633"/>
      <c r="AA99" s="650"/>
      <c r="AB99" s="633"/>
      <c r="AC99" s="650"/>
      <c r="AD99" s="633"/>
      <c r="AE99" s="650"/>
      <c r="AF99" s="633"/>
      <c r="AG99" s="650"/>
      <c r="AH99" s="633"/>
      <c r="AI99" s="650"/>
      <c r="AJ99" s="633"/>
      <c r="AK99" s="650"/>
      <c r="AL99" s="633"/>
      <c r="AM99" s="650"/>
      <c r="AN99" s="633"/>
      <c r="AO99" s="650"/>
      <c r="AP99" s="633"/>
      <c r="AQ99" s="650"/>
      <c r="AR99" s="633"/>
      <c r="AS99" s="650"/>
      <c r="AT99" s="633"/>
      <c r="AU99" s="650"/>
      <c r="AV99" s="633"/>
      <c r="AW99" s="650"/>
      <c r="AX99" s="633"/>
      <c r="AY99" s="650"/>
      <c r="AZ99" s="633"/>
      <c r="BA99" s="650"/>
      <c r="BB99" s="633"/>
      <c r="BC99" s="650"/>
      <c r="BD99" s="633"/>
      <c r="BE99" s="650"/>
      <c r="BF99" s="633"/>
      <c r="BG99" s="650"/>
      <c r="BH99" s="633"/>
      <c r="BI99" s="650"/>
      <c r="BJ99" s="633"/>
      <c r="BK99" s="650"/>
      <c r="BL99" s="633"/>
      <c r="BM99" s="650"/>
      <c r="BN99" s="633"/>
      <c r="BO99" s="650"/>
      <c r="BP99" s="633"/>
      <c r="BQ99" s="650"/>
      <c r="BR99" s="633"/>
    </row>
    <row r="100" spans="1:70" ht="15" customHeight="1" x14ac:dyDescent="0.25">
      <c r="A100" s="348">
        <v>95</v>
      </c>
      <c r="B100" s="631">
        <v>88</v>
      </c>
      <c r="C100" s="650"/>
      <c r="D100" s="633"/>
      <c r="E100" s="650"/>
      <c r="F100" s="633"/>
      <c r="G100" s="650"/>
      <c r="H100" s="633"/>
      <c r="I100" s="650"/>
      <c r="J100" s="633"/>
      <c r="K100" s="650"/>
      <c r="L100" s="633"/>
      <c r="M100" s="650"/>
      <c r="N100" s="633"/>
      <c r="O100" s="650"/>
      <c r="P100" s="633"/>
      <c r="Q100" s="650"/>
      <c r="R100" s="633"/>
      <c r="S100" s="650"/>
      <c r="T100" s="633"/>
      <c r="U100" s="650"/>
      <c r="V100" s="633"/>
      <c r="W100" s="650"/>
      <c r="X100" s="633"/>
      <c r="Y100" s="650"/>
      <c r="Z100" s="633"/>
      <c r="AA100" s="650"/>
      <c r="AB100" s="633"/>
      <c r="AC100" s="650"/>
      <c r="AD100" s="633"/>
      <c r="AE100" s="650"/>
      <c r="AF100" s="633"/>
      <c r="AG100" s="650"/>
      <c r="AH100" s="633"/>
      <c r="AI100" s="650"/>
      <c r="AJ100" s="633"/>
      <c r="AK100" s="650"/>
      <c r="AL100" s="633"/>
      <c r="AM100" s="650"/>
      <c r="AN100" s="633"/>
      <c r="AO100" s="650"/>
      <c r="AP100" s="633"/>
      <c r="AQ100" s="650"/>
      <c r="AR100" s="633"/>
      <c r="AS100" s="650"/>
      <c r="AT100" s="633"/>
      <c r="AU100" s="650"/>
      <c r="AV100" s="633"/>
      <c r="AW100" s="650"/>
      <c r="AX100" s="633"/>
      <c r="AY100" s="650"/>
      <c r="AZ100" s="633"/>
      <c r="BA100" s="650"/>
      <c r="BB100" s="633"/>
      <c r="BC100" s="650"/>
      <c r="BD100" s="633"/>
      <c r="BE100" s="650"/>
      <c r="BF100" s="633"/>
      <c r="BG100" s="650"/>
      <c r="BH100" s="633"/>
      <c r="BI100" s="650"/>
      <c r="BJ100" s="633"/>
      <c r="BK100" s="650"/>
      <c r="BL100" s="633"/>
      <c r="BM100" s="650"/>
      <c r="BN100" s="633"/>
      <c r="BO100" s="650"/>
      <c r="BP100" s="633"/>
      <c r="BQ100" s="650"/>
      <c r="BR100" s="633"/>
    </row>
    <row r="101" spans="1:70" ht="15" customHeight="1" x14ac:dyDescent="0.25">
      <c r="A101" s="348">
        <v>96</v>
      </c>
      <c r="B101" s="631">
        <v>89</v>
      </c>
      <c r="C101" s="650"/>
      <c r="D101" s="633"/>
      <c r="E101" s="650"/>
      <c r="F101" s="633"/>
      <c r="G101" s="650"/>
      <c r="H101" s="633"/>
      <c r="I101" s="650"/>
      <c r="J101" s="633"/>
      <c r="K101" s="650"/>
      <c r="L101" s="633"/>
      <c r="M101" s="650"/>
      <c r="N101" s="633"/>
      <c r="O101" s="650"/>
      <c r="P101" s="633"/>
      <c r="Q101" s="650"/>
      <c r="R101" s="633"/>
      <c r="S101" s="650"/>
      <c r="T101" s="633"/>
      <c r="U101" s="650"/>
      <c r="V101" s="633"/>
      <c r="W101" s="650"/>
      <c r="X101" s="633"/>
      <c r="Y101" s="650"/>
      <c r="Z101" s="633"/>
      <c r="AA101" s="650"/>
      <c r="AB101" s="633"/>
      <c r="AC101" s="650"/>
      <c r="AD101" s="633"/>
      <c r="AE101" s="650"/>
      <c r="AF101" s="633"/>
      <c r="AG101" s="650"/>
      <c r="AH101" s="633"/>
      <c r="AI101" s="650"/>
      <c r="AJ101" s="633"/>
      <c r="AK101" s="650"/>
      <c r="AL101" s="633"/>
      <c r="AM101" s="650"/>
      <c r="AN101" s="633"/>
      <c r="AO101" s="650"/>
      <c r="AP101" s="633"/>
      <c r="AQ101" s="650"/>
      <c r="AR101" s="633"/>
      <c r="AS101" s="650"/>
      <c r="AT101" s="633"/>
      <c r="AU101" s="650"/>
      <c r="AV101" s="633"/>
      <c r="AW101" s="650"/>
      <c r="AX101" s="633"/>
      <c r="AY101" s="650"/>
      <c r="AZ101" s="633"/>
      <c r="BA101" s="650"/>
      <c r="BB101" s="633"/>
      <c r="BC101" s="650"/>
      <c r="BD101" s="633"/>
      <c r="BE101" s="650"/>
      <c r="BF101" s="633"/>
      <c r="BG101" s="650"/>
      <c r="BH101" s="633"/>
      <c r="BI101" s="650"/>
      <c r="BJ101" s="633"/>
      <c r="BK101" s="650"/>
      <c r="BL101" s="633"/>
      <c r="BM101" s="650"/>
      <c r="BN101" s="633"/>
      <c r="BO101" s="650"/>
      <c r="BP101" s="633"/>
      <c r="BQ101" s="650"/>
      <c r="BR101" s="633"/>
    </row>
    <row r="102" spans="1:70" ht="15" customHeight="1" x14ac:dyDescent="0.25">
      <c r="A102" s="348">
        <v>97</v>
      </c>
      <c r="B102" s="631">
        <v>90</v>
      </c>
      <c r="C102" s="650"/>
      <c r="D102" s="633"/>
      <c r="E102" s="650"/>
      <c r="F102" s="633"/>
      <c r="G102" s="650"/>
      <c r="H102" s="633"/>
      <c r="I102" s="650"/>
      <c r="J102" s="633"/>
      <c r="K102" s="650"/>
      <c r="L102" s="633"/>
      <c r="M102" s="650"/>
      <c r="N102" s="633"/>
      <c r="O102" s="650"/>
      <c r="P102" s="633"/>
      <c r="Q102" s="650"/>
      <c r="R102" s="633"/>
      <c r="S102" s="650"/>
      <c r="T102" s="633"/>
      <c r="U102" s="650"/>
      <c r="V102" s="633"/>
      <c r="W102" s="650"/>
      <c r="X102" s="633"/>
      <c r="Y102" s="650"/>
      <c r="Z102" s="633"/>
      <c r="AA102" s="650"/>
      <c r="AB102" s="633"/>
      <c r="AC102" s="650"/>
      <c r="AD102" s="633"/>
      <c r="AE102" s="650"/>
      <c r="AF102" s="633"/>
      <c r="AG102" s="650"/>
      <c r="AH102" s="633"/>
      <c r="AI102" s="650"/>
      <c r="AJ102" s="633"/>
      <c r="AK102" s="650"/>
      <c r="AL102" s="633"/>
      <c r="AM102" s="650"/>
      <c r="AN102" s="633"/>
      <c r="AO102" s="650"/>
      <c r="AP102" s="633"/>
      <c r="AQ102" s="650"/>
      <c r="AR102" s="633"/>
      <c r="AS102" s="650"/>
      <c r="AT102" s="633"/>
      <c r="AU102" s="650"/>
      <c r="AV102" s="633"/>
      <c r="AW102" s="650"/>
      <c r="AX102" s="633"/>
      <c r="AY102" s="650"/>
      <c r="AZ102" s="633"/>
      <c r="BA102" s="650"/>
      <c r="BB102" s="633"/>
      <c r="BC102" s="650"/>
      <c r="BD102" s="633"/>
      <c r="BE102" s="650"/>
      <c r="BF102" s="633"/>
      <c r="BG102" s="650"/>
      <c r="BH102" s="633"/>
      <c r="BI102" s="650"/>
      <c r="BJ102" s="633"/>
      <c r="BK102" s="650"/>
      <c r="BL102" s="633"/>
      <c r="BM102" s="650"/>
      <c r="BN102" s="633"/>
      <c r="BO102" s="650"/>
      <c r="BP102" s="633"/>
      <c r="BQ102" s="650"/>
      <c r="BR102" s="633"/>
    </row>
    <row r="103" spans="1:70" ht="15" customHeight="1" x14ac:dyDescent="0.25">
      <c r="A103" s="348">
        <v>98</v>
      </c>
      <c r="B103" s="631">
        <v>91</v>
      </c>
      <c r="C103" s="650"/>
      <c r="D103" s="633"/>
      <c r="E103" s="650"/>
      <c r="F103" s="633"/>
      <c r="G103" s="650"/>
      <c r="H103" s="633"/>
      <c r="I103" s="650"/>
      <c r="J103" s="633"/>
      <c r="K103" s="650"/>
      <c r="L103" s="633"/>
      <c r="M103" s="650"/>
      <c r="N103" s="633"/>
      <c r="O103" s="650"/>
      <c r="P103" s="633"/>
      <c r="Q103" s="650"/>
      <c r="R103" s="633"/>
      <c r="S103" s="650"/>
      <c r="T103" s="633"/>
      <c r="U103" s="650"/>
      <c r="V103" s="633"/>
      <c r="W103" s="650"/>
      <c r="X103" s="633"/>
      <c r="Y103" s="650"/>
      <c r="Z103" s="633"/>
      <c r="AA103" s="650"/>
      <c r="AB103" s="633"/>
      <c r="AC103" s="650"/>
      <c r="AD103" s="633"/>
      <c r="AE103" s="650"/>
      <c r="AF103" s="633"/>
      <c r="AG103" s="650"/>
      <c r="AH103" s="633"/>
      <c r="AI103" s="650"/>
      <c r="AJ103" s="633"/>
      <c r="AK103" s="650"/>
      <c r="AL103" s="633"/>
      <c r="AM103" s="650"/>
      <c r="AN103" s="633"/>
      <c r="AO103" s="650"/>
      <c r="AP103" s="633"/>
      <c r="AQ103" s="650"/>
      <c r="AR103" s="633"/>
      <c r="AS103" s="650"/>
      <c r="AT103" s="633"/>
      <c r="AU103" s="650"/>
      <c r="AV103" s="633"/>
      <c r="AW103" s="650"/>
      <c r="AX103" s="633"/>
      <c r="AY103" s="650"/>
      <c r="AZ103" s="633"/>
      <c r="BA103" s="650"/>
      <c r="BB103" s="633"/>
      <c r="BC103" s="650"/>
      <c r="BD103" s="633"/>
      <c r="BE103" s="650"/>
      <c r="BF103" s="633"/>
      <c r="BG103" s="650"/>
      <c r="BH103" s="633"/>
      <c r="BI103" s="650"/>
      <c r="BJ103" s="633"/>
      <c r="BK103" s="650"/>
      <c r="BL103" s="633"/>
      <c r="BM103" s="650"/>
      <c r="BN103" s="633"/>
      <c r="BO103" s="650"/>
      <c r="BP103" s="633"/>
      <c r="BQ103" s="650"/>
      <c r="BR103" s="633"/>
    </row>
    <row r="104" spans="1:70" ht="15" customHeight="1" x14ac:dyDescent="0.25">
      <c r="A104" s="348">
        <v>99</v>
      </c>
      <c r="B104" s="631">
        <v>92</v>
      </c>
      <c r="C104" s="650"/>
      <c r="D104" s="633"/>
      <c r="E104" s="650"/>
      <c r="F104" s="633"/>
      <c r="G104" s="650"/>
      <c r="H104" s="633"/>
      <c r="I104" s="650"/>
      <c r="J104" s="633"/>
      <c r="K104" s="650"/>
      <c r="L104" s="633"/>
      <c r="M104" s="650"/>
      <c r="N104" s="633"/>
      <c r="O104" s="650"/>
      <c r="P104" s="633"/>
      <c r="Q104" s="650"/>
      <c r="R104" s="633"/>
      <c r="S104" s="650"/>
      <c r="T104" s="633"/>
      <c r="U104" s="650"/>
      <c r="V104" s="633"/>
      <c r="W104" s="650"/>
      <c r="X104" s="633"/>
      <c r="Y104" s="650"/>
      <c r="Z104" s="633"/>
      <c r="AA104" s="650"/>
      <c r="AB104" s="633"/>
      <c r="AC104" s="650"/>
      <c r="AD104" s="633"/>
      <c r="AE104" s="650"/>
      <c r="AF104" s="633"/>
      <c r="AG104" s="650"/>
      <c r="AH104" s="633"/>
      <c r="AI104" s="650"/>
      <c r="AJ104" s="633"/>
      <c r="AK104" s="650"/>
      <c r="AL104" s="633"/>
      <c r="AM104" s="650"/>
      <c r="AN104" s="633"/>
      <c r="AO104" s="650"/>
      <c r="AP104" s="633"/>
      <c r="AQ104" s="650"/>
      <c r="AR104" s="633"/>
      <c r="AS104" s="650"/>
      <c r="AT104" s="633"/>
      <c r="AU104" s="650"/>
      <c r="AV104" s="633"/>
      <c r="AW104" s="650"/>
      <c r="AX104" s="633"/>
      <c r="AY104" s="650"/>
      <c r="AZ104" s="633"/>
      <c r="BA104" s="650"/>
      <c r="BB104" s="633"/>
      <c r="BC104" s="650"/>
      <c r="BD104" s="633"/>
      <c r="BE104" s="650"/>
      <c r="BF104" s="633"/>
      <c r="BG104" s="650"/>
      <c r="BH104" s="633"/>
      <c r="BI104" s="650"/>
      <c r="BJ104" s="633"/>
      <c r="BK104" s="650"/>
      <c r="BL104" s="633"/>
      <c r="BM104" s="650"/>
      <c r="BN104" s="633"/>
      <c r="BO104" s="650"/>
      <c r="BP104" s="633"/>
      <c r="BQ104" s="650"/>
      <c r="BR104" s="633"/>
    </row>
    <row r="105" spans="1:70" ht="15" customHeight="1" x14ac:dyDescent="0.25">
      <c r="A105" s="348">
        <v>100</v>
      </c>
      <c r="B105" s="631">
        <v>93</v>
      </c>
      <c r="C105" s="650"/>
      <c r="D105" s="633"/>
      <c r="E105" s="650"/>
      <c r="F105" s="633"/>
      <c r="G105" s="650"/>
      <c r="H105" s="633"/>
      <c r="I105" s="650"/>
      <c r="J105" s="633"/>
      <c r="K105" s="650"/>
      <c r="L105" s="633"/>
      <c r="M105" s="650"/>
      <c r="N105" s="633"/>
      <c r="O105" s="650"/>
      <c r="P105" s="633"/>
      <c r="Q105" s="650"/>
      <c r="R105" s="633"/>
      <c r="S105" s="650"/>
      <c r="T105" s="633"/>
      <c r="U105" s="650"/>
      <c r="V105" s="633"/>
      <c r="W105" s="650"/>
      <c r="X105" s="633"/>
      <c r="Y105" s="650"/>
      <c r="Z105" s="633"/>
      <c r="AA105" s="650"/>
      <c r="AB105" s="633"/>
      <c r="AC105" s="650"/>
      <c r="AD105" s="633"/>
      <c r="AE105" s="650"/>
      <c r="AF105" s="633"/>
      <c r="AG105" s="650"/>
      <c r="AH105" s="633"/>
      <c r="AI105" s="650"/>
      <c r="AJ105" s="633"/>
      <c r="AK105" s="650"/>
      <c r="AL105" s="633"/>
      <c r="AM105" s="650"/>
      <c r="AN105" s="633"/>
      <c r="AO105" s="650"/>
      <c r="AP105" s="633"/>
      <c r="AQ105" s="650"/>
      <c r="AR105" s="633"/>
      <c r="AS105" s="650"/>
      <c r="AT105" s="633"/>
      <c r="AU105" s="650"/>
      <c r="AV105" s="633"/>
      <c r="AW105" s="650"/>
      <c r="AX105" s="633"/>
      <c r="AY105" s="650"/>
      <c r="AZ105" s="633"/>
      <c r="BA105" s="650"/>
      <c r="BB105" s="633"/>
      <c r="BC105" s="650"/>
      <c r="BD105" s="633"/>
      <c r="BE105" s="650"/>
      <c r="BF105" s="633"/>
      <c r="BG105" s="650"/>
      <c r="BH105" s="633"/>
      <c r="BI105" s="650"/>
      <c r="BJ105" s="633"/>
      <c r="BK105" s="650"/>
      <c r="BL105" s="633"/>
      <c r="BM105" s="650"/>
      <c r="BN105" s="633"/>
      <c r="BO105" s="650"/>
      <c r="BP105" s="633"/>
      <c r="BQ105" s="650"/>
      <c r="BR105" s="633"/>
    </row>
    <row r="106" spans="1:70" ht="15" customHeight="1" x14ac:dyDescent="0.25">
      <c r="A106" s="348">
        <v>101</v>
      </c>
      <c r="B106" s="631">
        <v>94</v>
      </c>
      <c r="C106" s="650"/>
      <c r="D106" s="633"/>
      <c r="E106" s="650"/>
      <c r="F106" s="633"/>
      <c r="G106" s="650"/>
      <c r="H106" s="633"/>
      <c r="I106" s="650"/>
      <c r="J106" s="633"/>
      <c r="K106" s="650"/>
      <c r="L106" s="633"/>
      <c r="M106" s="650"/>
      <c r="N106" s="633"/>
      <c r="O106" s="650"/>
      <c r="P106" s="633"/>
      <c r="Q106" s="650"/>
      <c r="R106" s="633"/>
      <c r="S106" s="650"/>
      <c r="T106" s="633"/>
      <c r="U106" s="650"/>
      <c r="V106" s="633"/>
      <c r="W106" s="650"/>
      <c r="X106" s="633"/>
      <c r="Y106" s="650"/>
      <c r="Z106" s="633"/>
      <c r="AA106" s="650"/>
      <c r="AB106" s="633"/>
      <c r="AC106" s="650"/>
      <c r="AD106" s="633"/>
      <c r="AE106" s="650"/>
      <c r="AF106" s="633"/>
      <c r="AG106" s="650"/>
      <c r="AH106" s="633"/>
      <c r="AI106" s="650"/>
      <c r="AJ106" s="633"/>
      <c r="AK106" s="650"/>
      <c r="AL106" s="633"/>
      <c r="AM106" s="650"/>
      <c r="AN106" s="633"/>
      <c r="AO106" s="650"/>
      <c r="AP106" s="633"/>
      <c r="AQ106" s="650"/>
      <c r="AR106" s="633"/>
      <c r="AS106" s="650"/>
      <c r="AT106" s="633"/>
      <c r="AU106" s="650"/>
      <c r="AV106" s="633"/>
      <c r="AW106" s="650"/>
      <c r="AX106" s="633"/>
      <c r="AY106" s="650"/>
      <c r="AZ106" s="633"/>
      <c r="BA106" s="650"/>
      <c r="BB106" s="633"/>
      <c r="BC106" s="650"/>
      <c r="BD106" s="633"/>
      <c r="BE106" s="650"/>
      <c r="BF106" s="633"/>
      <c r="BG106" s="650"/>
      <c r="BH106" s="633"/>
      <c r="BI106" s="650"/>
      <c r="BJ106" s="633"/>
      <c r="BK106" s="650"/>
      <c r="BL106" s="633"/>
      <c r="BM106" s="650"/>
      <c r="BN106" s="633"/>
      <c r="BO106" s="650"/>
      <c r="BP106" s="633"/>
      <c r="BQ106" s="650"/>
      <c r="BR106" s="633"/>
    </row>
    <row r="107" spans="1:70" ht="15" customHeight="1" x14ac:dyDescent="0.25">
      <c r="A107" s="348">
        <v>102</v>
      </c>
      <c r="B107" s="631">
        <v>95</v>
      </c>
      <c r="C107" s="650"/>
      <c r="D107" s="633"/>
      <c r="E107" s="650"/>
      <c r="F107" s="633"/>
      <c r="G107" s="650"/>
      <c r="H107" s="633"/>
      <c r="I107" s="650"/>
      <c r="J107" s="633"/>
      <c r="K107" s="650"/>
      <c r="L107" s="633"/>
      <c r="M107" s="650"/>
      <c r="N107" s="633"/>
      <c r="O107" s="650"/>
      <c r="P107" s="633"/>
      <c r="Q107" s="650"/>
      <c r="R107" s="633"/>
      <c r="S107" s="650"/>
      <c r="T107" s="633"/>
      <c r="U107" s="650"/>
      <c r="V107" s="633"/>
      <c r="W107" s="650"/>
      <c r="X107" s="633"/>
      <c r="Y107" s="650"/>
      <c r="Z107" s="633"/>
      <c r="AA107" s="650"/>
      <c r="AB107" s="633"/>
      <c r="AC107" s="650"/>
      <c r="AD107" s="633"/>
      <c r="AE107" s="650"/>
      <c r="AF107" s="633"/>
      <c r="AG107" s="650"/>
      <c r="AH107" s="633"/>
      <c r="AI107" s="650"/>
      <c r="AJ107" s="633"/>
      <c r="AK107" s="650"/>
      <c r="AL107" s="633"/>
      <c r="AM107" s="650"/>
      <c r="AN107" s="633"/>
      <c r="AO107" s="650"/>
      <c r="AP107" s="633"/>
      <c r="AQ107" s="650"/>
      <c r="AR107" s="633"/>
      <c r="AS107" s="650"/>
      <c r="AT107" s="633"/>
      <c r="AU107" s="650"/>
      <c r="AV107" s="633"/>
      <c r="AW107" s="650"/>
      <c r="AX107" s="633"/>
      <c r="AY107" s="650"/>
      <c r="AZ107" s="633"/>
      <c r="BA107" s="650"/>
      <c r="BB107" s="633"/>
      <c r="BC107" s="650"/>
      <c r="BD107" s="633"/>
      <c r="BE107" s="650"/>
      <c r="BF107" s="633"/>
      <c r="BG107" s="650"/>
      <c r="BH107" s="633"/>
      <c r="BI107" s="650"/>
      <c r="BJ107" s="633"/>
      <c r="BK107" s="650"/>
      <c r="BL107" s="633"/>
      <c r="BM107" s="650"/>
      <c r="BN107" s="633"/>
      <c r="BO107" s="650"/>
      <c r="BP107" s="633"/>
      <c r="BQ107" s="650"/>
      <c r="BR107" s="633"/>
    </row>
    <row r="108" spans="1:70" ht="15" customHeight="1" x14ac:dyDescent="0.25">
      <c r="A108" s="348">
        <v>103</v>
      </c>
      <c r="B108" s="631">
        <v>96</v>
      </c>
      <c r="C108" s="650"/>
      <c r="D108" s="633"/>
      <c r="E108" s="650"/>
      <c r="F108" s="633"/>
      <c r="G108" s="650"/>
      <c r="H108" s="633"/>
      <c r="I108" s="650"/>
      <c r="J108" s="633"/>
      <c r="K108" s="650"/>
      <c r="L108" s="633"/>
      <c r="M108" s="650"/>
      <c r="N108" s="633"/>
      <c r="O108" s="650"/>
      <c r="P108" s="633"/>
      <c r="Q108" s="650"/>
      <c r="R108" s="633"/>
      <c r="S108" s="650"/>
      <c r="T108" s="633"/>
      <c r="U108" s="650"/>
      <c r="V108" s="633"/>
      <c r="W108" s="650"/>
      <c r="X108" s="633"/>
      <c r="Y108" s="650"/>
      <c r="Z108" s="633"/>
      <c r="AA108" s="650"/>
      <c r="AB108" s="633"/>
      <c r="AC108" s="650"/>
      <c r="AD108" s="633"/>
      <c r="AE108" s="650"/>
      <c r="AF108" s="633"/>
      <c r="AG108" s="650"/>
      <c r="AH108" s="633"/>
      <c r="AI108" s="650"/>
      <c r="AJ108" s="633"/>
      <c r="AK108" s="650"/>
      <c r="AL108" s="633"/>
      <c r="AM108" s="650"/>
      <c r="AN108" s="633"/>
      <c r="AO108" s="650"/>
      <c r="AP108" s="633"/>
      <c r="AQ108" s="650"/>
      <c r="AR108" s="633"/>
      <c r="AS108" s="650"/>
      <c r="AT108" s="633"/>
      <c r="AU108" s="650"/>
      <c r="AV108" s="633"/>
      <c r="AW108" s="650"/>
      <c r="AX108" s="633"/>
      <c r="AY108" s="650"/>
      <c r="AZ108" s="633"/>
      <c r="BA108" s="650"/>
      <c r="BB108" s="633"/>
      <c r="BC108" s="650"/>
      <c r="BD108" s="633"/>
      <c r="BE108" s="650"/>
      <c r="BF108" s="633"/>
      <c r="BG108" s="650"/>
      <c r="BH108" s="633"/>
      <c r="BI108" s="650"/>
      <c r="BJ108" s="633"/>
      <c r="BK108" s="650"/>
      <c r="BL108" s="633"/>
      <c r="BM108" s="650"/>
      <c r="BN108" s="633"/>
      <c r="BO108" s="650"/>
      <c r="BP108" s="633"/>
      <c r="BQ108" s="650"/>
      <c r="BR108" s="633"/>
    </row>
    <row r="109" spans="1:70" ht="15" customHeight="1" x14ac:dyDescent="0.25">
      <c r="A109" s="348">
        <v>104</v>
      </c>
      <c r="B109" s="631">
        <v>97</v>
      </c>
      <c r="C109" s="650"/>
      <c r="D109" s="633"/>
      <c r="E109" s="650"/>
      <c r="F109" s="633"/>
      <c r="G109" s="650"/>
      <c r="H109" s="633"/>
      <c r="I109" s="650"/>
      <c r="J109" s="633"/>
      <c r="K109" s="650"/>
      <c r="L109" s="633"/>
      <c r="M109" s="650"/>
      <c r="N109" s="633"/>
      <c r="O109" s="650"/>
      <c r="P109" s="633"/>
      <c r="Q109" s="650"/>
      <c r="R109" s="633"/>
      <c r="S109" s="650"/>
      <c r="T109" s="633"/>
      <c r="U109" s="650"/>
      <c r="V109" s="633"/>
      <c r="W109" s="650"/>
      <c r="X109" s="633"/>
      <c r="Y109" s="650"/>
      <c r="Z109" s="633"/>
      <c r="AA109" s="650"/>
      <c r="AB109" s="633"/>
      <c r="AC109" s="650"/>
      <c r="AD109" s="633"/>
      <c r="AE109" s="650"/>
      <c r="AF109" s="633"/>
      <c r="AG109" s="650"/>
      <c r="AH109" s="633"/>
      <c r="AI109" s="650"/>
      <c r="AJ109" s="633"/>
      <c r="AK109" s="650"/>
      <c r="AL109" s="633"/>
      <c r="AM109" s="650"/>
      <c r="AN109" s="633"/>
      <c r="AO109" s="650"/>
      <c r="AP109" s="633"/>
      <c r="AQ109" s="650"/>
      <c r="AR109" s="633"/>
      <c r="AS109" s="650"/>
      <c r="AT109" s="633"/>
      <c r="AU109" s="650"/>
      <c r="AV109" s="633"/>
      <c r="AW109" s="650"/>
      <c r="AX109" s="633"/>
      <c r="AY109" s="650"/>
      <c r="AZ109" s="633"/>
      <c r="BA109" s="650"/>
      <c r="BB109" s="633"/>
      <c r="BC109" s="650"/>
      <c r="BD109" s="633"/>
      <c r="BE109" s="650"/>
      <c r="BF109" s="633"/>
      <c r="BG109" s="650"/>
      <c r="BH109" s="633"/>
      <c r="BI109" s="650"/>
      <c r="BJ109" s="633"/>
      <c r="BK109" s="650"/>
      <c r="BL109" s="633"/>
      <c r="BM109" s="650"/>
      <c r="BN109" s="633"/>
      <c r="BO109" s="650"/>
      <c r="BP109" s="633"/>
      <c r="BQ109" s="650"/>
      <c r="BR109" s="633"/>
    </row>
    <row r="110" spans="1:70" ht="15" customHeight="1" x14ac:dyDescent="0.25">
      <c r="A110" s="348">
        <v>105</v>
      </c>
      <c r="B110" s="631">
        <v>98</v>
      </c>
      <c r="C110" s="650"/>
      <c r="D110" s="633"/>
      <c r="E110" s="650"/>
      <c r="F110" s="633"/>
      <c r="G110" s="650"/>
      <c r="H110" s="633"/>
      <c r="I110" s="650"/>
      <c r="J110" s="633"/>
      <c r="K110" s="650"/>
      <c r="L110" s="633"/>
      <c r="M110" s="650"/>
      <c r="N110" s="633"/>
      <c r="O110" s="650"/>
      <c r="P110" s="633"/>
      <c r="Q110" s="650"/>
      <c r="R110" s="633"/>
      <c r="S110" s="650"/>
      <c r="T110" s="633"/>
      <c r="U110" s="650"/>
      <c r="V110" s="633"/>
      <c r="W110" s="650"/>
      <c r="X110" s="633"/>
      <c r="Y110" s="650"/>
      <c r="Z110" s="633"/>
      <c r="AA110" s="650"/>
      <c r="AB110" s="633"/>
      <c r="AC110" s="650"/>
      <c r="AD110" s="633"/>
      <c r="AE110" s="650"/>
      <c r="AF110" s="633"/>
      <c r="AG110" s="650"/>
      <c r="AH110" s="633"/>
      <c r="AI110" s="650"/>
      <c r="AJ110" s="633"/>
      <c r="AK110" s="650"/>
      <c r="AL110" s="633"/>
      <c r="AM110" s="650"/>
      <c r="AN110" s="633"/>
      <c r="AO110" s="650"/>
      <c r="AP110" s="633"/>
      <c r="AQ110" s="650"/>
      <c r="AR110" s="633"/>
      <c r="AS110" s="650"/>
      <c r="AT110" s="633"/>
      <c r="AU110" s="650"/>
      <c r="AV110" s="633"/>
      <c r="AW110" s="650"/>
      <c r="AX110" s="633"/>
      <c r="AY110" s="650"/>
      <c r="AZ110" s="633"/>
      <c r="BA110" s="650"/>
      <c r="BB110" s="633"/>
      <c r="BC110" s="650"/>
      <c r="BD110" s="633"/>
      <c r="BE110" s="650"/>
      <c r="BF110" s="633"/>
      <c r="BG110" s="650"/>
      <c r="BH110" s="633"/>
      <c r="BI110" s="650"/>
      <c r="BJ110" s="633"/>
      <c r="BK110" s="650"/>
      <c r="BL110" s="633"/>
      <c r="BM110" s="650"/>
      <c r="BN110" s="633"/>
      <c r="BO110" s="650"/>
      <c r="BP110" s="633"/>
      <c r="BQ110" s="650"/>
      <c r="BR110" s="633"/>
    </row>
    <row r="111" spans="1:70" ht="15" customHeight="1" x14ac:dyDescent="0.25">
      <c r="A111" s="348">
        <v>106</v>
      </c>
      <c r="B111" s="631">
        <v>99</v>
      </c>
      <c r="C111" s="650"/>
      <c r="D111" s="652"/>
      <c r="E111" s="650"/>
      <c r="F111" s="633"/>
      <c r="G111" s="650"/>
      <c r="H111" s="633"/>
      <c r="I111" s="650"/>
      <c r="J111" s="633"/>
      <c r="K111" s="650"/>
      <c r="L111" s="633"/>
      <c r="M111" s="650"/>
      <c r="N111" s="633"/>
      <c r="O111" s="650"/>
      <c r="P111" s="633"/>
      <c r="Q111" s="650"/>
      <c r="R111" s="633"/>
      <c r="S111" s="650"/>
      <c r="T111" s="633"/>
      <c r="U111" s="650"/>
      <c r="V111" s="633"/>
      <c r="W111" s="650"/>
      <c r="X111" s="633"/>
      <c r="Y111" s="650"/>
      <c r="Z111" s="633"/>
      <c r="AA111" s="650"/>
      <c r="AB111" s="633"/>
      <c r="AC111" s="650"/>
      <c r="AD111" s="633"/>
      <c r="AE111" s="650"/>
      <c r="AF111" s="633"/>
      <c r="AG111" s="650"/>
      <c r="AH111" s="633"/>
      <c r="AI111" s="650"/>
      <c r="AJ111" s="633"/>
      <c r="AK111" s="650"/>
      <c r="AL111" s="633"/>
      <c r="AM111" s="650"/>
      <c r="AN111" s="633"/>
      <c r="AO111" s="650"/>
      <c r="AP111" s="633"/>
      <c r="AQ111" s="650"/>
      <c r="AR111" s="633"/>
      <c r="AS111" s="650"/>
      <c r="AT111" s="633"/>
      <c r="AU111" s="650"/>
      <c r="AV111" s="633"/>
      <c r="AW111" s="650"/>
      <c r="AX111" s="633"/>
      <c r="AY111" s="650"/>
      <c r="AZ111" s="633"/>
      <c r="BA111" s="650"/>
      <c r="BB111" s="633"/>
      <c r="BC111" s="650"/>
      <c r="BD111" s="633"/>
      <c r="BE111" s="650"/>
      <c r="BF111" s="633"/>
      <c r="BG111" s="650"/>
      <c r="BH111" s="633"/>
      <c r="BI111" s="650"/>
      <c r="BJ111" s="633"/>
      <c r="BK111" s="650"/>
      <c r="BL111" s="633"/>
      <c r="BM111" s="650"/>
      <c r="BN111" s="633"/>
      <c r="BO111" s="650"/>
      <c r="BP111" s="633"/>
      <c r="BQ111" s="650"/>
      <c r="BR111" s="633"/>
    </row>
    <row r="112" spans="1:70" ht="15" customHeight="1" x14ac:dyDescent="0.25">
      <c r="A112" s="348">
        <v>107</v>
      </c>
      <c r="B112" s="637">
        <v>100</v>
      </c>
      <c r="C112" s="653"/>
      <c r="D112" s="654"/>
      <c r="E112" s="655"/>
      <c r="F112" s="655"/>
      <c r="G112" s="655"/>
      <c r="H112" s="639"/>
      <c r="I112" s="655"/>
      <c r="J112" s="639"/>
      <c r="K112" s="655"/>
      <c r="L112" s="639"/>
      <c r="M112" s="655"/>
      <c r="N112" s="639"/>
      <c r="O112" s="655"/>
      <c r="P112" s="639"/>
      <c r="Q112" s="655"/>
      <c r="R112" s="639"/>
      <c r="S112" s="655"/>
      <c r="T112" s="639"/>
      <c r="U112" s="655"/>
      <c r="V112" s="639"/>
      <c r="W112" s="655"/>
      <c r="X112" s="639"/>
      <c r="Y112" s="655"/>
      <c r="Z112" s="639"/>
      <c r="AA112" s="655"/>
      <c r="AB112" s="639"/>
      <c r="AC112" s="655"/>
      <c r="AD112" s="639"/>
      <c r="AE112" s="655"/>
      <c r="AF112" s="639"/>
      <c r="AG112" s="655"/>
      <c r="AH112" s="639"/>
      <c r="AI112" s="655"/>
      <c r="AJ112" s="639"/>
      <c r="AK112" s="655"/>
      <c r="AL112" s="639"/>
      <c r="AM112" s="655"/>
      <c r="AN112" s="639"/>
      <c r="AO112" s="655"/>
      <c r="AP112" s="639"/>
      <c r="AQ112" s="655"/>
      <c r="AR112" s="639"/>
      <c r="AS112" s="655"/>
      <c r="AT112" s="639"/>
      <c r="AU112" s="655"/>
      <c r="AV112" s="639"/>
      <c r="AW112" s="655"/>
      <c r="AX112" s="639"/>
      <c r="AY112" s="655"/>
      <c r="AZ112" s="639"/>
      <c r="BA112" s="655"/>
      <c r="BB112" s="639"/>
      <c r="BC112" s="655"/>
      <c r="BD112" s="639"/>
      <c r="BE112" s="655"/>
      <c r="BF112" s="639"/>
      <c r="BG112" s="655"/>
      <c r="BH112" s="639"/>
      <c r="BI112" s="655"/>
      <c r="BJ112" s="639"/>
      <c r="BK112" s="655"/>
      <c r="BL112" s="639"/>
      <c r="BM112" s="655"/>
      <c r="BN112" s="639"/>
      <c r="BO112" s="655"/>
      <c r="BP112" s="639"/>
      <c r="BQ112" s="655"/>
      <c r="BR112" s="639"/>
    </row>
    <row r="114" spans="1:14" ht="15" customHeight="1" x14ac:dyDescent="0.2">
      <c r="A114" s="364" t="s">
        <v>1690</v>
      </c>
      <c r="B114" s="365"/>
      <c r="C114" s="365"/>
      <c r="D114" s="365"/>
      <c r="E114" s="365"/>
      <c r="F114" s="365"/>
      <c r="G114" s="365"/>
      <c r="H114" s="365"/>
      <c r="I114" s="365"/>
      <c r="J114" s="365"/>
      <c r="K114" s="365"/>
      <c r="L114" s="365"/>
      <c r="M114" s="365"/>
      <c r="N114" s="365"/>
    </row>
    <row r="115" spans="1:14" ht="15" customHeight="1" x14ac:dyDescent="0.25">
      <c r="A115" s="796"/>
      <c r="B115" s="823"/>
      <c r="C115" s="823"/>
      <c r="D115" s="823"/>
      <c r="E115" s="823"/>
      <c r="F115" s="823"/>
      <c r="G115" s="823"/>
      <c r="H115" s="823"/>
      <c r="I115" s="823"/>
      <c r="J115" s="823"/>
      <c r="K115" s="823"/>
      <c r="L115" s="823"/>
      <c r="M115" s="823"/>
      <c r="N115" s="824"/>
    </row>
    <row r="116" spans="1:14" ht="15" customHeight="1" x14ac:dyDescent="0.25">
      <c r="A116" s="825"/>
      <c r="B116" s="826"/>
      <c r="C116" s="826"/>
      <c r="D116" s="826"/>
      <c r="E116" s="826"/>
      <c r="F116" s="826"/>
      <c r="G116" s="826"/>
      <c r="H116" s="826"/>
      <c r="I116" s="826"/>
      <c r="J116" s="826"/>
      <c r="K116" s="826"/>
      <c r="L116" s="826"/>
      <c r="M116" s="826"/>
      <c r="N116" s="827"/>
    </row>
    <row r="117" spans="1:14" ht="15" customHeight="1" x14ac:dyDescent="0.25">
      <c r="A117" s="825"/>
      <c r="B117" s="826"/>
      <c r="C117" s="826"/>
      <c r="D117" s="826"/>
      <c r="E117" s="826"/>
      <c r="F117" s="826"/>
      <c r="G117" s="826"/>
      <c r="H117" s="826"/>
      <c r="I117" s="826"/>
      <c r="J117" s="826"/>
      <c r="K117" s="826"/>
      <c r="L117" s="826"/>
      <c r="M117" s="826"/>
      <c r="N117" s="827"/>
    </row>
    <row r="118" spans="1:14" ht="15" customHeight="1" x14ac:dyDescent="0.25">
      <c r="A118" s="825"/>
      <c r="B118" s="826"/>
      <c r="C118" s="826"/>
      <c r="D118" s="826"/>
      <c r="E118" s="826"/>
      <c r="F118" s="826"/>
      <c r="G118" s="826"/>
      <c r="H118" s="826"/>
      <c r="I118" s="826"/>
      <c r="J118" s="826"/>
      <c r="K118" s="826"/>
      <c r="L118" s="826"/>
      <c r="M118" s="826"/>
      <c r="N118" s="827"/>
    </row>
    <row r="119" spans="1:14" ht="15" customHeight="1" x14ac:dyDescent="0.25">
      <c r="A119" s="825"/>
      <c r="B119" s="826"/>
      <c r="C119" s="826"/>
      <c r="D119" s="826"/>
      <c r="E119" s="826"/>
      <c r="F119" s="826"/>
      <c r="G119" s="826"/>
      <c r="H119" s="826"/>
      <c r="I119" s="826"/>
      <c r="J119" s="826"/>
      <c r="K119" s="826"/>
      <c r="L119" s="826"/>
      <c r="M119" s="826"/>
      <c r="N119" s="827"/>
    </row>
    <row r="120" spans="1:14" ht="15" customHeight="1" x14ac:dyDescent="0.25">
      <c r="A120" s="825"/>
      <c r="B120" s="826"/>
      <c r="C120" s="826"/>
      <c r="D120" s="826"/>
      <c r="E120" s="826"/>
      <c r="F120" s="826"/>
      <c r="G120" s="826"/>
      <c r="H120" s="826"/>
      <c r="I120" s="826"/>
      <c r="J120" s="826"/>
      <c r="K120" s="826"/>
      <c r="L120" s="826"/>
      <c r="M120" s="826"/>
      <c r="N120" s="827"/>
    </row>
    <row r="121" spans="1:14" ht="15" customHeight="1" x14ac:dyDescent="0.25">
      <c r="A121" s="825"/>
      <c r="B121" s="826"/>
      <c r="C121" s="826"/>
      <c r="D121" s="826"/>
      <c r="E121" s="826"/>
      <c r="F121" s="826"/>
      <c r="G121" s="826"/>
      <c r="H121" s="826"/>
      <c r="I121" s="826"/>
      <c r="J121" s="826"/>
      <c r="K121" s="826"/>
      <c r="L121" s="826"/>
      <c r="M121" s="826"/>
      <c r="N121" s="827"/>
    </row>
    <row r="122" spans="1:14" ht="15" customHeight="1" x14ac:dyDescent="0.25">
      <c r="A122" s="825"/>
      <c r="B122" s="826"/>
      <c r="C122" s="826"/>
      <c r="D122" s="826"/>
      <c r="E122" s="826"/>
      <c r="F122" s="826"/>
      <c r="G122" s="826"/>
      <c r="H122" s="826"/>
      <c r="I122" s="826"/>
      <c r="J122" s="826"/>
      <c r="K122" s="826"/>
      <c r="L122" s="826"/>
      <c r="M122" s="826"/>
      <c r="N122" s="827"/>
    </row>
    <row r="123" spans="1:14" ht="15" customHeight="1" x14ac:dyDescent="0.25">
      <c r="A123" s="825"/>
      <c r="B123" s="826"/>
      <c r="C123" s="826"/>
      <c r="D123" s="826"/>
      <c r="E123" s="826"/>
      <c r="F123" s="826"/>
      <c r="G123" s="826"/>
      <c r="H123" s="826"/>
      <c r="I123" s="826"/>
      <c r="J123" s="826"/>
      <c r="K123" s="826"/>
      <c r="L123" s="826"/>
      <c r="M123" s="826"/>
      <c r="N123" s="827"/>
    </row>
    <row r="124" spans="1:14" ht="15" customHeight="1" x14ac:dyDescent="0.25">
      <c r="A124" s="825"/>
      <c r="B124" s="826"/>
      <c r="C124" s="826"/>
      <c r="D124" s="826"/>
      <c r="E124" s="826"/>
      <c r="F124" s="826"/>
      <c r="G124" s="826"/>
      <c r="H124" s="826"/>
      <c r="I124" s="826"/>
      <c r="J124" s="826"/>
      <c r="K124" s="826"/>
      <c r="L124" s="826"/>
      <c r="M124" s="826"/>
      <c r="N124" s="827"/>
    </row>
    <row r="125" spans="1:14" ht="15" customHeight="1" x14ac:dyDescent="0.25">
      <c r="A125" s="825"/>
      <c r="B125" s="826"/>
      <c r="C125" s="826"/>
      <c r="D125" s="826"/>
      <c r="E125" s="826"/>
      <c r="F125" s="826"/>
      <c r="G125" s="826"/>
      <c r="H125" s="826"/>
      <c r="I125" s="826"/>
      <c r="J125" s="826"/>
      <c r="K125" s="826"/>
      <c r="L125" s="826"/>
      <c r="M125" s="826"/>
      <c r="N125" s="827"/>
    </row>
    <row r="126" spans="1:14" ht="15" customHeight="1" x14ac:dyDescent="0.25">
      <c r="A126" s="825"/>
      <c r="B126" s="826"/>
      <c r="C126" s="826"/>
      <c r="D126" s="826"/>
      <c r="E126" s="826"/>
      <c r="F126" s="826"/>
      <c r="G126" s="826"/>
      <c r="H126" s="826"/>
      <c r="I126" s="826"/>
      <c r="J126" s="826"/>
      <c r="K126" s="826"/>
      <c r="L126" s="826"/>
      <c r="M126" s="826"/>
      <c r="N126" s="827"/>
    </row>
    <row r="127" spans="1:14" ht="15" customHeight="1" x14ac:dyDescent="0.25">
      <c r="A127" s="825"/>
      <c r="B127" s="826"/>
      <c r="C127" s="826"/>
      <c r="D127" s="826"/>
      <c r="E127" s="826"/>
      <c r="F127" s="826"/>
      <c r="G127" s="826"/>
      <c r="H127" s="826"/>
      <c r="I127" s="826"/>
      <c r="J127" s="826"/>
      <c r="K127" s="826"/>
      <c r="L127" s="826"/>
      <c r="M127" s="826"/>
      <c r="N127" s="827"/>
    </row>
    <row r="128" spans="1:14" ht="15" customHeight="1" x14ac:dyDescent="0.25">
      <c r="A128" s="825"/>
      <c r="B128" s="826"/>
      <c r="C128" s="826"/>
      <c r="D128" s="826"/>
      <c r="E128" s="826"/>
      <c r="F128" s="826"/>
      <c r="G128" s="826"/>
      <c r="H128" s="826"/>
      <c r="I128" s="826"/>
      <c r="J128" s="826"/>
      <c r="K128" s="826"/>
      <c r="L128" s="826"/>
      <c r="M128" s="826"/>
      <c r="N128" s="827"/>
    </row>
    <row r="129" spans="1:14" ht="15" customHeight="1" x14ac:dyDescent="0.25">
      <c r="A129" s="825"/>
      <c r="B129" s="826"/>
      <c r="C129" s="826"/>
      <c r="D129" s="826"/>
      <c r="E129" s="826"/>
      <c r="F129" s="826"/>
      <c r="G129" s="826"/>
      <c r="H129" s="826"/>
      <c r="I129" s="826"/>
      <c r="J129" s="826"/>
      <c r="K129" s="826"/>
      <c r="L129" s="826"/>
      <c r="M129" s="826"/>
      <c r="N129" s="827"/>
    </row>
    <row r="130" spans="1:14" ht="15" customHeight="1" x14ac:dyDescent="0.25">
      <c r="A130" s="825"/>
      <c r="B130" s="826"/>
      <c r="C130" s="826"/>
      <c r="D130" s="826"/>
      <c r="E130" s="826"/>
      <c r="F130" s="826"/>
      <c r="G130" s="826"/>
      <c r="H130" s="826"/>
      <c r="I130" s="826"/>
      <c r="J130" s="826"/>
      <c r="K130" s="826"/>
      <c r="L130" s="826"/>
      <c r="M130" s="826"/>
      <c r="N130" s="827"/>
    </row>
    <row r="131" spans="1:14" ht="15" customHeight="1" x14ac:dyDescent="0.25">
      <c r="A131" s="825"/>
      <c r="B131" s="826"/>
      <c r="C131" s="826"/>
      <c r="D131" s="826"/>
      <c r="E131" s="826"/>
      <c r="F131" s="826"/>
      <c r="G131" s="826"/>
      <c r="H131" s="826"/>
      <c r="I131" s="826"/>
      <c r="J131" s="826"/>
      <c r="K131" s="826"/>
      <c r="L131" s="826"/>
      <c r="M131" s="826"/>
      <c r="N131" s="827"/>
    </row>
    <row r="132" spans="1:14" ht="15" customHeight="1" x14ac:dyDescent="0.25">
      <c r="A132" s="825"/>
      <c r="B132" s="826"/>
      <c r="C132" s="826"/>
      <c r="D132" s="826"/>
      <c r="E132" s="826"/>
      <c r="F132" s="826"/>
      <c r="G132" s="826"/>
      <c r="H132" s="826"/>
      <c r="I132" s="826"/>
      <c r="J132" s="826"/>
      <c r="K132" s="826"/>
      <c r="L132" s="826"/>
      <c r="M132" s="826"/>
      <c r="N132" s="827"/>
    </row>
    <row r="133" spans="1:14" ht="15" customHeight="1" x14ac:dyDescent="0.25">
      <c r="A133" s="825"/>
      <c r="B133" s="826"/>
      <c r="C133" s="826"/>
      <c r="D133" s="826"/>
      <c r="E133" s="826"/>
      <c r="F133" s="826"/>
      <c r="G133" s="826"/>
      <c r="H133" s="826"/>
      <c r="I133" s="826"/>
      <c r="J133" s="826"/>
      <c r="K133" s="826"/>
      <c r="L133" s="826"/>
      <c r="M133" s="826"/>
      <c r="N133" s="827"/>
    </row>
    <row r="134" spans="1:14" ht="15" customHeight="1" x14ac:dyDescent="0.25">
      <c r="A134" s="825"/>
      <c r="B134" s="826"/>
      <c r="C134" s="826"/>
      <c r="D134" s="826"/>
      <c r="E134" s="826"/>
      <c r="F134" s="826"/>
      <c r="G134" s="826"/>
      <c r="H134" s="826"/>
      <c r="I134" s="826"/>
      <c r="J134" s="826"/>
      <c r="K134" s="826"/>
      <c r="L134" s="826"/>
      <c r="M134" s="826"/>
      <c r="N134" s="827"/>
    </row>
    <row r="135" spans="1:14" ht="15" customHeight="1" x14ac:dyDescent="0.25">
      <c r="A135" s="825"/>
      <c r="B135" s="826"/>
      <c r="C135" s="826"/>
      <c r="D135" s="826"/>
      <c r="E135" s="826"/>
      <c r="F135" s="826"/>
      <c r="G135" s="826"/>
      <c r="H135" s="826"/>
      <c r="I135" s="826"/>
      <c r="J135" s="826"/>
      <c r="K135" s="826"/>
      <c r="L135" s="826"/>
      <c r="M135" s="826"/>
      <c r="N135" s="827"/>
    </row>
    <row r="136" spans="1:14" ht="15" customHeight="1" x14ac:dyDescent="0.25">
      <c r="A136" s="825"/>
      <c r="B136" s="826"/>
      <c r="C136" s="826"/>
      <c r="D136" s="826"/>
      <c r="E136" s="826"/>
      <c r="F136" s="826"/>
      <c r="G136" s="826"/>
      <c r="H136" s="826"/>
      <c r="I136" s="826"/>
      <c r="J136" s="826"/>
      <c r="K136" s="826"/>
      <c r="L136" s="826"/>
      <c r="M136" s="826"/>
      <c r="N136" s="827"/>
    </row>
    <row r="137" spans="1:14" ht="15" customHeight="1" x14ac:dyDescent="0.25">
      <c r="A137" s="825"/>
      <c r="B137" s="826"/>
      <c r="C137" s="826"/>
      <c r="D137" s="826"/>
      <c r="E137" s="826"/>
      <c r="F137" s="826"/>
      <c r="G137" s="826"/>
      <c r="H137" s="826"/>
      <c r="I137" s="826"/>
      <c r="J137" s="826"/>
      <c r="K137" s="826"/>
      <c r="L137" s="826"/>
      <c r="M137" s="826"/>
      <c r="N137" s="827"/>
    </row>
    <row r="138" spans="1:14" ht="15" customHeight="1" x14ac:dyDescent="0.25">
      <c r="A138" s="825"/>
      <c r="B138" s="826"/>
      <c r="C138" s="826"/>
      <c r="D138" s="826"/>
      <c r="E138" s="826"/>
      <c r="F138" s="826"/>
      <c r="G138" s="826"/>
      <c r="H138" s="826"/>
      <c r="I138" s="826"/>
      <c r="J138" s="826"/>
      <c r="K138" s="826"/>
      <c r="L138" s="826"/>
      <c r="M138" s="826"/>
      <c r="N138" s="827"/>
    </row>
    <row r="139" spans="1:14" ht="15" customHeight="1" x14ac:dyDescent="0.25">
      <c r="A139" s="828"/>
      <c r="B139" s="829"/>
      <c r="C139" s="829"/>
      <c r="D139" s="829"/>
      <c r="E139" s="829"/>
      <c r="F139" s="829"/>
      <c r="G139" s="829"/>
      <c r="H139" s="829"/>
      <c r="I139" s="829"/>
      <c r="J139" s="829"/>
      <c r="K139" s="829"/>
      <c r="L139" s="829"/>
      <c r="M139" s="829"/>
      <c r="N139" s="830"/>
    </row>
  </sheetData>
  <sheetProtection algorithmName="SHA-512" hashValue="+aleXWtVNN2b4lQpkiYvHFy9zJ5Q40r0pVsQSFMyQ/Prqi1pdB7c9yVCTQ6tn4VSdzF0Jzl50WU6KP0aSdJr3w==" saltValue="ypfVzYAXMUzJ0lk8IKXpjg==" spinCount="100000" sheet="1" formatColumns="0" formatRows="0"/>
  <mergeCells count="171">
    <mergeCell ref="A115:N139"/>
    <mergeCell ref="C6:D6"/>
    <mergeCell ref="AI6:AJ6"/>
    <mergeCell ref="AK6:AL6"/>
    <mergeCell ref="AM6:AN6"/>
    <mergeCell ref="AO6:AP6"/>
    <mergeCell ref="S6:T6"/>
    <mergeCell ref="U6:V6"/>
    <mergeCell ref="W6:X6"/>
    <mergeCell ref="Y6:Z6"/>
    <mergeCell ref="AA6:AB6"/>
    <mergeCell ref="AC6:AD6"/>
    <mergeCell ref="AI7:AJ7"/>
    <mergeCell ref="AK7:AL7"/>
    <mergeCell ref="AM7:AN7"/>
    <mergeCell ref="AO7:AP7"/>
    <mergeCell ref="S7:T7"/>
    <mergeCell ref="U7:V7"/>
    <mergeCell ref="W7:X7"/>
    <mergeCell ref="Y7:Z7"/>
    <mergeCell ref="AA7:AB7"/>
    <mergeCell ref="AC7:AD7"/>
    <mergeCell ref="AI8:AJ8"/>
    <mergeCell ref="AK8:AL8"/>
    <mergeCell ref="BO6:BP6"/>
    <mergeCell ref="BQ6:BR6"/>
    <mergeCell ref="C7:D7"/>
    <mergeCell ref="E7:F7"/>
    <mergeCell ref="G7:H7"/>
    <mergeCell ref="I7:J7"/>
    <mergeCell ref="K7:L7"/>
    <mergeCell ref="M7:N7"/>
    <mergeCell ref="O7:P7"/>
    <mergeCell ref="Q7:R7"/>
    <mergeCell ref="BC6:BD6"/>
    <mergeCell ref="BE6:BF6"/>
    <mergeCell ref="BG6:BH6"/>
    <mergeCell ref="BI6:BJ6"/>
    <mergeCell ref="BK6:BL6"/>
    <mergeCell ref="BM6:BN6"/>
    <mergeCell ref="AQ6:AR6"/>
    <mergeCell ref="AS6:AT6"/>
    <mergeCell ref="AU6:AV6"/>
    <mergeCell ref="AW6:AX6"/>
    <mergeCell ref="AY6:AZ6"/>
    <mergeCell ref="BA6:BB6"/>
    <mergeCell ref="AE6:AF6"/>
    <mergeCell ref="AG6:AH6"/>
    <mergeCell ref="BO7:BP7"/>
    <mergeCell ref="BQ7:BR7"/>
    <mergeCell ref="C8:D8"/>
    <mergeCell ref="E8:F8"/>
    <mergeCell ref="G8:H8"/>
    <mergeCell ref="I8:J8"/>
    <mergeCell ref="K8:L8"/>
    <mergeCell ref="M8:N8"/>
    <mergeCell ref="O8:P8"/>
    <mergeCell ref="Q8:R8"/>
    <mergeCell ref="BC7:BD7"/>
    <mergeCell ref="BE7:BF7"/>
    <mergeCell ref="BG7:BH7"/>
    <mergeCell ref="BI7:BJ7"/>
    <mergeCell ref="BK7:BL7"/>
    <mergeCell ref="BM7:BN7"/>
    <mergeCell ref="AQ7:AR7"/>
    <mergeCell ref="AS7:AT7"/>
    <mergeCell ref="AU7:AV7"/>
    <mergeCell ref="AW7:AX7"/>
    <mergeCell ref="AY7:AZ7"/>
    <mergeCell ref="BA7:BB7"/>
    <mergeCell ref="AE7:AF7"/>
    <mergeCell ref="AG7:AH7"/>
    <mergeCell ref="AM8:AN8"/>
    <mergeCell ref="AO8:AP8"/>
    <mergeCell ref="S8:T8"/>
    <mergeCell ref="U8:V8"/>
    <mergeCell ref="W8:X8"/>
    <mergeCell ref="Y8:Z8"/>
    <mergeCell ref="AA8:AB8"/>
    <mergeCell ref="AC8:AD8"/>
    <mergeCell ref="BO8:BP8"/>
    <mergeCell ref="BQ8:BR8"/>
    <mergeCell ref="C9:D9"/>
    <mergeCell ref="E9:F9"/>
    <mergeCell ref="G9:H9"/>
    <mergeCell ref="I9:J9"/>
    <mergeCell ref="K9:L9"/>
    <mergeCell ref="M9:N9"/>
    <mergeCell ref="O9:P9"/>
    <mergeCell ref="Q9:R9"/>
    <mergeCell ref="BC8:BD8"/>
    <mergeCell ref="BE8:BF8"/>
    <mergeCell ref="BG8:BH8"/>
    <mergeCell ref="BI8:BJ8"/>
    <mergeCell ref="BK8:BL8"/>
    <mergeCell ref="BM8:BN8"/>
    <mergeCell ref="AQ8:AR8"/>
    <mergeCell ref="AS8:AT8"/>
    <mergeCell ref="AU8:AV8"/>
    <mergeCell ref="AW8:AX8"/>
    <mergeCell ref="AY8:AZ8"/>
    <mergeCell ref="BA8:BB8"/>
    <mergeCell ref="AE8:AF8"/>
    <mergeCell ref="AG8:AH8"/>
    <mergeCell ref="AI9:AJ9"/>
    <mergeCell ref="AK9:AL9"/>
    <mergeCell ref="AM9:AN9"/>
    <mergeCell ref="AO9:AP9"/>
    <mergeCell ref="S9:T9"/>
    <mergeCell ref="U9:V9"/>
    <mergeCell ref="W9:X9"/>
    <mergeCell ref="Y9:Z9"/>
    <mergeCell ref="AA9:AB9"/>
    <mergeCell ref="AC9:AD9"/>
    <mergeCell ref="BO9:BP9"/>
    <mergeCell ref="BQ9:BR9"/>
    <mergeCell ref="C10:D10"/>
    <mergeCell ref="E10:F10"/>
    <mergeCell ref="G10:H10"/>
    <mergeCell ref="I10:J10"/>
    <mergeCell ref="K10:L10"/>
    <mergeCell ref="M10:N10"/>
    <mergeCell ref="O10:P10"/>
    <mergeCell ref="Q10:R10"/>
    <mergeCell ref="BC9:BD9"/>
    <mergeCell ref="BE9:BF9"/>
    <mergeCell ref="BG9:BH9"/>
    <mergeCell ref="BI9:BJ9"/>
    <mergeCell ref="BK9:BL9"/>
    <mergeCell ref="BM9:BN9"/>
    <mergeCell ref="AQ9:AR9"/>
    <mergeCell ref="AS9:AT9"/>
    <mergeCell ref="AU9:AV9"/>
    <mergeCell ref="AW9:AX9"/>
    <mergeCell ref="AY9:AZ9"/>
    <mergeCell ref="BA9:BB9"/>
    <mergeCell ref="AE9:AF9"/>
    <mergeCell ref="AG9:AH9"/>
    <mergeCell ref="AK10:AL10"/>
    <mergeCell ref="AM10:AN10"/>
    <mergeCell ref="AO10:AP10"/>
    <mergeCell ref="S10:T10"/>
    <mergeCell ref="U10:V10"/>
    <mergeCell ref="W10:X10"/>
    <mergeCell ref="Y10:Z10"/>
    <mergeCell ref="AA10:AB10"/>
    <mergeCell ref="AC10:AD10"/>
    <mergeCell ref="BQ10:BR10"/>
    <mergeCell ref="BO10:BP10"/>
    <mergeCell ref="E6:F6"/>
    <mergeCell ref="G6:H6"/>
    <mergeCell ref="I6:J6"/>
    <mergeCell ref="K6:L6"/>
    <mergeCell ref="M6:N6"/>
    <mergeCell ref="O6:P6"/>
    <mergeCell ref="Q6:R6"/>
    <mergeCell ref="BC10:BD10"/>
    <mergeCell ref="BE10:BF10"/>
    <mergeCell ref="BG10:BH10"/>
    <mergeCell ref="BI10:BJ10"/>
    <mergeCell ref="BK10:BL10"/>
    <mergeCell ref="BM10:BN10"/>
    <mergeCell ref="AQ10:AR10"/>
    <mergeCell ref="AS10:AT10"/>
    <mergeCell ref="AU10:AV10"/>
    <mergeCell ref="AW10:AX10"/>
    <mergeCell ref="AY10:AZ10"/>
    <mergeCell ref="BA10:BB10"/>
    <mergeCell ref="AE10:AF10"/>
    <mergeCell ref="AG10:AH10"/>
    <mergeCell ref="AI10:AJ10"/>
  </mergeCells>
  <dataValidations count="1">
    <dataValidation type="decimal" allowBlank="1" showInputMessage="1" showErrorMessage="1" errorTitle="rates" error="input data format should be xx.xxxx%" sqref="D13:D112 BP13:BP112 BN13:BN112 BL13:BL112 BJ13:BJ112 BH13:BH112 BF13:BF112 BD13:BD112 BB13:BB112 AZ13:AZ112 AX13:AX112 AV13:AV112 AT13:AT112 AR13:AR112 AP13:AP112 AN13:AN112 AL13:AL112 AJ13:AJ112 AH13:AH112 AF13:AF112 AD13:AD112 AB13:AB112 Z13:Z112 X13:X112 V13:V112 T13:T112 P13:P112 R13:R112 N13:N112 L13:L112 J13:J112 H13:H112 F13:F112 BR13:BR112" xr:uid="{409D80C0-A9E7-433A-8057-1469E32D923C}">
      <formula1>-1</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3F03067-3227-4699-B14C-1CEA46229A2A}">
          <x14:formula1>
            <xm:f>'Lookup Tables'!$U$5:$U$169</xm:f>
          </x14:formula1>
          <xm:sqref>C7:BR7</xm:sqref>
        </x14:dataValidation>
        <x14:dataValidation type="list" allowBlank="1" showInputMessage="1" showErrorMessage="1" xr:uid="{1481E11F-2399-4031-A72A-450F77904335}">
          <x14:formula1>
            <xm:f>'Lookup Tables'!$AN$5:$AN$14</xm:f>
          </x14:formula1>
          <xm:sqref>C8:BR8</xm:sqref>
        </x14:dataValidation>
        <x14:dataValidation type="list" allowBlank="1" showInputMessage="1" showErrorMessage="1" xr:uid="{80C41B55-9E3E-4286-8761-2FB8B1CC1FC5}">
          <x14:formula1>
            <xm:f>'Lookup Tables'!$AN$5:$AN$6</xm:f>
          </x14:formula1>
          <xm:sqref>C13:C112 C9:BR10 E13:E112 G13:G112 I13:I112 K13:K112 M13:M112 O13:O112 Q13:Q112 S13:S112 U13:U112 W13:W112 Y13:Y112 AA13:AA112 AC13:AC112 AE13:AE112 AG13:AG112 AI13:AI112 AK13:AK112 AM13:AM112 AO13:AO112 AQ13:AQ112 AS13:AS112 AU13:AU112 AW13:AW112 AY13:AY112 BA13:BA112 BC13:BC112 BE13:BE112 BG13:BG112 BI13:BI112 BK13:BK112 BM13:BM112 BO13:BO112 BQ13:BQ112</xm:sqref>
        </x14:dataValidation>
        <x14:dataValidation type="list" allowBlank="1" showInputMessage="1" showErrorMessage="1" xr:uid="{26033D70-E1EB-4E18-8342-97F706D8EB90}">
          <x14:formula1>
            <xm:f>'Lookup Tables'!$S$5:$S$202</xm:f>
          </x14:formula1>
          <xm:sqref>C6:BR6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dimension ref="A1:BT133"/>
  <sheetViews>
    <sheetView topLeftCell="A85" zoomScale="85" zoomScaleNormal="85" workbookViewId="0">
      <selection activeCell="A109" sqref="A109:N133"/>
    </sheetView>
  </sheetViews>
  <sheetFormatPr defaultColWidth="9.140625" defaultRowHeight="11.25" customHeight="1" outlineLevelCol="1" x14ac:dyDescent="0.25"/>
  <cols>
    <col min="1" max="1" width="9.140625" style="26"/>
    <col min="2" max="2" width="20.85546875" style="33" customWidth="1"/>
    <col min="3" max="3" width="18.7109375" style="26" customWidth="1"/>
    <col min="4" max="4" width="13.85546875" style="26" bestFit="1" customWidth="1"/>
    <col min="5" max="5" width="17.42578125" style="26" customWidth="1"/>
    <col min="6" max="6" width="11.85546875" style="26" customWidth="1"/>
    <col min="7" max="7" width="17.28515625" style="26" customWidth="1"/>
    <col min="8" max="8" width="11.5703125" style="26" customWidth="1"/>
    <col min="9" max="9" width="15.28515625" style="26" customWidth="1"/>
    <col min="10" max="10" width="11.5703125" style="26" customWidth="1"/>
    <col min="11" max="11" width="15.85546875" style="26" customWidth="1" outlineLevel="1"/>
    <col min="12" max="12" width="11.42578125" style="26" customWidth="1" outlineLevel="1"/>
    <col min="13" max="13" width="15.85546875" style="26" customWidth="1" outlineLevel="1"/>
    <col min="14" max="14" width="11.140625" style="26" customWidth="1" outlineLevel="1"/>
    <col min="15" max="15" width="15.85546875" style="26" customWidth="1" outlineLevel="1"/>
    <col min="16" max="16" width="11.7109375" style="26" customWidth="1" outlineLevel="1"/>
    <col min="17" max="17" width="15.85546875" style="26" customWidth="1" outlineLevel="1"/>
    <col min="18" max="18" width="11.7109375" style="26" customWidth="1" outlineLevel="1"/>
    <col min="19" max="19" width="15.85546875" style="26" customWidth="1" outlineLevel="1"/>
    <col min="20" max="20" width="12" style="26" customWidth="1" outlineLevel="1"/>
    <col min="21" max="21" width="15.85546875" style="26" customWidth="1" outlineLevel="1"/>
    <col min="22" max="22" width="11.28515625" style="26" customWidth="1" outlineLevel="1"/>
    <col min="23" max="23" width="15.85546875" style="26" customWidth="1" outlineLevel="1"/>
    <col min="24" max="24" width="11.140625" style="26" customWidth="1" outlineLevel="1"/>
    <col min="25" max="25" width="15.85546875" style="26" customWidth="1" outlineLevel="1"/>
    <col min="26" max="26" width="11.28515625" style="26" customWidth="1" outlineLevel="1"/>
    <col min="27" max="27" width="15.85546875" style="26" customWidth="1" outlineLevel="1"/>
    <col min="28" max="28" width="11" style="26" customWidth="1" outlineLevel="1"/>
    <col min="29" max="29" width="15.85546875" style="26" customWidth="1" outlineLevel="1"/>
    <col min="30" max="30" width="11.5703125" style="26" customWidth="1" outlineLevel="1"/>
    <col min="31" max="31" width="15.85546875" style="26" customWidth="1" outlineLevel="1"/>
    <col min="32" max="32" width="11.28515625" style="26" customWidth="1" outlineLevel="1"/>
    <col min="33" max="33" width="15.85546875" style="26" customWidth="1" outlineLevel="1"/>
    <col min="34" max="34" width="11" style="26" customWidth="1" outlineLevel="1"/>
    <col min="35" max="35" width="15.85546875" style="26" customWidth="1" outlineLevel="1"/>
    <col min="36" max="36" width="11.85546875" style="26" customWidth="1" outlineLevel="1"/>
    <col min="37" max="37" width="15.85546875" style="26" customWidth="1" outlineLevel="1"/>
    <col min="38" max="38" width="11.140625" style="26" customWidth="1" outlineLevel="1"/>
    <col min="39" max="39" width="15.85546875" style="26" customWidth="1" outlineLevel="1"/>
    <col min="40" max="40" width="11.42578125" style="26" customWidth="1" outlineLevel="1"/>
    <col min="41" max="41" width="15.85546875" style="26" customWidth="1" outlineLevel="1"/>
    <col min="42" max="42" width="11.28515625" style="26" customWidth="1" outlineLevel="1"/>
    <col min="43" max="43" width="15.85546875" style="26" customWidth="1" outlineLevel="1"/>
    <col min="44" max="44" width="11.42578125" style="26" customWidth="1" outlineLevel="1"/>
    <col min="45" max="45" width="15.85546875" style="26" customWidth="1" outlineLevel="1"/>
    <col min="46" max="46" width="12" style="26" customWidth="1" outlineLevel="1"/>
    <col min="47" max="47" width="15.85546875" style="26" customWidth="1" outlineLevel="1"/>
    <col min="48" max="48" width="11.42578125" style="26" customWidth="1" outlineLevel="1"/>
    <col min="49" max="49" width="15.85546875" style="26" customWidth="1" outlineLevel="1"/>
    <col min="50" max="50" width="11" style="26" customWidth="1" outlineLevel="1"/>
    <col min="51" max="51" width="15.85546875" style="26" customWidth="1" outlineLevel="1"/>
    <col min="52" max="52" width="11.42578125" style="26" customWidth="1" outlineLevel="1"/>
    <col min="53" max="53" width="15.85546875" style="26" customWidth="1" outlineLevel="1"/>
    <col min="54" max="54" width="11.42578125" style="26" customWidth="1" outlineLevel="1"/>
    <col min="55" max="55" width="15.85546875" style="26" customWidth="1" outlineLevel="1"/>
    <col min="56" max="56" width="11.7109375" style="26" customWidth="1" outlineLevel="1"/>
    <col min="57" max="57" width="15.85546875" style="26" customWidth="1" outlineLevel="1"/>
    <col min="58" max="58" width="11.140625" style="26" customWidth="1" outlineLevel="1"/>
    <col min="59" max="59" width="15.85546875" style="26" customWidth="1" outlineLevel="1"/>
    <col min="60" max="60" width="11.42578125" style="26" customWidth="1" outlineLevel="1"/>
    <col min="61" max="61" width="15.85546875" style="26" customWidth="1" outlineLevel="1"/>
    <col min="62" max="62" width="11.140625" style="26" customWidth="1" outlineLevel="1"/>
    <col min="63" max="63" width="15.85546875" style="26" customWidth="1" outlineLevel="1"/>
    <col min="64" max="64" width="11.5703125" style="26" customWidth="1" outlineLevel="1"/>
    <col min="65" max="65" width="15.85546875" style="26" customWidth="1" outlineLevel="1"/>
    <col min="66" max="66" width="12.42578125" style="26" customWidth="1" outlineLevel="1"/>
    <col min="67" max="67" width="15.85546875" style="26" customWidth="1" outlineLevel="1"/>
    <col min="68" max="68" width="11.85546875" style="26" customWidth="1" outlineLevel="1"/>
    <col min="69" max="69" width="15.85546875" style="26" customWidth="1" outlineLevel="1"/>
    <col min="70" max="70" width="12.140625" style="26" customWidth="1" outlineLevel="1"/>
    <col min="71" max="72" width="9.140625" style="26"/>
    <col min="73" max="16384" width="9.140625" style="4"/>
  </cols>
  <sheetData>
    <row r="1" spans="1:70" ht="23.45" customHeight="1" x14ac:dyDescent="0.25">
      <c r="A1" s="617" t="s">
        <v>1793</v>
      </c>
      <c r="B1" s="618"/>
      <c r="C1" s="379"/>
      <c r="D1" s="367"/>
      <c r="E1" s="925"/>
      <c r="F1" s="925"/>
      <c r="G1" s="925"/>
      <c r="H1" s="925"/>
      <c r="I1" s="925"/>
      <c r="J1" s="925"/>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row>
    <row r="2" spans="1:70" ht="15" customHeight="1" x14ac:dyDescent="0.25">
      <c r="A2" s="438"/>
      <c r="B2" s="438"/>
      <c r="C2" s="438"/>
      <c r="D2" s="438"/>
      <c r="E2" s="438"/>
      <c r="F2" s="438"/>
      <c r="G2" s="438"/>
      <c r="H2" s="438"/>
      <c r="I2" s="438"/>
      <c r="J2" s="438"/>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row>
    <row r="3" spans="1:70" ht="15" customHeight="1" x14ac:dyDescent="0.25">
      <c r="A3" s="348">
        <v>1</v>
      </c>
      <c r="B3" s="619" t="s">
        <v>1786</v>
      </c>
      <c r="C3" s="923"/>
      <c r="D3" s="923"/>
      <c r="E3" s="911"/>
      <c r="F3" s="923"/>
      <c r="G3" s="911"/>
      <c r="H3" s="923"/>
      <c r="I3" s="911"/>
      <c r="J3" s="923"/>
      <c r="K3" s="911"/>
      <c r="L3" s="912"/>
      <c r="M3" s="911"/>
      <c r="N3" s="923"/>
      <c r="O3" s="911"/>
      <c r="P3" s="923"/>
      <c r="Q3" s="911"/>
      <c r="R3" s="923"/>
      <c r="S3" s="911"/>
      <c r="T3" s="923"/>
      <c r="U3" s="911"/>
      <c r="V3" s="923"/>
      <c r="W3" s="911"/>
      <c r="X3" s="923"/>
      <c r="Y3" s="911"/>
      <c r="Z3" s="923"/>
      <c r="AA3" s="911"/>
      <c r="AB3" s="923"/>
      <c r="AC3" s="911"/>
      <c r="AD3" s="923"/>
      <c r="AE3" s="911"/>
      <c r="AF3" s="923"/>
      <c r="AG3" s="911"/>
      <c r="AH3" s="923"/>
      <c r="AI3" s="911"/>
      <c r="AJ3" s="923"/>
      <c r="AK3" s="911"/>
      <c r="AL3" s="923"/>
      <c r="AM3" s="911"/>
      <c r="AN3" s="923"/>
      <c r="AO3" s="911"/>
      <c r="AP3" s="923"/>
      <c r="AQ3" s="911"/>
      <c r="AR3" s="923"/>
      <c r="AS3" s="911"/>
      <c r="AT3" s="923"/>
      <c r="AU3" s="911"/>
      <c r="AV3" s="923"/>
      <c r="AW3" s="911"/>
      <c r="AX3" s="923"/>
      <c r="AY3" s="911"/>
      <c r="AZ3" s="923"/>
      <c r="BA3" s="911"/>
      <c r="BB3" s="923"/>
      <c r="BC3" s="911"/>
      <c r="BD3" s="923"/>
      <c r="BE3" s="911"/>
      <c r="BF3" s="923"/>
      <c r="BG3" s="911"/>
      <c r="BH3" s="923"/>
      <c r="BI3" s="911"/>
      <c r="BJ3" s="923"/>
      <c r="BK3" s="911"/>
      <c r="BL3" s="923"/>
      <c r="BM3" s="911"/>
      <c r="BN3" s="923"/>
      <c r="BO3" s="911"/>
      <c r="BP3" s="923"/>
      <c r="BQ3" s="911"/>
      <c r="BR3" s="926"/>
    </row>
    <row r="4" spans="1:70" ht="28.5" x14ac:dyDescent="0.25">
      <c r="A4" s="348">
        <v>2</v>
      </c>
      <c r="B4" s="620" t="s">
        <v>1788</v>
      </c>
      <c r="C4" s="924"/>
      <c r="D4" s="921"/>
      <c r="E4" s="909"/>
      <c r="F4" s="921"/>
      <c r="G4" s="909"/>
      <c r="H4" s="921"/>
      <c r="I4" s="909"/>
      <c r="J4" s="921"/>
      <c r="K4" s="909"/>
      <c r="L4" s="921"/>
      <c r="M4" s="909"/>
      <c r="N4" s="921"/>
      <c r="O4" s="909"/>
      <c r="P4" s="921"/>
      <c r="Q4" s="909"/>
      <c r="R4" s="921"/>
      <c r="S4" s="909"/>
      <c r="T4" s="921"/>
      <c r="U4" s="909"/>
      <c r="V4" s="921"/>
      <c r="W4" s="909"/>
      <c r="X4" s="921"/>
      <c r="Y4" s="909"/>
      <c r="Z4" s="921"/>
      <c r="AA4" s="909"/>
      <c r="AB4" s="921"/>
      <c r="AC4" s="909"/>
      <c r="AD4" s="921"/>
      <c r="AE4" s="909"/>
      <c r="AF4" s="921"/>
      <c r="AG4" s="909"/>
      <c r="AH4" s="921"/>
      <c r="AI4" s="909"/>
      <c r="AJ4" s="921"/>
      <c r="AK4" s="909"/>
      <c r="AL4" s="921"/>
      <c r="AM4" s="909"/>
      <c r="AN4" s="921"/>
      <c r="AO4" s="909"/>
      <c r="AP4" s="921"/>
      <c r="AQ4" s="909"/>
      <c r="AR4" s="921"/>
      <c r="AS4" s="909"/>
      <c r="AT4" s="921"/>
      <c r="AU4" s="909"/>
      <c r="AV4" s="921"/>
      <c r="AW4" s="909"/>
      <c r="AX4" s="921"/>
      <c r="AY4" s="909"/>
      <c r="AZ4" s="921"/>
      <c r="BA4" s="909"/>
      <c r="BB4" s="921"/>
      <c r="BC4" s="909"/>
      <c r="BD4" s="921"/>
      <c r="BE4" s="909"/>
      <c r="BF4" s="921"/>
      <c r="BG4" s="909"/>
      <c r="BH4" s="921"/>
      <c r="BI4" s="909"/>
      <c r="BJ4" s="921"/>
      <c r="BK4" s="909"/>
      <c r="BL4" s="921"/>
      <c r="BM4" s="909"/>
      <c r="BN4" s="921"/>
      <c r="BO4" s="909"/>
      <c r="BP4" s="921"/>
      <c r="BQ4" s="909"/>
      <c r="BR4" s="922"/>
    </row>
    <row r="5" spans="1:70" ht="85.5" x14ac:dyDescent="0.2">
      <c r="A5" s="348">
        <v>3</v>
      </c>
      <c r="B5" s="621" t="s">
        <v>1790</v>
      </c>
      <c r="C5" s="622" t="s">
        <v>1791</v>
      </c>
      <c r="D5" s="623" t="s">
        <v>1794</v>
      </c>
      <c r="E5" s="623" t="s">
        <v>1791</v>
      </c>
      <c r="F5" s="623" t="s">
        <v>1794</v>
      </c>
      <c r="G5" s="623" t="s">
        <v>1791</v>
      </c>
      <c r="H5" s="623" t="s">
        <v>1794</v>
      </c>
      <c r="I5" s="623" t="s">
        <v>1791</v>
      </c>
      <c r="J5" s="623" t="s">
        <v>1794</v>
      </c>
      <c r="K5" s="623" t="s">
        <v>1791</v>
      </c>
      <c r="L5" s="623" t="s">
        <v>1794</v>
      </c>
      <c r="M5" s="623" t="s">
        <v>1791</v>
      </c>
      <c r="N5" s="623" t="s">
        <v>1794</v>
      </c>
      <c r="O5" s="623" t="s">
        <v>1791</v>
      </c>
      <c r="P5" s="623" t="s">
        <v>1794</v>
      </c>
      <c r="Q5" s="623" t="s">
        <v>1791</v>
      </c>
      <c r="R5" s="623" t="s">
        <v>1794</v>
      </c>
      <c r="S5" s="623" t="s">
        <v>1791</v>
      </c>
      <c r="T5" s="623" t="s">
        <v>1794</v>
      </c>
      <c r="U5" s="623" t="s">
        <v>1791</v>
      </c>
      <c r="V5" s="623" t="s">
        <v>1794</v>
      </c>
      <c r="W5" s="623" t="s">
        <v>1791</v>
      </c>
      <c r="X5" s="623" t="s">
        <v>1794</v>
      </c>
      <c r="Y5" s="623" t="s">
        <v>1791</v>
      </c>
      <c r="Z5" s="623" t="s">
        <v>1794</v>
      </c>
      <c r="AA5" s="623" t="s">
        <v>1791</v>
      </c>
      <c r="AB5" s="623" t="s">
        <v>1794</v>
      </c>
      <c r="AC5" s="623" t="s">
        <v>1791</v>
      </c>
      <c r="AD5" s="623" t="s">
        <v>1794</v>
      </c>
      <c r="AE5" s="623" t="s">
        <v>1791</v>
      </c>
      <c r="AF5" s="623" t="s">
        <v>1794</v>
      </c>
      <c r="AG5" s="623" t="s">
        <v>1791</v>
      </c>
      <c r="AH5" s="623" t="s">
        <v>1794</v>
      </c>
      <c r="AI5" s="623" t="s">
        <v>1791</v>
      </c>
      <c r="AJ5" s="623" t="s">
        <v>1794</v>
      </c>
      <c r="AK5" s="623" t="s">
        <v>1791</v>
      </c>
      <c r="AL5" s="623" t="s">
        <v>1794</v>
      </c>
      <c r="AM5" s="623" t="s">
        <v>1791</v>
      </c>
      <c r="AN5" s="623" t="s">
        <v>1794</v>
      </c>
      <c r="AO5" s="623" t="s">
        <v>1791</v>
      </c>
      <c r="AP5" s="623" t="s">
        <v>1794</v>
      </c>
      <c r="AQ5" s="623" t="s">
        <v>1791</v>
      </c>
      <c r="AR5" s="623" t="s">
        <v>1794</v>
      </c>
      <c r="AS5" s="623" t="s">
        <v>1791</v>
      </c>
      <c r="AT5" s="623" t="s">
        <v>1794</v>
      </c>
      <c r="AU5" s="623" t="s">
        <v>1791</v>
      </c>
      <c r="AV5" s="623" t="s">
        <v>1794</v>
      </c>
      <c r="AW5" s="623" t="s">
        <v>1791</v>
      </c>
      <c r="AX5" s="623" t="s">
        <v>1794</v>
      </c>
      <c r="AY5" s="623" t="s">
        <v>1791</v>
      </c>
      <c r="AZ5" s="623" t="s">
        <v>1794</v>
      </c>
      <c r="BA5" s="623" t="s">
        <v>1791</v>
      </c>
      <c r="BB5" s="623" t="s">
        <v>1794</v>
      </c>
      <c r="BC5" s="623" t="s">
        <v>1791</v>
      </c>
      <c r="BD5" s="623" t="s">
        <v>1794</v>
      </c>
      <c r="BE5" s="623" t="s">
        <v>1791</v>
      </c>
      <c r="BF5" s="623" t="s">
        <v>1794</v>
      </c>
      <c r="BG5" s="623" t="s">
        <v>1791</v>
      </c>
      <c r="BH5" s="623" t="s">
        <v>1794</v>
      </c>
      <c r="BI5" s="623" t="s">
        <v>1791</v>
      </c>
      <c r="BJ5" s="623" t="s">
        <v>1794</v>
      </c>
      <c r="BK5" s="623" t="s">
        <v>1791</v>
      </c>
      <c r="BL5" s="623" t="s">
        <v>1794</v>
      </c>
      <c r="BM5" s="623" t="s">
        <v>1791</v>
      </c>
      <c r="BN5" s="623" t="s">
        <v>1794</v>
      </c>
      <c r="BO5" s="623" t="s">
        <v>1791</v>
      </c>
      <c r="BP5" s="623" t="s">
        <v>1794</v>
      </c>
      <c r="BQ5" s="623" t="s">
        <v>1791</v>
      </c>
      <c r="BR5" s="624" t="s">
        <v>1794</v>
      </c>
    </row>
    <row r="6" spans="1:70" ht="15" customHeight="1" x14ac:dyDescent="0.2">
      <c r="A6" s="348">
        <v>4</v>
      </c>
      <c r="B6" s="625"/>
      <c r="C6" s="381">
        <v>1</v>
      </c>
      <c r="D6" s="382">
        <v>2</v>
      </c>
      <c r="E6" s="382">
        <v>3</v>
      </c>
      <c r="F6" s="382">
        <v>4</v>
      </c>
      <c r="G6" s="382">
        <v>5</v>
      </c>
      <c r="H6" s="382">
        <v>6</v>
      </c>
      <c r="I6" s="382">
        <v>7</v>
      </c>
      <c r="J6" s="382">
        <v>8</v>
      </c>
      <c r="K6" s="382">
        <v>9</v>
      </c>
      <c r="L6" s="382">
        <v>10</v>
      </c>
      <c r="M6" s="382">
        <v>11</v>
      </c>
      <c r="N6" s="382">
        <v>12</v>
      </c>
      <c r="O6" s="382">
        <v>13</v>
      </c>
      <c r="P6" s="382">
        <v>14</v>
      </c>
      <c r="Q6" s="382">
        <v>15</v>
      </c>
      <c r="R6" s="382">
        <v>16</v>
      </c>
      <c r="S6" s="382">
        <v>17</v>
      </c>
      <c r="T6" s="382">
        <v>18</v>
      </c>
      <c r="U6" s="382">
        <v>19</v>
      </c>
      <c r="V6" s="382">
        <v>20</v>
      </c>
      <c r="W6" s="382">
        <v>21</v>
      </c>
      <c r="X6" s="382">
        <v>22</v>
      </c>
      <c r="Y6" s="382">
        <v>23</v>
      </c>
      <c r="Z6" s="382">
        <v>24</v>
      </c>
      <c r="AA6" s="382">
        <v>25</v>
      </c>
      <c r="AB6" s="382">
        <v>26</v>
      </c>
      <c r="AC6" s="382">
        <v>27</v>
      </c>
      <c r="AD6" s="382">
        <v>28</v>
      </c>
      <c r="AE6" s="382">
        <v>29</v>
      </c>
      <c r="AF6" s="382">
        <v>30</v>
      </c>
      <c r="AG6" s="382">
        <v>31</v>
      </c>
      <c r="AH6" s="382">
        <v>32</v>
      </c>
      <c r="AI6" s="382">
        <v>33</v>
      </c>
      <c r="AJ6" s="382">
        <v>34</v>
      </c>
      <c r="AK6" s="382">
        <v>35</v>
      </c>
      <c r="AL6" s="382">
        <v>36</v>
      </c>
      <c r="AM6" s="382">
        <v>37</v>
      </c>
      <c r="AN6" s="382">
        <v>38</v>
      </c>
      <c r="AO6" s="382">
        <v>39</v>
      </c>
      <c r="AP6" s="382">
        <v>40</v>
      </c>
      <c r="AQ6" s="382">
        <v>41</v>
      </c>
      <c r="AR6" s="382">
        <v>42</v>
      </c>
      <c r="AS6" s="382">
        <v>43</v>
      </c>
      <c r="AT6" s="382">
        <v>44</v>
      </c>
      <c r="AU6" s="382">
        <v>45</v>
      </c>
      <c r="AV6" s="382">
        <v>46</v>
      </c>
      <c r="AW6" s="382">
        <v>47</v>
      </c>
      <c r="AX6" s="382">
        <v>48</v>
      </c>
      <c r="AY6" s="382">
        <v>49</v>
      </c>
      <c r="AZ6" s="382">
        <v>50</v>
      </c>
      <c r="BA6" s="382">
        <v>51</v>
      </c>
      <c r="BB6" s="382">
        <v>52</v>
      </c>
      <c r="BC6" s="382">
        <v>53</v>
      </c>
      <c r="BD6" s="382">
        <v>54</v>
      </c>
      <c r="BE6" s="382">
        <v>55</v>
      </c>
      <c r="BF6" s="382">
        <v>56</v>
      </c>
      <c r="BG6" s="382">
        <v>57</v>
      </c>
      <c r="BH6" s="382">
        <v>58</v>
      </c>
      <c r="BI6" s="382">
        <v>59</v>
      </c>
      <c r="BJ6" s="382">
        <v>60</v>
      </c>
      <c r="BK6" s="382">
        <v>61</v>
      </c>
      <c r="BL6" s="382">
        <v>62</v>
      </c>
      <c r="BM6" s="382">
        <v>63</v>
      </c>
      <c r="BN6" s="382">
        <v>64</v>
      </c>
      <c r="BO6" s="382">
        <v>65</v>
      </c>
      <c r="BP6" s="382">
        <v>66</v>
      </c>
      <c r="BQ6" s="382">
        <v>67</v>
      </c>
      <c r="BR6" s="383">
        <v>68</v>
      </c>
    </row>
    <row r="7" spans="1:70" ht="15" customHeight="1" x14ac:dyDescent="0.25">
      <c r="A7" s="348">
        <v>5</v>
      </c>
      <c r="B7" s="626">
        <v>1</v>
      </c>
      <c r="C7" s="627"/>
      <c r="D7" s="628"/>
      <c r="E7" s="387"/>
      <c r="F7" s="628"/>
      <c r="G7" s="387"/>
      <c r="H7" s="628"/>
      <c r="I7" s="387"/>
      <c r="J7" s="628"/>
      <c r="K7" s="387"/>
      <c r="L7" s="629"/>
      <c r="M7" s="387"/>
      <c r="N7" s="629"/>
      <c r="O7" s="387"/>
      <c r="P7" s="629"/>
      <c r="Q7" s="387"/>
      <c r="R7" s="629"/>
      <c r="S7" s="387"/>
      <c r="T7" s="629"/>
      <c r="U7" s="387"/>
      <c r="V7" s="629"/>
      <c r="W7" s="387"/>
      <c r="X7" s="629"/>
      <c r="Y7" s="387"/>
      <c r="Z7" s="629"/>
      <c r="AA7" s="387"/>
      <c r="AB7" s="629"/>
      <c r="AC7" s="387"/>
      <c r="AD7" s="629"/>
      <c r="AE7" s="387"/>
      <c r="AF7" s="629"/>
      <c r="AG7" s="387"/>
      <c r="AH7" s="629"/>
      <c r="AI7" s="387"/>
      <c r="AJ7" s="629"/>
      <c r="AK7" s="387"/>
      <c r="AL7" s="629"/>
      <c r="AM7" s="387"/>
      <c r="AN7" s="629"/>
      <c r="AO7" s="387"/>
      <c r="AP7" s="629"/>
      <c r="AQ7" s="387"/>
      <c r="AR7" s="629"/>
      <c r="AS7" s="387"/>
      <c r="AT7" s="629"/>
      <c r="AU7" s="387"/>
      <c r="AV7" s="629"/>
      <c r="AW7" s="387"/>
      <c r="AX7" s="629"/>
      <c r="AY7" s="387"/>
      <c r="AZ7" s="629"/>
      <c r="BA7" s="387"/>
      <c r="BB7" s="629"/>
      <c r="BC7" s="387"/>
      <c r="BD7" s="629"/>
      <c r="BE7" s="387"/>
      <c r="BF7" s="629"/>
      <c r="BG7" s="387"/>
      <c r="BH7" s="629"/>
      <c r="BI7" s="387"/>
      <c r="BJ7" s="629"/>
      <c r="BK7" s="387"/>
      <c r="BL7" s="629"/>
      <c r="BM7" s="387"/>
      <c r="BN7" s="629"/>
      <c r="BO7" s="387"/>
      <c r="BP7" s="629"/>
      <c r="BQ7" s="387"/>
      <c r="BR7" s="630"/>
    </row>
    <row r="8" spans="1:70" ht="15" customHeight="1" x14ac:dyDescent="0.25">
      <c r="A8" s="348">
        <v>6</v>
      </c>
      <c r="B8" s="631">
        <v>2</v>
      </c>
      <c r="C8" s="632"/>
      <c r="D8" s="633"/>
      <c r="E8" s="634"/>
      <c r="F8" s="633"/>
      <c r="G8" s="634"/>
      <c r="H8" s="633"/>
      <c r="I8" s="634"/>
      <c r="J8" s="633"/>
      <c r="K8" s="634"/>
      <c r="L8" s="633"/>
      <c r="M8" s="634"/>
      <c r="N8" s="633"/>
      <c r="O8" s="634"/>
      <c r="P8" s="633"/>
      <c r="Q8" s="634"/>
      <c r="R8" s="633"/>
      <c r="S8" s="634"/>
      <c r="T8" s="633"/>
      <c r="U8" s="634"/>
      <c r="V8" s="633"/>
      <c r="W8" s="634"/>
      <c r="X8" s="633"/>
      <c r="Y8" s="634"/>
      <c r="Z8" s="633"/>
      <c r="AA8" s="634"/>
      <c r="AB8" s="633"/>
      <c r="AC8" s="634"/>
      <c r="AD8" s="633"/>
      <c r="AE8" s="634"/>
      <c r="AF8" s="633"/>
      <c r="AG8" s="634"/>
      <c r="AH8" s="633"/>
      <c r="AI8" s="634"/>
      <c r="AJ8" s="633"/>
      <c r="AK8" s="634"/>
      <c r="AL8" s="633"/>
      <c r="AM8" s="634"/>
      <c r="AN8" s="633"/>
      <c r="AO8" s="634"/>
      <c r="AP8" s="633"/>
      <c r="AQ8" s="634"/>
      <c r="AR8" s="633"/>
      <c r="AS8" s="634"/>
      <c r="AT8" s="633"/>
      <c r="AU8" s="634"/>
      <c r="AV8" s="633"/>
      <c r="AW8" s="634"/>
      <c r="AX8" s="633"/>
      <c r="AY8" s="634"/>
      <c r="AZ8" s="633"/>
      <c r="BA8" s="634"/>
      <c r="BB8" s="633"/>
      <c r="BC8" s="634"/>
      <c r="BD8" s="633"/>
      <c r="BE8" s="634"/>
      <c r="BF8" s="633"/>
      <c r="BG8" s="634"/>
      <c r="BH8" s="633"/>
      <c r="BI8" s="634"/>
      <c r="BJ8" s="633"/>
      <c r="BK8" s="634"/>
      <c r="BL8" s="633"/>
      <c r="BM8" s="634"/>
      <c r="BN8" s="633"/>
      <c r="BO8" s="634"/>
      <c r="BP8" s="633"/>
      <c r="BQ8" s="634"/>
      <c r="BR8" s="635"/>
    </row>
    <row r="9" spans="1:70" ht="15" customHeight="1" x14ac:dyDescent="0.25">
      <c r="A9" s="348">
        <v>7</v>
      </c>
      <c r="B9" s="631">
        <v>3</v>
      </c>
      <c r="C9" s="632"/>
      <c r="D9" s="633"/>
      <c r="E9" s="634"/>
      <c r="F9" s="633"/>
      <c r="G9" s="634"/>
      <c r="H9" s="633"/>
      <c r="I9" s="634"/>
      <c r="J9" s="633"/>
      <c r="K9" s="634"/>
      <c r="L9" s="633"/>
      <c r="M9" s="634"/>
      <c r="N9" s="633"/>
      <c r="O9" s="634"/>
      <c r="P9" s="633"/>
      <c r="Q9" s="634"/>
      <c r="R9" s="633"/>
      <c r="S9" s="634"/>
      <c r="T9" s="633"/>
      <c r="U9" s="634"/>
      <c r="V9" s="633"/>
      <c r="W9" s="634"/>
      <c r="X9" s="633"/>
      <c r="Y9" s="634"/>
      <c r="Z9" s="633"/>
      <c r="AA9" s="634"/>
      <c r="AB9" s="633"/>
      <c r="AC9" s="634"/>
      <c r="AD9" s="633"/>
      <c r="AE9" s="634"/>
      <c r="AF9" s="633"/>
      <c r="AG9" s="634"/>
      <c r="AH9" s="633"/>
      <c r="AI9" s="634"/>
      <c r="AJ9" s="633"/>
      <c r="AK9" s="634"/>
      <c r="AL9" s="633"/>
      <c r="AM9" s="634"/>
      <c r="AN9" s="633"/>
      <c r="AO9" s="634"/>
      <c r="AP9" s="633"/>
      <c r="AQ9" s="634"/>
      <c r="AR9" s="633"/>
      <c r="AS9" s="634"/>
      <c r="AT9" s="633"/>
      <c r="AU9" s="634"/>
      <c r="AV9" s="633"/>
      <c r="AW9" s="634"/>
      <c r="AX9" s="633"/>
      <c r="AY9" s="634"/>
      <c r="AZ9" s="633"/>
      <c r="BA9" s="634"/>
      <c r="BB9" s="633"/>
      <c r="BC9" s="634"/>
      <c r="BD9" s="633"/>
      <c r="BE9" s="634"/>
      <c r="BF9" s="633"/>
      <c r="BG9" s="634"/>
      <c r="BH9" s="633"/>
      <c r="BI9" s="634"/>
      <c r="BJ9" s="633"/>
      <c r="BK9" s="634"/>
      <c r="BL9" s="633"/>
      <c r="BM9" s="634"/>
      <c r="BN9" s="633"/>
      <c r="BO9" s="634"/>
      <c r="BP9" s="633"/>
      <c r="BQ9" s="634"/>
      <c r="BR9" s="635"/>
    </row>
    <row r="10" spans="1:70" ht="15" customHeight="1" x14ac:dyDescent="0.25">
      <c r="A10" s="348">
        <v>8</v>
      </c>
      <c r="B10" s="631">
        <v>4</v>
      </c>
      <c r="C10" s="632"/>
      <c r="D10" s="633"/>
      <c r="E10" s="634"/>
      <c r="F10" s="633"/>
      <c r="G10" s="634"/>
      <c r="H10" s="633"/>
      <c r="I10" s="634"/>
      <c r="J10" s="633"/>
      <c r="K10" s="634"/>
      <c r="L10" s="633"/>
      <c r="M10" s="634"/>
      <c r="N10" s="633"/>
      <c r="O10" s="634"/>
      <c r="P10" s="633"/>
      <c r="Q10" s="634"/>
      <c r="R10" s="633"/>
      <c r="S10" s="634"/>
      <c r="T10" s="633"/>
      <c r="U10" s="634"/>
      <c r="V10" s="633"/>
      <c r="W10" s="634"/>
      <c r="X10" s="633"/>
      <c r="Y10" s="634"/>
      <c r="Z10" s="633"/>
      <c r="AA10" s="634"/>
      <c r="AB10" s="633"/>
      <c r="AC10" s="634"/>
      <c r="AD10" s="633"/>
      <c r="AE10" s="634"/>
      <c r="AF10" s="633"/>
      <c r="AG10" s="634"/>
      <c r="AH10" s="633"/>
      <c r="AI10" s="634"/>
      <c r="AJ10" s="633"/>
      <c r="AK10" s="634"/>
      <c r="AL10" s="633"/>
      <c r="AM10" s="634"/>
      <c r="AN10" s="633"/>
      <c r="AO10" s="634"/>
      <c r="AP10" s="633"/>
      <c r="AQ10" s="634"/>
      <c r="AR10" s="633"/>
      <c r="AS10" s="634"/>
      <c r="AT10" s="633"/>
      <c r="AU10" s="634"/>
      <c r="AV10" s="633"/>
      <c r="AW10" s="634"/>
      <c r="AX10" s="633"/>
      <c r="AY10" s="634"/>
      <c r="AZ10" s="633"/>
      <c r="BA10" s="634"/>
      <c r="BB10" s="633"/>
      <c r="BC10" s="634"/>
      <c r="BD10" s="633"/>
      <c r="BE10" s="634"/>
      <c r="BF10" s="633"/>
      <c r="BG10" s="634"/>
      <c r="BH10" s="633"/>
      <c r="BI10" s="634"/>
      <c r="BJ10" s="633"/>
      <c r="BK10" s="634"/>
      <c r="BL10" s="633"/>
      <c r="BM10" s="634"/>
      <c r="BN10" s="633"/>
      <c r="BO10" s="634"/>
      <c r="BP10" s="633"/>
      <c r="BQ10" s="634"/>
      <c r="BR10" s="635"/>
    </row>
    <row r="11" spans="1:70" ht="15" customHeight="1" x14ac:dyDescent="0.25">
      <c r="A11" s="348">
        <v>9</v>
      </c>
      <c r="B11" s="631">
        <v>5</v>
      </c>
      <c r="C11" s="632"/>
      <c r="D11" s="633"/>
      <c r="E11" s="634"/>
      <c r="F11" s="633"/>
      <c r="G11" s="634"/>
      <c r="H11" s="633"/>
      <c r="I11" s="634"/>
      <c r="J11" s="633"/>
      <c r="K11" s="634"/>
      <c r="L11" s="633"/>
      <c r="M11" s="634"/>
      <c r="N11" s="633"/>
      <c r="O11" s="634"/>
      <c r="P11" s="633"/>
      <c r="Q11" s="634"/>
      <c r="R11" s="633"/>
      <c r="S11" s="634"/>
      <c r="T11" s="633"/>
      <c r="U11" s="634"/>
      <c r="V11" s="633"/>
      <c r="W11" s="634"/>
      <c r="X11" s="633"/>
      <c r="Y11" s="634"/>
      <c r="Z11" s="633"/>
      <c r="AA11" s="634"/>
      <c r="AB11" s="633"/>
      <c r="AC11" s="634"/>
      <c r="AD11" s="633"/>
      <c r="AE11" s="634"/>
      <c r="AF11" s="633"/>
      <c r="AG11" s="634"/>
      <c r="AH11" s="633"/>
      <c r="AI11" s="634"/>
      <c r="AJ11" s="633"/>
      <c r="AK11" s="634"/>
      <c r="AL11" s="633"/>
      <c r="AM11" s="634"/>
      <c r="AN11" s="633"/>
      <c r="AO11" s="634"/>
      <c r="AP11" s="633"/>
      <c r="AQ11" s="634"/>
      <c r="AR11" s="633"/>
      <c r="AS11" s="634"/>
      <c r="AT11" s="633"/>
      <c r="AU11" s="634"/>
      <c r="AV11" s="633"/>
      <c r="AW11" s="634"/>
      <c r="AX11" s="633"/>
      <c r="AY11" s="634"/>
      <c r="AZ11" s="633"/>
      <c r="BA11" s="634"/>
      <c r="BB11" s="633"/>
      <c r="BC11" s="634"/>
      <c r="BD11" s="633"/>
      <c r="BE11" s="634"/>
      <c r="BF11" s="633"/>
      <c r="BG11" s="634"/>
      <c r="BH11" s="633"/>
      <c r="BI11" s="634"/>
      <c r="BJ11" s="633"/>
      <c r="BK11" s="634"/>
      <c r="BL11" s="633"/>
      <c r="BM11" s="634"/>
      <c r="BN11" s="633"/>
      <c r="BO11" s="634"/>
      <c r="BP11" s="633"/>
      <c r="BQ11" s="634"/>
      <c r="BR11" s="635"/>
    </row>
    <row r="12" spans="1:70" ht="15" customHeight="1" x14ac:dyDescent="0.25">
      <c r="A12" s="348">
        <v>10</v>
      </c>
      <c r="B12" s="631">
        <v>6</v>
      </c>
      <c r="C12" s="632"/>
      <c r="D12" s="633"/>
      <c r="E12" s="634"/>
      <c r="F12" s="633"/>
      <c r="G12" s="634"/>
      <c r="H12" s="633"/>
      <c r="I12" s="634"/>
      <c r="J12" s="633"/>
      <c r="K12" s="634"/>
      <c r="L12" s="633"/>
      <c r="M12" s="634"/>
      <c r="N12" s="633"/>
      <c r="O12" s="634"/>
      <c r="P12" s="633"/>
      <c r="Q12" s="634"/>
      <c r="R12" s="633"/>
      <c r="S12" s="634"/>
      <c r="T12" s="633"/>
      <c r="U12" s="634"/>
      <c r="V12" s="633"/>
      <c r="W12" s="634"/>
      <c r="X12" s="633"/>
      <c r="Y12" s="634"/>
      <c r="Z12" s="633"/>
      <c r="AA12" s="634"/>
      <c r="AB12" s="633"/>
      <c r="AC12" s="634"/>
      <c r="AD12" s="633"/>
      <c r="AE12" s="634"/>
      <c r="AF12" s="633"/>
      <c r="AG12" s="634"/>
      <c r="AH12" s="633"/>
      <c r="AI12" s="634"/>
      <c r="AJ12" s="633"/>
      <c r="AK12" s="634"/>
      <c r="AL12" s="633"/>
      <c r="AM12" s="634"/>
      <c r="AN12" s="633"/>
      <c r="AO12" s="634"/>
      <c r="AP12" s="633"/>
      <c r="AQ12" s="634"/>
      <c r="AR12" s="633"/>
      <c r="AS12" s="634"/>
      <c r="AT12" s="633"/>
      <c r="AU12" s="634"/>
      <c r="AV12" s="633"/>
      <c r="AW12" s="634"/>
      <c r="AX12" s="633"/>
      <c r="AY12" s="634"/>
      <c r="AZ12" s="633"/>
      <c r="BA12" s="634"/>
      <c r="BB12" s="633"/>
      <c r="BC12" s="634"/>
      <c r="BD12" s="633"/>
      <c r="BE12" s="634"/>
      <c r="BF12" s="633"/>
      <c r="BG12" s="634"/>
      <c r="BH12" s="633"/>
      <c r="BI12" s="634"/>
      <c r="BJ12" s="633"/>
      <c r="BK12" s="634"/>
      <c r="BL12" s="633"/>
      <c r="BM12" s="634"/>
      <c r="BN12" s="633"/>
      <c r="BO12" s="634"/>
      <c r="BP12" s="633"/>
      <c r="BQ12" s="634"/>
      <c r="BR12" s="635"/>
    </row>
    <row r="13" spans="1:70" ht="15" customHeight="1" x14ac:dyDescent="0.25">
      <c r="A13" s="348">
        <v>11</v>
      </c>
      <c r="B13" s="631">
        <v>7</v>
      </c>
      <c r="C13" s="632"/>
      <c r="D13" s="633"/>
      <c r="E13" s="634"/>
      <c r="F13" s="633"/>
      <c r="G13" s="634"/>
      <c r="H13" s="633"/>
      <c r="I13" s="634"/>
      <c r="J13" s="633"/>
      <c r="K13" s="634"/>
      <c r="L13" s="633"/>
      <c r="M13" s="634"/>
      <c r="N13" s="633"/>
      <c r="O13" s="634"/>
      <c r="P13" s="633"/>
      <c r="Q13" s="634"/>
      <c r="R13" s="633"/>
      <c r="S13" s="634"/>
      <c r="T13" s="633"/>
      <c r="U13" s="634"/>
      <c r="V13" s="633"/>
      <c r="W13" s="634"/>
      <c r="X13" s="633"/>
      <c r="Y13" s="634"/>
      <c r="Z13" s="633"/>
      <c r="AA13" s="634"/>
      <c r="AB13" s="633"/>
      <c r="AC13" s="634"/>
      <c r="AD13" s="633"/>
      <c r="AE13" s="634"/>
      <c r="AF13" s="633"/>
      <c r="AG13" s="634"/>
      <c r="AH13" s="633"/>
      <c r="AI13" s="634"/>
      <c r="AJ13" s="633"/>
      <c r="AK13" s="634"/>
      <c r="AL13" s="633"/>
      <c r="AM13" s="634"/>
      <c r="AN13" s="633"/>
      <c r="AO13" s="634"/>
      <c r="AP13" s="633"/>
      <c r="AQ13" s="634"/>
      <c r="AR13" s="633"/>
      <c r="AS13" s="634"/>
      <c r="AT13" s="633"/>
      <c r="AU13" s="634"/>
      <c r="AV13" s="633"/>
      <c r="AW13" s="634"/>
      <c r="AX13" s="633"/>
      <c r="AY13" s="634"/>
      <c r="AZ13" s="633"/>
      <c r="BA13" s="634"/>
      <c r="BB13" s="633"/>
      <c r="BC13" s="634"/>
      <c r="BD13" s="633"/>
      <c r="BE13" s="634"/>
      <c r="BF13" s="633"/>
      <c r="BG13" s="634"/>
      <c r="BH13" s="633"/>
      <c r="BI13" s="634"/>
      <c r="BJ13" s="633"/>
      <c r="BK13" s="634"/>
      <c r="BL13" s="633"/>
      <c r="BM13" s="634"/>
      <c r="BN13" s="633"/>
      <c r="BO13" s="634"/>
      <c r="BP13" s="633"/>
      <c r="BQ13" s="634"/>
      <c r="BR13" s="635"/>
    </row>
    <row r="14" spans="1:70" ht="15" customHeight="1" x14ac:dyDescent="0.25">
      <c r="A14" s="348">
        <v>12</v>
      </c>
      <c r="B14" s="631">
        <v>8</v>
      </c>
      <c r="C14" s="632"/>
      <c r="D14" s="633"/>
      <c r="E14" s="634"/>
      <c r="F14" s="633"/>
      <c r="G14" s="634"/>
      <c r="H14" s="633"/>
      <c r="I14" s="634"/>
      <c r="J14" s="633"/>
      <c r="K14" s="634"/>
      <c r="L14" s="633"/>
      <c r="M14" s="634"/>
      <c r="N14" s="633"/>
      <c r="O14" s="634"/>
      <c r="P14" s="633"/>
      <c r="Q14" s="634"/>
      <c r="R14" s="633"/>
      <c r="S14" s="634"/>
      <c r="T14" s="633"/>
      <c r="U14" s="634"/>
      <c r="V14" s="633"/>
      <c r="W14" s="634"/>
      <c r="X14" s="633"/>
      <c r="Y14" s="634"/>
      <c r="Z14" s="633"/>
      <c r="AA14" s="634"/>
      <c r="AB14" s="633"/>
      <c r="AC14" s="634"/>
      <c r="AD14" s="633"/>
      <c r="AE14" s="634"/>
      <c r="AF14" s="633"/>
      <c r="AG14" s="634"/>
      <c r="AH14" s="633"/>
      <c r="AI14" s="634"/>
      <c r="AJ14" s="633"/>
      <c r="AK14" s="634"/>
      <c r="AL14" s="633"/>
      <c r="AM14" s="634"/>
      <c r="AN14" s="633"/>
      <c r="AO14" s="634"/>
      <c r="AP14" s="633"/>
      <c r="AQ14" s="634"/>
      <c r="AR14" s="633"/>
      <c r="AS14" s="634"/>
      <c r="AT14" s="633"/>
      <c r="AU14" s="634"/>
      <c r="AV14" s="633"/>
      <c r="AW14" s="634"/>
      <c r="AX14" s="633"/>
      <c r="AY14" s="634"/>
      <c r="AZ14" s="633"/>
      <c r="BA14" s="634"/>
      <c r="BB14" s="633"/>
      <c r="BC14" s="634"/>
      <c r="BD14" s="633"/>
      <c r="BE14" s="634"/>
      <c r="BF14" s="633"/>
      <c r="BG14" s="634"/>
      <c r="BH14" s="633"/>
      <c r="BI14" s="634"/>
      <c r="BJ14" s="633"/>
      <c r="BK14" s="634"/>
      <c r="BL14" s="633"/>
      <c r="BM14" s="634"/>
      <c r="BN14" s="633"/>
      <c r="BO14" s="634"/>
      <c r="BP14" s="633"/>
      <c r="BQ14" s="634"/>
      <c r="BR14" s="635"/>
    </row>
    <row r="15" spans="1:70" ht="15" customHeight="1" x14ac:dyDescent="0.25">
      <c r="A15" s="348">
        <v>13</v>
      </c>
      <c r="B15" s="631">
        <v>9</v>
      </c>
      <c r="C15" s="632"/>
      <c r="D15" s="633"/>
      <c r="E15" s="634"/>
      <c r="F15" s="633"/>
      <c r="G15" s="634"/>
      <c r="H15" s="633"/>
      <c r="I15" s="634"/>
      <c r="J15" s="633"/>
      <c r="K15" s="634"/>
      <c r="L15" s="633"/>
      <c r="M15" s="634"/>
      <c r="N15" s="633"/>
      <c r="O15" s="634"/>
      <c r="P15" s="633"/>
      <c r="Q15" s="634"/>
      <c r="R15" s="633"/>
      <c r="S15" s="634"/>
      <c r="T15" s="633"/>
      <c r="U15" s="634"/>
      <c r="V15" s="633"/>
      <c r="W15" s="634"/>
      <c r="X15" s="633"/>
      <c r="Y15" s="634"/>
      <c r="Z15" s="633"/>
      <c r="AA15" s="634"/>
      <c r="AB15" s="633"/>
      <c r="AC15" s="634"/>
      <c r="AD15" s="633"/>
      <c r="AE15" s="634"/>
      <c r="AF15" s="633"/>
      <c r="AG15" s="634"/>
      <c r="AH15" s="633"/>
      <c r="AI15" s="634"/>
      <c r="AJ15" s="633"/>
      <c r="AK15" s="634"/>
      <c r="AL15" s="633"/>
      <c r="AM15" s="634"/>
      <c r="AN15" s="633"/>
      <c r="AO15" s="634"/>
      <c r="AP15" s="633"/>
      <c r="AQ15" s="634"/>
      <c r="AR15" s="633"/>
      <c r="AS15" s="634"/>
      <c r="AT15" s="633"/>
      <c r="AU15" s="634"/>
      <c r="AV15" s="633"/>
      <c r="AW15" s="634"/>
      <c r="AX15" s="633"/>
      <c r="AY15" s="634"/>
      <c r="AZ15" s="633"/>
      <c r="BA15" s="634"/>
      <c r="BB15" s="633"/>
      <c r="BC15" s="634"/>
      <c r="BD15" s="633"/>
      <c r="BE15" s="634"/>
      <c r="BF15" s="633"/>
      <c r="BG15" s="634"/>
      <c r="BH15" s="633"/>
      <c r="BI15" s="634"/>
      <c r="BJ15" s="633"/>
      <c r="BK15" s="634"/>
      <c r="BL15" s="633"/>
      <c r="BM15" s="634"/>
      <c r="BN15" s="633"/>
      <c r="BO15" s="634"/>
      <c r="BP15" s="633"/>
      <c r="BQ15" s="634"/>
      <c r="BR15" s="635"/>
    </row>
    <row r="16" spans="1:70" ht="15" customHeight="1" x14ac:dyDescent="0.25">
      <c r="A16" s="348">
        <v>14</v>
      </c>
      <c r="B16" s="631">
        <v>10</v>
      </c>
      <c r="C16" s="632"/>
      <c r="D16" s="633"/>
      <c r="E16" s="634"/>
      <c r="F16" s="633"/>
      <c r="G16" s="634"/>
      <c r="H16" s="633"/>
      <c r="I16" s="634"/>
      <c r="J16" s="633"/>
      <c r="K16" s="634"/>
      <c r="L16" s="633"/>
      <c r="M16" s="634"/>
      <c r="N16" s="633"/>
      <c r="O16" s="634"/>
      <c r="P16" s="633"/>
      <c r="Q16" s="634"/>
      <c r="R16" s="633"/>
      <c r="S16" s="634"/>
      <c r="T16" s="633"/>
      <c r="U16" s="634"/>
      <c r="V16" s="633"/>
      <c r="W16" s="634"/>
      <c r="X16" s="633"/>
      <c r="Y16" s="634"/>
      <c r="Z16" s="633"/>
      <c r="AA16" s="634"/>
      <c r="AB16" s="633"/>
      <c r="AC16" s="634"/>
      <c r="AD16" s="633"/>
      <c r="AE16" s="634"/>
      <c r="AF16" s="633"/>
      <c r="AG16" s="634"/>
      <c r="AH16" s="633"/>
      <c r="AI16" s="634"/>
      <c r="AJ16" s="633"/>
      <c r="AK16" s="634"/>
      <c r="AL16" s="633"/>
      <c r="AM16" s="634"/>
      <c r="AN16" s="633"/>
      <c r="AO16" s="634"/>
      <c r="AP16" s="633"/>
      <c r="AQ16" s="634"/>
      <c r="AR16" s="633"/>
      <c r="AS16" s="634"/>
      <c r="AT16" s="633"/>
      <c r="AU16" s="634"/>
      <c r="AV16" s="633"/>
      <c r="AW16" s="634"/>
      <c r="AX16" s="633"/>
      <c r="AY16" s="634"/>
      <c r="AZ16" s="633"/>
      <c r="BA16" s="634"/>
      <c r="BB16" s="633"/>
      <c r="BC16" s="634"/>
      <c r="BD16" s="633"/>
      <c r="BE16" s="634"/>
      <c r="BF16" s="633"/>
      <c r="BG16" s="634"/>
      <c r="BH16" s="633"/>
      <c r="BI16" s="634"/>
      <c r="BJ16" s="633"/>
      <c r="BK16" s="634"/>
      <c r="BL16" s="633"/>
      <c r="BM16" s="634"/>
      <c r="BN16" s="633"/>
      <c r="BO16" s="634"/>
      <c r="BP16" s="633"/>
      <c r="BQ16" s="634"/>
      <c r="BR16" s="635"/>
    </row>
    <row r="17" spans="1:70" ht="15" customHeight="1" x14ac:dyDescent="0.25">
      <c r="A17" s="348">
        <v>15</v>
      </c>
      <c r="B17" s="631">
        <v>11</v>
      </c>
      <c r="C17" s="632"/>
      <c r="D17" s="633"/>
      <c r="E17" s="634"/>
      <c r="F17" s="633"/>
      <c r="G17" s="634"/>
      <c r="H17" s="633"/>
      <c r="I17" s="634"/>
      <c r="J17" s="633"/>
      <c r="K17" s="634"/>
      <c r="L17" s="633"/>
      <c r="M17" s="634"/>
      <c r="N17" s="633"/>
      <c r="O17" s="634"/>
      <c r="P17" s="633"/>
      <c r="Q17" s="634"/>
      <c r="R17" s="633"/>
      <c r="S17" s="634"/>
      <c r="T17" s="633"/>
      <c r="U17" s="634"/>
      <c r="V17" s="633"/>
      <c r="W17" s="634"/>
      <c r="X17" s="633"/>
      <c r="Y17" s="634"/>
      <c r="Z17" s="633"/>
      <c r="AA17" s="634"/>
      <c r="AB17" s="633"/>
      <c r="AC17" s="634"/>
      <c r="AD17" s="633"/>
      <c r="AE17" s="634"/>
      <c r="AF17" s="633"/>
      <c r="AG17" s="634"/>
      <c r="AH17" s="633"/>
      <c r="AI17" s="634"/>
      <c r="AJ17" s="633"/>
      <c r="AK17" s="634"/>
      <c r="AL17" s="633"/>
      <c r="AM17" s="634"/>
      <c r="AN17" s="633"/>
      <c r="AO17" s="634"/>
      <c r="AP17" s="633"/>
      <c r="AQ17" s="634"/>
      <c r="AR17" s="633"/>
      <c r="AS17" s="634"/>
      <c r="AT17" s="633"/>
      <c r="AU17" s="634"/>
      <c r="AV17" s="633"/>
      <c r="AW17" s="634"/>
      <c r="AX17" s="633"/>
      <c r="AY17" s="634"/>
      <c r="AZ17" s="633"/>
      <c r="BA17" s="634"/>
      <c r="BB17" s="633"/>
      <c r="BC17" s="634"/>
      <c r="BD17" s="633"/>
      <c r="BE17" s="634"/>
      <c r="BF17" s="633"/>
      <c r="BG17" s="634"/>
      <c r="BH17" s="633"/>
      <c r="BI17" s="634"/>
      <c r="BJ17" s="633"/>
      <c r="BK17" s="634"/>
      <c r="BL17" s="633"/>
      <c r="BM17" s="634"/>
      <c r="BN17" s="633"/>
      <c r="BO17" s="634"/>
      <c r="BP17" s="633"/>
      <c r="BQ17" s="634"/>
      <c r="BR17" s="635"/>
    </row>
    <row r="18" spans="1:70" ht="15" customHeight="1" x14ac:dyDescent="0.25">
      <c r="A18" s="348">
        <v>16</v>
      </c>
      <c r="B18" s="631">
        <v>12</v>
      </c>
      <c r="C18" s="632"/>
      <c r="D18" s="633"/>
      <c r="E18" s="634"/>
      <c r="F18" s="633"/>
      <c r="G18" s="634"/>
      <c r="H18" s="633"/>
      <c r="I18" s="634"/>
      <c r="J18" s="633"/>
      <c r="K18" s="634"/>
      <c r="L18" s="633"/>
      <c r="M18" s="634"/>
      <c r="N18" s="633"/>
      <c r="O18" s="634"/>
      <c r="P18" s="633"/>
      <c r="Q18" s="634"/>
      <c r="R18" s="633"/>
      <c r="S18" s="634"/>
      <c r="T18" s="633"/>
      <c r="U18" s="634"/>
      <c r="V18" s="633"/>
      <c r="W18" s="634"/>
      <c r="X18" s="633"/>
      <c r="Y18" s="634"/>
      <c r="Z18" s="633"/>
      <c r="AA18" s="634"/>
      <c r="AB18" s="633"/>
      <c r="AC18" s="634"/>
      <c r="AD18" s="633"/>
      <c r="AE18" s="634"/>
      <c r="AF18" s="633"/>
      <c r="AG18" s="634"/>
      <c r="AH18" s="633"/>
      <c r="AI18" s="634"/>
      <c r="AJ18" s="633"/>
      <c r="AK18" s="634"/>
      <c r="AL18" s="633"/>
      <c r="AM18" s="634"/>
      <c r="AN18" s="633"/>
      <c r="AO18" s="634"/>
      <c r="AP18" s="633"/>
      <c r="AQ18" s="634"/>
      <c r="AR18" s="633"/>
      <c r="AS18" s="634"/>
      <c r="AT18" s="633"/>
      <c r="AU18" s="634"/>
      <c r="AV18" s="633"/>
      <c r="AW18" s="634"/>
      <c r="AX18" s="633"/>
      <c r="AY18" s="634"/>
      <c r="AZ18" s="633"/>
      <c r="BA18" s="634"/>
      <c r="BB18" s="633"/>
      <c r="BC18" s="634"/>
      <c r="BD18" s="633"/>
      <c r="BE18" s="634"/>
      <c r="BF18" s="633"/>
      <c r="BG18" s="634"/>
      <c r="BH18" s="633"/>
      <c r="BI18" s="634"/>
      <c r="BJ18" s="633"/>
      <c r="BK18" s="634"/>
      <c r="BL18" s="633"/>
      <c r="BM18" s="634"/>
      <c r="BN18" s="633"/>
      <c r="BO18" s="634"/>
      <c r="BP18" s="633"/>
      <c r="BQ18" s="634"/>
      <c r="BR18" s="635"/>
    </row>
    <row r="19" spans="1:70" ht="15" customHeight="1" x14ac:dyDescent="0.25">
      <c r="A19" s="348">
        <v>17</v>
      </c>
      <c r="B19" s="631">
        <v>13</v>
      </c>
      <c r="C19" s="632"/>
      <c r="D19" s="633"/>
      <c r="E19" s="634"/>
      <c r="F19" s="633"/>
      <c r="G19" s="634"/>
      <c r="H19" s="633"/>
      <c r="I19" s="634"/>
      <c r="J19" s="633"/>
      <c r="K19" s="634"/>
      <c r="L19" s="633"/>
      <c r="M19" s="634"/>
      <c r="N19" s="633"/>
      <c r="O19" s="634"/>
      <c r="P19" s="633"/>
      <c r="Q19" s="634"/>
      <c r="R19" s="633"/>
      <c r="S19" s="634"/>
      <c r="T19" s="633"/>
      <c r="U19" s="634"/>
      <c r="V19" s="633"/>
      <c r="W19" s="634"/>
      <c r="X19" s="633"/>
      <c r="Y19" s="634"/>
      <c r="Z19" s="633"/>
      <c r="AA19" s="634"/>
      <c r="AB19" s="633"/>
      <c r="AC19" s="634"/>
      <c r="AD19" s="633"/>
      <c r="AE19" s="634"/>
      <c r="AF19" s="633"/>
      <c r="AG19" s="634"/>
      <c r="AH19" s="633"/>
      <c r="AI19" s="634"/>
      <c r="AJ19" s="633"/>
      <c r="AK19" s="634"/>
      <c r="AL19" s="633"/>
      <c r="AM19" s="634"/>
      <c r="AN19" s="633"/>
      <c r="AO19" s="634"/>
      <c r="AP19" s="633"/>
      <c r="AQ19" s="634"/>
      <c r="AR19" s="633"/>
      <c r="AS19" s="634"/>
      <c r="AT19" s="633"/>
      <c r="AU19" s="634"/>
      <c r="AV19" s="633"/>
      <c r="AW19" s="634"/>
      <c r="AX19" s="633"/>
      <c r="AY19" s="634"/>
      <c r="AZ19" s="633"/>
      <c r="BA19" s="634"/>
      <c r="BB19" s="633"/>
      <c r="BC19" s="634"/>
      <c r="BD19" s="633"/>
      <c r="BE19" s="634"/>
      <c r="BF19" s="633"/>
      <c r="BG19" s="634"/>
      <c r="BH19" s="633"/>
      <c r="BI19" s="634"/>
      <c r="BJ19" s="633"/>
      <c r="BK19" s="634"/>
      <c r="BL19" s="633"/>
      <c r="BM19" s="634"/>
      <c r="BN19" s="633"/>
      <c r="BO19" s="634"/>
      <c r="BP19" s="633"/>
      <c r="BQ19" s="634"/>
      <c r="BR19" s="635"/>
    </row>
    <row r="20" spans="1:70" ht="15" customHeight="1" x14ac:dyDescent="0.25">
      <c r="A20" s="348">
        <v>18</v>
      </c>
      <c r="B20" s="631">
        <v>14</v>
      </c>
      <c r="C20" s="632"/>
      <c r="D20" s="633"/>
      <c r="E20" s="634"/>
      <c r="F20" s="633"/>
      <c r="G20" s="634"/>
      <c r="H20" s="633"/>
      <c r="I20" s="634"/>
      <c r="J20" s="633"/>
      <c r="K20" s="634"/>
      <c r="L20" s="633"/>
      <c r="M20" s="634"/>
      <c r="N20" s="633"/>
      <c r="O20" s="634"/>
      <c r="P20" s="633"/>
      <c r="Q20" s="634"/>
      <c r="R20" s="633"/>
      <c r="S20" s="634"/>
      <c r="T20" s="633"/>
      <c r="U20" s="634"/>
      <c r="V20" s="633"/>
      <c r="W20" s="634"/>
      <c r="X20" s="633"/>
      <c r="Y20" s="634"/>
      <c r="Z20" s="633"/>
      <c r="AA20" s="634"/>
      <c r="AB20" s="633"/>
      <c r="AC20" s="634"/>
      <c r="AD20" s="633"/>
      <c r="AE20" s="634"/>
      <c r="AF20" s="633"/>
      <c r="AG20" s="634"/>
      <c r="AH20" s="633"/>
      <c r="AI20" s="634"/>
      <c r="AJ20" s="633"/>
      <c r="AK20" s="634"/>
      <c r="AL20" s="633"/>
      <c r="AM20" s="634"/>
      <c r="AN20" s="633"/>
      <c r="AO20" s="634"/>
      <c r="AP20" s="633"/>
      <c r="AQ20" s="634"/>
      <c r="AR20" s="633"/>
      <c r="AS20" s="634"/>
      <c r="AT20" s="633"/>
      <c r="AU20" s="634"/>
      <c r="AV20" s="633"/>
      <c r="AW20" s="634"/>
      <c r="AX20" s="633"/>
      <c r="AY20" s="634"/>
      <c r="AZ20" s="633"/>
      <c r="BA20" s="634"/>
      <c r="BB20" s="633"/>
      <c r="BC20" s="634"/>
      <c r="BD20" s="633"/>
      <c r="BE20" s="634"/>
      <c r="BF20" s="633"/>
      <c r="BG20" s="634"/>
      <c r="BH20" s="633"/>
      <c r="BI20" s="634"/>
      <c r="BJ20" s="633"/>
      <c r="BK20" s="634"/>
      <c r="BL20" s="633"/>
      <c r="BM20" s="634"/>
      <c r="BN20" s="633"/>
      <c r="BO20" s="634"/>
      <c r="BP20" s="633"/>
      <c r="BQ20" s="634"/>
      <c r="BR20" s="635"/>
    </row>
    <row r="21" spans="1:70" ht="15" customHeight="1" x14ac:dyDescent="0.25">
      <c r="A21" s="348">
        <v>19</v>
      </c>
      <c r="B21" s="631">
        <v>15</v>
      </c>
      <c r="C21" s="632"/>
      <c r="D21" s="633"/>
      <c r="E21" s="634"/>
      <c r="F21" s="633"/>
      <c r="G21" s="634"/>
      <c r="H21" s="633"/>
      <c r="I21" s="634"/>
      <c r="J21" s="633"/>
      <c r="K21" s="634"/>
      <c r="L21" s="633"/>
      <c r="M21" s="634"/>
      <c r="N21" s="633"/>
      <c r="O21" s="634"/>
      <c r="P21" s="633"/>
      <c r="Q21" s="634"/>
      <c r="R21" s="633"/>
      <c r="S21" s="634"/>
      <c r="T21" s="633"/>
      <c r="U21" s="634"/>
      <c r="V21" s="633"/>
      <c r="W21" s="634"/>
      <c r="X21" s="633"/>
      <c r="Y21" s="634"/>
      <c r="Z21" s="633"/>
      <c r="AA21" s="634"/>
      <c r="AB21" s="633"/>
      <c r="AC21" s="634"/>
      <c r="AD21" s="633"/>
      <c r="AE21" s="634"/>
      <c r="AF21" s="633"/>
      <c r="AG21" s="634"/>
      <c r="AH21" s="633"/>
      <c r="AI21" s="634"/>
      <c r="AJ21" s="633"/>
      <c r="AK21" s="634"/>
      <c r="AL21" s="633"/>
      <c r="AM21" s="634"/>
      <c r="AN21" s="633"/>
      <c r="AO21" s="634"/>
      <c r="AP21" s="633"/>
      <c r="AQ21" s="634"/>
      <c r="AR21" s="633"/>
      <c r="AS21" s="634"/>
      <c r="AT21" s="633"/>
      <c r="AU21" s="634"/>
      <c r="AV21" s="633"/>
      <c r="AW21" s="634"/>
      <c r="AX21" s="633"/>
      <c r="AY21" s="634"/>
      <c r="AZ21" s="633"/>
      <c r="BA21" s="634"/>
      <c r="BB21" s="633"/>
      <c r="BC21" s="634"/>
      <c r="BD21" s="633"/>
      <c r="BE21" s="634"/>
      <c r="BF21" s="633"/>
      <c r="BG21" s="634"/>
      <c r="BH21" s="633"/>
      <c r="BI21" s="634"/>
      <c r="BJ21" s="633"/>
      <c r="BK21" s="634"/>
      <c r="BL21" s="633"/>
      <c r="BM21" s="634"/>
      <c r="BN21" s="633"/>
      <c r="BO21" s="634"/>
      <c r="BP21" s="633"/>
      <c r="BQ21" s="634"/>
      <c r="BR21" s="635"/>
    </row>
    <row r="22" spans="1:70" ht="15" customHeight="1" x14ac:dyDescent="0.25">
      <c r="A22" s="348">
        <v>20</v>
      </c>
      <c r="B22" s="631">
        <v>16</v>
      </c>
      <c r="C22" s="632"/>
      <c r="D22" s="633"/>
      <c r="E22" s="634"/>
      <c r="F22" s="633"/>
      <c r="G22" s="634"/>
      <c r="H22" s="633"/>
      <c r="I22" s="634"/>
      <c r="J22" s="633"/>
      <c r="K22" s="634"/>
      <c r="L22" s="633"/>
      <c r="M22" s="634"/>
      <c r="N22" s="633"/>
      <c r="O22" s="634"/>
      <c r="P22" s="633"/>
      <c r="Q22" s="634"/>
      <c r="R22" s="633"/>
      <c r="S22" s="634"/>
      <c r="T22" s="633"/>
      <c r="U22" s="634"/>
      <c r="V22" s="633"/>
      <c r="W22" s="634"/>
      <c r="X22" s="633"/>
      <c r="Y22" s="634"/>
      <c r="Z22" s="633"/>
      <c r="AA22" s="634"/>
      <c r="AB22" s="633"/>
      <c r="AC22" s="634"/>
      <c r="AD22" s="633"/>
      <c r="AE22" s="634"/>
      <c r="AF22" s="633"/>
      <c r="AG22" s="634"/>
      <c r="AH22" s="633"/>
      <c r="AI22" s="634"/>
      <c r="AJ22" s="633"/>
      <c r="AK22" s="634"/>
      <c r="AL22" s="633"/>
      <c r="AM22" s="634"/>
      <c r="AN22" s="633"/>
      <c r="AO22" s="634"/>
      <c r="AP22" s="633"/>
      <c r="AQ22" s="634"/>
      <c r="AR22" s="633"/>
      <c r="AS22" s="634"/>
      <c r="AT22" s="633"/>
      <c r="AU22" s="634"/>
      <c r="AV22" s="633"/>
      <c r="AW22" s="634"/>
      <c r="AX22" s="633"/>
      <c r="AY22" s="634"/>
      <c r="AZ22" s="633"/>
      <c r="BA22" s="634"/>
      <c r="BB22" s="633"/>
      <c r="BC22" s="634"/>
      <c r="BD22" s="633"/>
      <c r="BE22" s="634"/>
      <c r="BF22" s="633"/>
      <c r="BG22" s="634"/>
      <c r="BH22" s="633"/>
      <c r="BI22" s="634"/>
      <c r="BJ22" s="633"/>
      <c r="BK22" s="634"/>
      <c r="BL22" s="633"/>
      <c r="BM22" s="634"/>
      <c r="BN22" s="633"/>
      <c r="BO22" s="634"/>
      <c r="BP22" s="633"/>
      <c r="BQ22" s="634"/>
      <c r="BR22" s="635"/>
    </row>
    <row r="23" spans="1:70" ht="15" customHeight="1" x14ac:dyDescent="0.25">
      <c r="A23" s="348">
        <v>21</v>
      </c>
      <c r="B23" s="631">
        <v>17</v>
      </c>
      <c r="C23" s="632"/>
      <c r="D23" s="633"/>
      <c r="E23" s="634"/>
      <c r="F23" s="633"/>
      <c r="G23" s="634"/>
      <c r="H23" s="633"/>
      <c r="I23" s="634"/>
      <c r="J23" s="633"/>
      <c r="K23" s="634"/>
      <c r="L23" s="633"/>
      <c r="M23" s="634"/>
      <c r="N23" s="633"/>
      <c r="O23" s="634"/>
      <c r="P23" s="633"/>
      <c r="Q23" s="634"/>
      <c r="R23" s="633"/>
      <c r="S23" s="634"/>
      <c r="T23" s="633"/>
      <c r="U23" s="634"/>
      <c r="V23" s="633"/>
      <c r="W23" s="634"/>
      <c r="X23" s="633"/>
      <c r="Y23" s="634"/>
      <c r="Z23" s="633"/>
      <c r="AA23" s="634"/>
      <c r="AB23" s="633"/>
      <c r="AC23" s="634"/>
      <c r="AD23" s="633"/>
      <c r="AE23" s="634"/>
      <c r="AF23" s="633"/>
      <c r="AG23" s="634"/>
      <c r="AH23" s="633"/>
      <c r="AI23" s="634"/>
      <c r="AJ23" s="633"/>
      <c r="AK23" s="634"/>
      <c r="AL23" s="633"/>
      <c r="AM23" s="634"/>
      <c r="AN23" s="633"/>
      <c r="AO23" s="634"/>
      <c r="AP23" s="633"/>
      <c r="AQ23" s="634"/>
      <c r="AR23" s="633"/>
      <c r="AS23" s="634"/>
      <c r="AT23" s="633"/>
      <c r="AU23" s="634"/>
      <c r="AV23" s="633"/>
      <c r="AW23" s="634"/>
      <c r="AX23" s="633"/>
      <c r="AY23" s="634"/>
      <c r="AZ23" s="633"/>
      <c r="BA23" s="634"/>
      <c r="BB23" s="633"/>
      <c r="BC23" s="634"/>
      <c r="BD23" s="633"/>
      <c r="BE23" s="634"/>
      <c r="BF23" s="633"/>
      <c r="BG23" s="634"/>
      <c r="BH23" s="633"/>
      <c r="BI23" s="634"/>
      <c r="BJ23" s="633"/>
      <c r="BK23" s="634"/>
      <c r="BL23" s="633"/>
      <c r="BM23" s="634"/>
      <c r="BN23" s="633"/>
      <c r="BO23" s="634"/>
      <c r="BP23" s="633"/>
      <c r="BQ23" s="634"/>
      <c r="BR23" s="635"/>
    </row>
    <row r="24" spans="1:70" ht="15" customHeight="1" x14ac:dyDescent="0.25">
      <c r="A24" s="348">
        <v>22</v>
      </c>
      <c r="B24" s="631">
        <v>18</v>
      </c>
      <c r="C24" s="632"/>
      <c r="D24" s="633"/>
      <c r="E24" s="634"/>
      <c r="F24" s="633"/>
      <c r="G24" s="634"/>
      <c r="H24" s="633"/>
      <c r="I24" s="634"/>
      <c r="J24" s="633"/>
      <c r="K24" s="634"/>
      <c r="L24" s="633"/>
      <c r="M24" s="634"/>
      <c r="N24" s="633"/>
      <c r="O24" s="634"/>
      <c r="P24" s="633"/>
      <c r="Q24" s="634"/>
      <c r="R24" s="633"/>
      <c r="S24" s="634"/>
      <c r="T24" s="633"/>
      <c r="U24" s="634"/>
      <c r="V24" s="633"/>
      <c r="W24" s="634"/>
      <c r="X24" s="633"/>
      <c r="Y24" s="634"/>
      <c r="Z24" s="633"/>
      <c r="AA24" s="634"/>
      <c r="AB24" s="633"/>
      <c r="AC24" s="634"/>
      <c r="AD24" s="633"/>
      <c r="AE24" s="634"/>
      <c r="AF24" s="633"/>
      <c r="AG24" s="634"/>
      <c r="AH24" s="633"/>
      <c r="AI24" s="634"/>
      <c r="AJ24" s="633"/>
      <c r="AK24" s="634"/>
      <c r="AL24" s="633"/>
      <c r="AM24" s="634"/>
      <c r="AN24" s="633"/>
      <c r="AO24" s="634"/>
      <c r="AP24" s="633"/>
      <c r="AQ24" s="634"/>
      <c r="AR24" s="633"/>
      <c r="AS24" s="634"/>
      <c r="AT24" s="633"/>
      <c r="AU24" s="634"/>
      <c r="AV24" s="633"/>
      <c r="AW24" s="634"/>
      <c r="AX24" s="633"/>
      <c r="AY24" s="634"/>
      <c r="AZ24" s="633"/>
      <c r="BA24" s="634"/>
      <c r="BB24" s="633"/>
      <c r="BC24" s="634"/>
      <c r="BD24" s="633"/>
      <c r="BE24" s="634"/>
      <c r="BF24" s="633"/>
      <c r="BG24" s="634"/>
      <c r="BH24" s="633"/>
      <c r="BI24" s="634"/>
      <c r="BJ24" s="633"/>
      <c r="BK24" s="634"/>
      <c r="BL24" s="633"/>
      <c r="BM24" s="634"/>
      <c r="BN24" s="633"/>
      <c r="BO24" s="634"/>
      <c r="BP24" s="633"/>
      <c r="BQ24" s="634"/>
      <c r="BR24" s="635"/>
    </row>
    <row r="25" spans="1:70" ht="15" customHeight="1" x14ac:dyDescent="0.25">
      <c r="A25" s="348">
        <v>23</v>
      </c>
      <c r="B25" s="631">
        <v>19</v>
      </c>
      <c r="C25" s="632"/>
      <c r="D25" s="633"/>
      <c r="E25" s="634"/>
      <c r="F25" s="633"/>
      <c r="G25" s="634"/>
      <c r="H25" s="633"/>
      <c r="I25" s="634"/>
      <c r="J25" s="633"/>
      <c r="K25" s="634"/>
      <c r="L25" s="633"/>
      <c r="M25" s="634"/>
      <c r="N25" s="633"/>
      <c r="O25" s="634"/>
      <c r="P25" s="633"/>
      <c r="Q25" s="634"/>
      <c r="R25" s="633"/>
      <c r="S25" s="634"/>
      <c r="T25" s="633"/>
      <c r="U25" s="634"/>
      <c r="V25" s="633"/>
      <c r="W25" s="634"/>
      <c r="X25" s="633"/>
      <c r="Y25" s="634"/>
      <c r="Z25" s="633"/>
      <c r="AA25" s="634"/>
      <c r="AB25" s="633"/>
      <c r="AC25" s="634"/>
      <c r="AD25" s="633"/>
      <c r="AE25" s="634"/>
      <c r="AF25" s="633"/>
      <c r="AG25" s="634"/>
      <c r="AH25" s="633"/>
      <c r="AI25" s="634"/>
      <c r="AJ25" s="633"/>
      <c r="AK25" s="634"/>
      <c r="AL25" s="633"/>
      <c r="AM25" s="634"/>
      <c r="AN25" s="633"/>
      <c r="AO25" s="634"/>
      <c r="AP25" s="633"/>
      <c r="AQ25" s="634"/>
      <c r="AR25" s="633"/>
      <c r="AS25" s="634"/>
      <c r="AT25" s="633"/>
      <c r="AU25" s="634"/>
      <c r="AV25" s="633"/>
      <c r="AW25" s="634"/>
      <c r="AX25" s="633"/>
      <c r="AY25" s="634"/>
      <c r="AZ25" s="633"/>
      <c r="BA25" s="634"/>
      <c r="BB25" s="633"/>
      <c r="BC25" s="634"/>
      <c r="BD25" s="633"/>
      <c r="BE25" s="634"/>
      <c r="BF25" s="633"/>
      <c r="BG25" s="634"/>
      <c r="BH25" s="633"/>
      <c r="BI25" s="634"/>
      <c r="BJ25" s="633"/>
      <c r="BK25" s="634"/>
      <c r="BL25" s="633"/>
      <c r="BM25" s="634"/>
      <c r="BN25" s="633"/>
      <c r="BO25" s="634"/>
      <c r="BP25" s="633"/>
      <c r="BQ25" s="634"/>
      <c r="BR25" s="635"/>
    </row>
    <row r="26" spans="1:70" ht="15" customHeight="1" x14ac:dyDescent="0.25">
      <c r="A26" s="348">
        <v>24</v>
      </c>
      <c r="B26" s="631">
        <v>20</v>
      </c>
      <c r="C26" s="632"/>
      <c r="D26" s="633"/>
      <c r="E26" s="634"/>
      <c r="F26" s="633"/>
      <c r="G26" s="634"/>
      <c r="H26" s="633"/>
      <c r="I26" s="634"/>
      <c r="J26" s="633"/>
      <c r="K26" s="634"/>
      <c r="L26" s="633"/>
      <c r="M26" s="634"/>
      <c r="N26" s="633"/>
      <c r="O26" s="634"/>
      <c r="P26" s="633"/>
      <c r="Q26" s="634"/>
      <c r="R26" s="633"/>
      <c r="S26" s="634"/>
      <c r="T26" s="633"/>
      <c r="U26" s="634"/>
      <c r="V26" s="633"/>
      <c r="W26" s="634"/>
      <c r="X26" s="633"/>
      <c r="Y26" s="634"/>
      <c r="Z26" s="633"/>
      <c r="AA26" s="634"/>
      <c r="AB26" s="633"/>
      <c r="AC26" s="634"/>
      <c r="AD26" s="633"/>
      <c r="AE26" s="634"/>
      <c r="AF26" s="633"/>
      <c r="AG26" s="634"/>
      <c r="AH26" s="633"/>
      <c r="AI26" s="634"/>
      <c r="AJ26" s="633"/>
      <c r="AK26" s="634"/>
      <c r="AL26" s="633"/>
      <c r="AM26" s="634"/>
      <c r="AN26" s="633"/>
      <c r="AO26" s="634"/>
      <c r="AP26" s="633"/>
      <c r="AQ26" s="634"/>
      <c r="AR26" s="633"/>
      <c r="AS26" s="634"/>
      <c r="AT26" s="633"/>
      <c r="AU26" s="634"/>
      <c r="AV26" s="633"/>
      <c r="AW26" s="634"/>
      <c r="AX26" s="633"/>
      <c r="AY26" s="634"/>
      <c r="AZ26" s="633"/>
      <c r="BA26" s="634"/>
      <c r="BB26" s="633"/>
      <c r="BC26" s="634"/>
      <c r="BD26" s="633"/>
      <c r="BE26" s="634"/>
      <c r="BF26" s="633"/>
      <c r="BG26" s="634"/>
      <c r="BH26" s="633"/>
      <c r="BI26" s="634"/>
      <c r="BJ26" s="633"/>
      <c r="BK26" s="634"/>
      <c r="BL26" s="633"/>
      <c r="BM26" s="634"/>
      <c r="BN26" s="633"/>
      <c r="BO26" s="634"/>
      <c r="BP26" s="633"/>
      <c r="BQ26" s="634"/>
      <c r="BR26" s="635"/>
    </row>
    <row r="27" spans="1:70" ht="15" customHeight="1" x14ac:dyDescent="0.25">
      <c r="A27" s="348">
        <v>25</v>
      </c>
      <c r="B27" s="631">
        <v>21</v>
      </c>
      <c r="C27" s="632"/>
      <c r="D27" s="633"/>
      <c r="E27" s="634"/>
      <c r="F27" s="633"/>
      <c r="G27" s="634"/>
      <c r="H27" s="633"/>
      <c r="I27" s="634"/>
      <c r="J27" s="633"/>
      <c r="K27" s="634"/>
      <c r="L27" s="633"/>
      <c r="M27" s="634"/>
      <c r="N27" s="633"/>
      <c r="O27" s="634"/>
      <c r="P27" s="633"/>
      <c r="Q27" s="634"/>
      <c r="R27" s="633"/>
      <c r="S27" s="634"/>
      <c r="T27" s="633"/>
      <c r="U27" s="634"/>
      <c r="V27" s="633"/>
      <c r="W27" s="634"/>
      <c r="X27" s="633"/>
      <c r="Y27" s="634"/>
      <c r="Z27" s="633"/>
      <c r="AA27" s="634"/>
      <c r="AB27" s="633"/>
      <c r="AC27" s="634"/>
      <c r="AD27" s="633"/>
      <c r="AE27" s="634"/>
      <c r="AF27" s="633"/>
      <c r="AG27" s="634"/>
      <c r="AH27" s="633"/>
      <c r="AI27" s="634"/>
      <c r="AJ27" s="633"/>
      <c r="AK27" s="634"/>
      <c r="AL27" s="633"/>
      <c r="AM27" s="634"/>
      <c r="AN27" s="633"/>
      <c r="AO27" s="634"/>
      <c r="AP27" s="633"/>
      <c r="AQ27" s="634"/>
      <c r="AR27" s="633"/>
      <c r="AS27" s="634"/>
      <c r="AT27" s="633"/>
      <c r="AU27" s="634"/>
      <c r="AV27" s="633"/>
      <c r="AW27" s="634"/>
      <c r="AX27" s="633"/>
      <c r="AY27" s="634"/>
      <c r="AZ27" s="633"/>
      <c r="BA27" s="634"/>
      <c r="BB27" s="633"/>
      <c r="BC27" s="634"/>
      <c r="BD27" s="633"/>
      <c r="BE27" s="634"/>
      <c r="BF27" s="633"/>
      <c r="BG27" s="634"/>
      <c r="BH27" s="633"/>
      <c r="BI27" s="634"/>
      <c r="BJ27" s="633"/>
      <c r="BK27" s="634"/>
      <c r="BL27" s="633"/>
      <c r="BM27" s="634"/>
      <c r="BN27" s="633"/>
      <c r="BO27" s="634"/>
      <c r="BP27" s="633"/>
      <c r="BQ27" s="634"/>
      <c r="BR27" s="635"/>
    </row>
    <row r="28" spans="1:70" ht="15" customHeight="1" x14ac:dyDescent="0.25">
      <c r="A28" s="348">
        <v>26</v>
      </c>
      <c r="B28" s="631">
        <v>22</v>
      </c>
      <c r="C28" s="632"/>
      <c r="D28" s="633"/>
      <c r="E28" s="634"/>
      <c r="F28" s="633"/>
      <c r="G28" s="634"/>
      <c r="H28" s="633"/>
      <c r="I28" s="634"/>
      <c r="J28" s="633"/>
      <c r="K28" s="634"/>
      <c r="L28" s="633"/>
      <c r="M28" s="634"/>
      <c r="N28" s="633"/>
      <c r="O28" s="634"/>
      <c r="P28" s="633"/>
      <c r="Q28" s="634"/>
      <c r="R28" s="633"/>
      <c r="S28" s="634"/>
      <c r="T28" s="633"/>
      <c r="U28" s="634"/>
      <c r="V28" s="633"/>
      <c r="W28" s="634"/>
      <c r="X28" s="633"/>
      <c r="Y28" s="634"/>
      <c r="Z28" s="633"/>
      <c r="AA28" s="634"/>
      <c r="AB28" s="633"/>
      <c r="AC28" s="634"/>
      <c r="AD28" s="633"/>
      <c r="AE28" s="634"/>
      <c r="AF28" s="633"/>
      <c r="AG28" s="634"/>
      <c r="AH28" s="633"/>
      <c r="AI28" s="634"/>
      <c r="AJ28" s="633"/>
      <c r="AK28" s="634"/>
      <c r="AL28" s="633"/>
      <c r="AM28" s="634"/>
      <c r="AN28" s="633"/>
      <c r="AO28" s="634"/>
      <c r="AP28" s="633"/>
      <c r="AQ28" s="634"/>
      <c r="AR28" s="633"/>
      <c r="AS28" s="634"/>
      <c r="AT28" s="633"/>
      <c r="AU28" s="634"/>
      <c r="AV28" s="633"/>
      <c r="AW28" s="634"/>
      <c r="AX28" s="633"/>
      <c r="AY28" s="634"/>
      <c r="AZ28" s="633"/>
      <c r="BA28" s="634"/>
      <c r="BB28" s="633"/>
      <c r="BC28" s="634"/>
      <c r="BD28" s="633"/>
      <c r="BE28" s="634"/>
      <c r="BF28" s="633"/>
      <c r="BG28" s="634"/>
      <c r="BH28" s="633"/>
      <c r="BI28" s="634"/>
      <c r="BJ28" s="633"/>
      <c r="BK28" s="634"/>
      <c r="BL28" s="633"/>
      <c r="BM28" s="634"/>
      <c r="BN28" s="633"/>
      <c r="BO28" s="634"/>
      <c r="BP28" s="633"/>
      <c r="BQ28" s="634"/>
      <c r="BR28" s="635"/>
    </row>
    <row r="29" spans="1:70" ht="15" customHeight="1" x14ac:dyDescent="0.25">
      <c r="A29" s="348">
        <v>27</v>
      </c>
      <c r="B29" s="631">
        <v>23</v>
      </c>
      <c r="C29" s="632"/>
      <c r="D29" s="633"/>
      <c r="E29" s="634"/>
      <c r="F29" s="633"/>
      <c r="G29" s="634"/>
      <c r="H29" s="633"/>
      <c r="I29" s="634"/>
      <c r="J29" s="633"/>
      <c r="K29" s="634"/>
      <c r="L29" s="633"/>
      <c r="M29" s="634"/>
      <c r="N29" s="633"/>
      <c r="O29" s="634"/>
      <c r="P29" s="633"/>
      <c r="Q29" s="634"/>
      <c r="R29" s="633"/>
      <c r="S29" s="634"/>
      <c r="T29" s="633"/>
      <c r="U29" s="634"/>
      <c r="V29" s="633"/>
      <c r="W29" s="634"/>
      <c r="X29" s="633"/>
      <c r="Y29" s="634"/>
      <c r="Z29" s="633"/>
      <c r="AA29" s="634"/>
      <c r="AB29" s="633"/>
      <c r="AC29" s="634"/>
      <c r="AD29" s="633"/>
      <c r="AE29" s="634"/>
      <c r="AF29" s="633"/>
      <c r="AG29" s="634"/>
      <c r="AH29" s="633"/>
      <c r="AI29" s="634"/>
      <c r="AJ29" s="633"/>
      <c r="AK29" s="634"/>
      <c r="AL29" s="633"/>
      <c r="AM29" s="634"/>
      <c r="AN29" s="633"/>
      <c r="AO29" s="634"/>
      <c r="AP29" s="633"/>
      <c r="AQ29" s="634"/>
      <c r="AR29" s="633"/>
      <c r="AS29" s="634"/>
      <c r="AT29" s="633"/>
      <c r="AU29" s="634"/>
      <c r="AV29" s="633"/>
      <c r="AW29" s="634"/>
      <c r="AX29" s="633"/>
      <c r="AY29" s="634"/>
      <c r="AZ29" s="633"/>
      <c r="BA29" s="634"/>
      <c r="BB29" s="633"/>
      <c r="BC29" s="634"/>
      <c r="BD29" s="633"/>
      <c r="BE29" s="634"/>
      <c r="BF29" s="633"/>
      <c r="BG29" s="634"/>
      <c r="BH29" s="633"/>
      <c r="BI29" s="634"/>
      <c r="BJ29" s="633"/>
      <c r="BK29" s="634"/>
      <c r="BL29" s="633"/>
      <c r="BM29" s="634"/>
      <c r="BN29" s="633"/>
      <c r="BO29" s="634"/>
      <c r="BP29" s="633"/>
      <c r="BQ29" s="634"/>
      <c r="BR29" s="635"/>
    </row>
    <row r="30" spans="1:70" ht="15" customHeight="1" x14ac:dyDescent="0.25">
      <c r="A30" s="348">
        <v>28</v>
      </c>
      <c r="B30" s="631">
        <v>24</v>
      </c>
      <c r="C30" s="632"/>
      <c r="D30" s="633"/>
      <c r="E30" s="634"/>
      <c r="F30" s="633"/>
      <c r="G30" s="634"/>
      <c r="H30" s="633"/>
      <c r="I30" s="634"/>
      <c r="J30" s="633"/>
      <c r="K30" s="634"/>
      <c r="L30" s="633"/>
      <c r="M30" s="634"/>
      <c r="N30" s="633"/>
      <c r="O30" s="634"/>
      <c r="P30" s="633"/>
      <c r="Q30" s="634"/>
      <c r="R30" s="633"/>
      <c r="S30" s="634"/>
      <c r="T30" s="633"/>
      <c r="U30" s="634"/>
      <c r="V30" s="633"/>
      <c r="W30" s="634"/>
      <c r="X30" s="633"/>
      <c r="Y30" s="634"/>
      <c r="Z30" s="633"/>
      <c r="AA30" s="634"/>
      <c r="AB30" s="633"/>
      <c r="AC30" s="634"/>
      <c r="AD30" s="633"/>
      <c r="AE30" s="634"/>
      <c r="AF30" s="633"/>
      <c r="AG30" s="634"/>
      <c r="AH30" s="633"/>
      <c r="AI30" s="634"/>
      <c r="AJ30" s="633"/>
      <c r="AK30" s="634"/>
      <c r="AL30" s="633"/>
      <c r="AM30" s="634"/>
      <c r="AN30" s="633"/>
      <c r="AO30" s="634"/>
      <c r="AP30" s="633"/>
      <c r="AQ30" s="634"/>
      <c r="AR30" s="633"/>
      <c r="AS30" s="634"/>
      <c r="AT30" s="633"/>
      <c r="AU30" s="634"/>
      <c r="AV30" s="633"/>
      <c r="AW30" s="634"/>
      <c r="AX30" s="633"/>
      <c r="AY30" s="634"/>
      <c r="AZ30" s="633"/>
      <c r="BA30" s="634"/>
      <c r="BB30" s="633"/>
      <c r="BC30" s="634"/>
      <c r="BD30" s="633"/>
      <c r="BE30" s="634"/>
      <c r="BF30" s="633"/>
      <c r="BG30" s="634"/>
      <c r="BH30" s="633"/>
      <c r="BI30" s="634"/>
      <c r="BJ30" s="633"/>
      <c r="BK30" s="634"/>
      <c r="BL30" s="633"/>
      <c r="BM30" s="634"/>
      <c r="BN30" s="633"/>
      <c r="BO30" s="634"/>
      <c r="BP30" s="633"/>
      <c r="BQ30" s="634"/>
      <c r="BR30" s="635"/>
    </row>
    <row r="31" spans="1:70" ht="15" customHeight="1" x14ac:dyDescent="0.25">
      <c r="A31" s="348">
        <v>29</v>
      </c>
      <c r="B31" s="631">
        <v>25</v>
      </c>
      <c r="C31" s="632"/>
      <c r="D31" s="633"/>
      <c r="E31" s="634"/>
      <c r="F31" s="633"/>
      <c r="G31" s="634"/>
      <c r="H31" s="633"/>
      <c r="I31" s="634"/>
      <c r="J31" s="633"/>
      <c r="K31" s="634"/>
      <c r="L31" s="633"/>
      <c r="M31" s="634"/>
      <c r="N31" s="633"/>
      <c r="O31" s="634"/>
      <c r="P31" s="633"/>
      <c r="Q31" s="634"/>
      <c r="R31" s="633"/>
      <c r="S31" s="634"/>
      <c r="T31" s="633"/>
      <c r="U31" s="634"/>
      <c r="V31" s="633"/>
      <c r="W31" s="634"/>
      <c r="X31" s="633"/>
      <c r="Y31" s="634"/>
      <c r="Z31" s="633"/>
      <c r="AA31" s="634"/>
      <c r="AB31" s="633"/>
      <c r="AC31" s="634"/>
      <c r="AD31" s="633"/>
      <c r="AE31" s="634"/>
      <c r="AF31" s="633"/>
      <c r="AG31" s="634"/>
      <c r="AH31" s="633"/>
      <c r="AI31" s="634"/>
      <c r="AJ31" s="633"/>
      <c r="AK31" s="634"/>
      <c r="AL31" s="633"/>
      <c r="AM31" s="634"/>
      <c r="AN31" s="633"/>
      <c r="AO31" s="634"/>
      <c r="AP31" s="633"/>
      <c r="AQ31" s="634"/>
      <c r="AR31" s="633"/>
      <c r="AS31" s="634"/>
      <c r="AT31" s="633"/>
      <c r="AU31" s="634"/>
      <c r="AV31" s="633"/>
      <c r="AW31" s="634"/>
      <c r="AX31" s="633"/>
      <c r="AY31" s="634"/>
      <c r="AZ31" s="633"/>
      <c r="BA31" s="634"/>
      <c r="BB31" s="633"/>
      <c r="BC31" s="634"/>
      <c r="BD31" s="633"/>
      <c r="BE31" s="634"/>
      <c r="BF31" s="633"/>
      <c r="BG31" s="634"/>
      <c r="BH31" s="633"/>
      <c r="BI31" s="634"/>
      <c r="BJ31" s="633"/>
      <c r="BK31" s="634"/>
      <c r="BL31" s="633"/>
      <c r="BM31" s="634"/>
      <c r="BN31" s="633"/>
      <c r="BO31" s="634"/>
      <c r="BP31" s="633"/>
      <c r="BQ31" s="634"/>
      <c r="BR31" s="635"/>
    </row>
    <row r="32" spans="1:70" ht="15" customHeight="1" x14ac:dyDescent="0.25">
      <c r="A32" s="348">
        <v>30</v>
      </c>
      <c r="B32" s="631">
        <v>26</v>
      </c>
      <c r="C32" s="632"/>
      <c r="D32" s="633"/>
      <c r="E32" s="634"/>
      <c r="F32" s="633"/>
      <c r="G32" s="634"/>
      <c r="H32" s="633"/>
      <c r="I32" s="634"/>
      <c r="J32" s="633"/>
      <c r="K32" s="634"/>
      <c r="L32" s="633"/>
      <c r="M32" s="634"/>
      <c r="N32" s="633"/>
      <c r="O32" s="634"/>
      <c r="P32" s="633"/>
      <c r="Q32" s="634"/>
      <c r="R32" s="633"/>
      <c r="S32" s="634"/>
      <c r="T32" s="633"/>
      <c r="U32" s="634"/>
      <c r="V32" s="633"/>
      <c r="W32" s="634"/>
      <c r="X32" s="633"/>
      <c r="Y32" s="634"/>
      <c r="Z32" s="633"/>
      <c r="AA32" s="634"/>
      <c r="AB32" s="633"/>
      <c r="AC32" s="634"/>
      <c r="AD32" s="633"/>
      <c r="AE32" s="634"/>
      <c r="AF32" s="633"/>
      <c r="AG32" s="634"/>
      <c r="AH32" s="633"/>
      <c r="AI32" s="634"/>
      <c r="AJ32" s="633"/>
      <c r="AK32" s="634"/>
      <c r="AL32" s="633"/>
      <c r="AM32" s="634"/>
      <c r="AN32" s="633"/>
      <c r="AO32" s="634"/>
      <c r="AP32" s="633"/>
      <c r="AQ32" s="634"/>
      <c r="AR32" s="633"/>
      <c r="AS32" s="634"/>
      <c r="AT32" s="633"/>
      <c r="AU32" s="634"/>
      <c r="AV32" s="633"/>
      <c r="AW32" s="634"/>
      <c r="AX32" s="633"/>
      <c r="AY32" s="634"/>
      <c r="AZ32" s="633"/>
      <c r="BA32" s="634"/>
      <c r="BB32" s="633"/>
      <c r="BC32" s="634"/>
      <c r="BD32" s="633"/>
      <c r="BE32" s="634"/>
      <c r="BF32" s="633"/>
      <c r="BG32" s="634"/>
      <c r="BH32" s="633"/>
      <c r="BI32" s="634"/>
      <c r="BJ32" s="633"/>
      <c r="BK32" s="634"/>
      <c r="BL32" s="633"/>
      <c r="BM32" s="634"/>
      <c r="BN32" s="633"/>
      <c r="BO32" s="634"/>
      <c r="BP32" s="633"/>
      <c r="BQ32" s="634"/>
      <c r="BR32" s="635"/>
    </row>
    <row r="33" spans="1:70" ht="15" customHeight="1" x14ac:dyDescent="0.25">
      <c r="A33" s="348">
        <v>31</v>
      </c>
      <c r="B33" s="631">
        <v>27</v>
      </c>
      <c r="C33" s="632"/>
      <c r="D33" s="633"/>
      <c r="E33" s="634"/>
      <c r="F33" s="633"/>
      <c r="G33" s="634"/>
      <c r="H33" s="633"/>
      <c r="I33" s="634"/>
      <c r="J33" s="633"/>
      <c r="K33" s="634"/>
      <c r="L33" s="633"/>
      <c r="M33" s="634"/>
      <c r="N33" s="633"/>
      <c r="O33" s="634"/>
      <c r="P33" s="633"/>
      <c r="Q33" s="634"/>
      <c r="R33" s="633"/>
      <c r="S33" s="634"/>
      <c r="T33" s="633"/>
      <c r="U33" s="634"/>
      <c r="V33" s="633"/>
      <c r="W33" s="634"/>
      <c r="X33" s="633"/>
      <c r="Y33" s="634"/>
      <c r="Z33" s="633"/>
      <c r="AA33" s="634"/>
      <c r="AB33" s="633"/>
      <c r="AC33" s="634"/>
      <c r="AD33" s="633"/>
      <c r="AE33" s="634"/>
      <c r="AF33" s="633"/>
      <c r="AG33" s="634"/>
      <c r="AH33" s="633"/>
      <c r="AI33" s="634"/>
      <c r="AJ33" s="633"/>
      <c r="AK33" s="634"/>
      <c r="AL33" s="633"/>
      <c r="AM33" s="634"/>
      <c r="AN33" s="633"/>
      <c r="AO33" s="634"/>
      <c r="AP33" s="633"/>
      <c r="AQ33" s="634"/>
      <c r="AR33" s="633"/>
      <c r="AS33" s="634"/>
      <c r="AT33" s="633"/>
      <c r="AU33" s="634"/>
      <c r="AV33" s="633"/>
      <c r="AW33" s="634"/>
      <c r="AX33" s="633"/>
      <c r="AY33" s="634"/>
      <c r="AZ33" s="633"/>
      <c r="BA33" s="634"/>
      <c r="BB33" s="633"/>
      <c r="BC33" s="634"/>
      <c r="BD33" s="633"/>
      <c r="BE33" s="634"/>
      <c r="BF33" s="633"/>
      <c r="BG33" s="634"/>
      <c r="BH33" s="633"/>
      <c r="BI33" s="634"/>
      <c r="BJ33" s="633"/>
      <c r="BK33" s="634"/>
      <c r="BL33" s="633"/>
      <c r="BM33" s="634"/>
      <c r="BN33" s="633"/>
      <c r="BO33" s="634"/>
      <c r="BP33" s="633"/>
      <c r="BQ33" s="634"/>
      <c r="BR33" s="635"/>
    </row>
    <row r="34" spans="1:70" ht="15" customHeight="1" x14ac:dyDescent="0.25">
      <c r="A34" s="348">
        <v>32</v>
      </c>
      <c r="B34" s="631">
        <v>28</v>
      </c>
      <c r="C34" s="632"/>
      <c r="D34" s="633"/>
      <c r="E34" s="634"/>
      <c r="F34" s="633"/>
      <c r="G34" s="634"/>
      <c r="H34" s="633"/>
      <c r="I34" s="634"/>
      <c r="J34" s="633"/>
      <c r="K34" s="634"/>
      <c r="L34" s="633"/>
      <c r="M34" s="634"/>
      <c r="N34" s="633"/>
      <c r="O34" s="634"/>
      <c r="P34" s="633"/>
      <c r="Q34" s="634"/>
      <c r="R34" s="633"/>
      <c r="S34" s="634"/>
      <c r="T34" s="633"/>
      <c r="U34" s="634"/>
      <c r="V34" s="633"/>
      <c r="W34" s="634"/>
      <c r="X34" s="633"/>
      <c r="Y34" s="634"/>
      <c r="Z34" s="633"/>
      <c r="AA34" s="634"/>
      <c r="AB34" s="633"/>
      <c r="AC34" s="634"/>
      <c r="AD34" s="633"/>
      <c r="AE34" s="634"/>
      <c r="AF34" s="633"/>
      <c r="AG34" s="634"/>
      <c r="AH34" s="633"/>
      <c r="AI34" s="634"/>
      <c r="AJ34" s="633"/>
      <c r="AK34" s="634"/>
      <c r="AL34" s="633"/>
      <c r="AM34" s="634"/>
      <c r="AN34" s="633"/>
      <c r="AO34" s="634"/>
      <c r="AP34" s="633"/>
      <c r="AQ34" s="634"/>
      <c r="AR34" s="633"/>
      <c r="AS34" s="634"/>
      <c r="AT34" s="633"/>
      <c r="AU34" s="634"/>
      <c r="AV34" s="633"/>
      <c r="AW34" s="634"/>
      <c r="AX34" s="633"/>
      <c r="AY34" s="634"/>
      <c r="AZ34" s="633"/>
      <c r="BA34" s="634"/>
      <c r="BB34" s="633"/>
      <c r="BC34" s="634"/>
      <c r="BD34" s="633"/>
      <c r="BE34" s="634"/>
      <c r="BF34" s="633"/>
      <c r="BG34" s="634"/>
      <c r="BH34" s="633"/>
      <c r="BI34" s="634"/>
      <c r="BJ34" s="633"/>
      <c r="BK34" s="634"/>
      <c r="BL34" s="633"/>
      <c r="BM34" s="634"/>
      <c r="BN34" s="633"/>
      <c r="BO34" s="634"/>
      <c r="BP34" s="633"/>
      <c r="BQ34" s="634"/>
      <c r="BR34" s="635"/>
    </row>
    <row r="35" spans="1:70" ht="15" customHeight="1" x14ac:dyDescent="0.25">
      <c r="A35" s="348">
        <v>33</v>
      </c>
      <c r="B35" s="631">
        <v>29</v>
      </c>
      <c r="C35" s="632"/>
      <c r="D35" s="633"/>
      <c r="E35" s="634"/>
      <c r="F35" s="633"/>
      <c r="G35" s="634"/>
      <c r="H35" s="633"/>
      <c r="I35" s="634"/>
      <c r="J35" s="633"/>
      <c r="K35" s="634"/>
      <c r="L35" s="633"/>
      <c r="M35" s="634"/>
      <c r="N35" s="633"/>
      <c r="O35" s="634"/>
      <c r="P35" s="633"/>
      <c r="Q35" s="634"/>
      <c r="R35" s="633"/>
      <c r="S35" s="634"/>
      <c r="T35" s="633"/>
      <c r="U35" s="634"/>
      <c r="V35" s="633"/>
      <c r="W35" s="634"/>
      <c r="X35" s="633"/>
      <c r="Y35" s="634"/>
      <c r="Z35" s="633"/>
      <c r="AA35" s="634"/>
      <c r="AB35" s="633"/>
      <c r="AC35" s="634"/>
      <c r="AD35" s="633"/>
      <c r="AE35" s="634"/>
      <c r="AF35" s="633"/>
      <c r="AG35" s="634"/>
      <c r="AH35" s="633"/>
      <c r="AI35" s="634"/>
      <c r="AJ35" s="633"/>
      <c r="AK35" s="634"/>
      <c r="AL35" s="633"/>
      <c r="AM35" s="634"/>
      <c r="AN35" s="633"/>
      <c r="AO35" s="634"/>
      <c r="AP35" s="633"/>
      <c r="AQ35" s="634"/>
      <c r="AR35" s="633"/>
      <c r="AS35" s="634"/>
      <c r="AT35" s="633"/>
      <c r="AU35" s="634"/>
      <c r="AV35" s="633"/>
      <c r="AW35" s="634"/>
      <c r="AX35" s="633"/>
      <c r="AY35" s="634"/>
      <c r="AZ35" s="633"/>
      <c r="BA35" s="634"/>
      <c r="BB35" s="633"/>
      <c r="BC35" s="634"/>
      <c r="BD35" s="633"/>
      <c r="BE35" s="634"/>
      <c r="BF35" s="633"/>
      <c r="BG35" s="634"/>
      <c r="BH35" s="633"/>
      <c r="BI35" s="634"/>
      <c r="BJ35" s="633"/>
      <c r="BK35" s="634"/>
      <c r="BL35" s="633"/>
      <c r="BM35" s="634"/>
      <c r="BN35" s="633"/>
      <c r="BO35" s="634"/>
      <c r="BP35" s="633"/>
      <c r="BQ35" s="634"/>
      <c r="BR35" s="635"/>
    </row>
    <row r="36" spans="1:70" ht="15" customHeight="1" x14ac:dyDescent="0.25">
      <c r="A36" s="348">
        <v>34</v>
      </c>
      <c r="B36" s="631">
        <v>30</v>
      </c>
      <c r="C36" s="632"/>
      <c r="D36" s="633"/>
      <c r="E36" s="634"/>
      <c r="F36" s="633"/>
      <c r="G36" s="634"/>
      <c r="H36" s="633"/>
      <c r="I36" s="634"/>
      <c r="J36" s="633"/>
      <c r="K36" s="634"/>
      <c r="L36" s="633"/>
      <c r="M36" s="634"/>
      <c r="N36" s="633"/>
      <c r="O36" s="634"/>
      <c r="P36" s="633"/>
      <c r="Q36" s="634"/>
      <c r="R36" s="633"/>
      <c r="S36" s="634"/>
      <c r="T36" s="633"/>
      <c r="U36" s="634"/>
      <c r="V36" s="633"/>
      <c r="W36" s="634"/>
      <c r="X36" s="633"/>
      <c r="Y36" s="634"/>
      <c r="Z36" s="633"/>
      <c r="AA36" s="634"/>
      <c r="AB36" s="633"/>
      <c r="AC36" s="634"/>
      <c r="AD36" s="633"/>
      <c r="AE36" s="634"/>
      <c r="AF36" s="633"/>
      <c r="AG36" s="634"/>
      <c r="AH36" s="633"/>
      <c r="AI36" s="634"/>
      <c r="AJ36" s="633"/>
      <c r="AK36" s="634"/>
      <c r="AL36" s="633"/>
      <c r="AM36" s="634"/>
      <c r="AN36" s="633"/>
      <c r="AO36" s="634"/>
      <c r="AP36" s="633"/>
      <c r="AQ36" s="634"/>
      <c r="AR36" s="633"/>
      <c r="AS36" s="634"/>
      <c r="AT36" s="633"/>
      <c r="AU36" s="634"/>
      <c r="AV36" s="633"/>
      <c r="AW36" s="634"/>
      <c r="AX36" s="633"/>
      <c r="AY36" s="634"/>
      <c r="AZ36" s="633"/>
      <c r="BA36" s="634"/>
      <c r="BB36" s="633"/>
      <c r="BC36" s="634"/>
      <c r="BD36" s="633"/>
      <c r="BE36" s="634"/>
      <c r="BF36" s="633"/>
      <c r="BG36" s="634"/>
      <c r="BH36" s="633"/>
      <c r="BI36" s="634"/>
      <c r="BJ36" s="633"/>
      <c r="BK36" s="634"/>
      <c r="BL36" s="633"/>
      <c r="BM36" s="634"/>
      <c r="BN36" s="633"/>
      <c r="BO36" s="634"/>
      <c r="BP36" s="633"/>
      <c r="BQ36" s="634"/>
      <c r="BR36" s="635"/>
    </row>
    <row r="37" spans="1:70" ht="15" customHeight="1" x14ac:dyDescent="0.25">
      <c r="A37" s="348">
        <v>35</v>
      </c>
      <c r="B37" s="631">
        <v>31</v>
      </c>
      <c r="C37" s="632"/>
      <c r="D37" s="633"/>
      <c r="E37" s="634"/>
      <c r="F37" s="633"/>
      <c r="G37" s="634"/>
      <c r="H37" s="633"/>
      <c r="I37" s="634"/>
      <c r="J37" s="633"/>
      <c r="K37" s="634"/>
      <c r="L37" s="633"/>
      <c r="M37" s="634"/>
      <c r="N37" s="633"/>
      <c r="O37" s="634"/>
      <c r="P37" s="633"/>
      <c r="Q37" s="634"/>
      <c r="R37" s="633"/>
      <c r="S37" s="634"/>
      <c r="T37" s="633"/>
      <c r="U37" s="634"/>
      <c r="V37" s="633"/>
      <c r="W37" s="634"/>
      <c r="X37" s="633"/>
      <c r="Y37" s="634"/>
      <c r="Z37" s="633"/>
      <c r="AA37" s="634"/>
      <c r="AB37" s="633"/>
      <c r="AC37" s="634"/>
      <c r="AD37" s="633"/>
      <c r="AE37" s="634"/>
      <c r="AF37" s="633"/>
      <c r="AG37" s="634"/>
      <c r="AH37" s="633"/>
      <c r="AI37" s="634"/>
      <c r="AJ37" s="633"/>
      <c r="AK37" s="634"/>
      <c r="AL37" s="633"/>
      <c r="AM37" s="634"/>
      <c r="AN37" s="633"/>
      <c r="AO37" s="634"/>
      <c r="AP37" s="633"/>
      <c r="AQ37" s="634"/>
      <c r="AR37" s="633"/>
      <c r="AS37" s="634"/>
      <c r="AT37" s="633"/>
      <c r="AU37" s="634"/>
      <c r="AV37" s="633"/>
      <c r="AW37" s="634"/>
      <c r="AX37" s="633"/>
      <c r="AY37" s="634"/>
      <c r="AZ37" s="633"/>
      <c r="BA37" s="634"/>
      <c r="BB37" s="633"/>
      <c r="BC37" s="634"/>
      <c r="BD37" s="633"/>
      <c r="BE37" s="634"/>
      <c r="BF37" s="633"/>
      <c r="BG37" s="634"/>
      <c r="BH37" s="633"/>
      <c r="BI37" s="634"/>
      <c r="BJ37" s="633"/>
      <c r="BK37" s="634"/>
      <c r="BL37" s="633"/>
      <c r="BM37" s="634"/>
      <c r="BN37" s="633"/>
      <c r="BO37" s="634"/>
      <c r="BP37" s="633"/>
      <c r="BQ37" s="634"/>
      <c r="BR37" s="635"/>
    </row>
    <row r="38" spans="1:70" ht="15" customHeight="1" x14ac:dyDescent="0.25">
      <c r="A38" s="348">
        <v>36</v>
      </c>
      <c r="B38" s="631">
        <v>32</v>
      </c>
      <c r="C38" s="632"/>
      <c r="D38" s="633"/>
      <c r="E38" s="634"/>
      <c r="F38" s="633"/>
      <c r="G38" s="634"/>
      <c r="H38" s="633"/>
      <c r="I38" s="634"/>
      <c r="J38" s="633"/>
      <c r="K38" s="634"/>
      <c r="L38" s="633"/>
      <c r="M38" s="634"/>
      <c r="N38" s="633"/>
      <c r="O38" s="634"/>
      <c r="P38" s="633"/>
      <c r="Q38" s="634"/>
      <c r="R38" s="633"/>
      <c r="S38" s="634"/>
      <c r="T38" s="633"/>
      <c r="U38" s="634"/>
      <c r="V38" s="633"/>
      <c r="W38" s="634"/>
      <c r="X38" s="633"/>
      <c r="Y38" s="634"/>
      <c r="Z38" s="633"/>
      <c r="AA38" s="634"/>
      <c r="AB38" s="633"/>
      <c r="AC38" s="634"/>
      <c r="AD38" s="633"/>
      <c r="AE38" s="634"/>
      <c r="AF38" s="633"/>
      <c r="AG38" s="634"/>
      <c r="AH38" s="633"/>
      <c r="AI38" s="634"/>
      <c r="AJ38" s="633"/>
      <c r="AK38" s="634"/>
      <c r="AL38" s="633"/>
      <c r="AM38" s="634"/>
      <c r="AN38" s="633"/>
      <c r="AO38" s="634"/>
      <c r="AP38" s="633"/>
      <c r="AQ38" s="634"/>
      <c r="AR38" s="633"/>
      <c r="AS38" s="634"/>
      <c r="AT38" s="633"/>
      <c r="AU38" s="634"/>
      <c r="AV38" s="633"/>
      <c r="AW38" s="634"/>
      <c r="AX38" s="633"/>
      <c r="AY38" s="634"/>
      <c r="AZ38" s="633"/>
      <c r="BA38" s="634"/>
      <c r="BB38" s="633"/>
      <c r="BC38" s="634"/>
      <c r="BD38" s="633"/>
      <c r="BE38" s="634"/>
      <c r="BF38" s="633"/>
      <c r="BG38" s="634"/>
      <c r="BH38" s="633"/>
      <c r="BI38" s="634"/>
      <c r="BJ38" s="633"/>
      <c r="BK38" s="634"/>
      <c r="BL38" s="633"/>
      <c r="BM38" s="634"/>
      <c r="BN38" s="633"/>
      <c r="BO38" s="634"/>
      <c r="BP38" s="633"/>
      <c r="BQ38" s="634"/>
      <c r="BR38" s="635"/>
    </row>
    <row r="39" spans="1:70" ht="15" customHeight="1" x14ac:dyDescent="0.25">
      <c r="A39" s="348">
        <v>37</v>
      </c>
      <c r="B39" s="631">
        <v>33</v>
      </c>
      <c r="C39" s="632"/>
      <c r="D39" s="633"/>
      <c r="E39" s="634"/>
      <c r="F39" s="633"/>
      <c r="G39" s="634"/>
      <c r="H39" s="633"/>
      <c r="I39" s="634"/>
      <c r="J39" s="633"/>
      <c r="K39" s="634"/>
      <c r="L39" s="633"/>
      <c r="M39" s="634"/>
      <c r="N39" s="633"/>
      <c r="O39" s="634"/>
      <c r="P39" s="633"/>
      <c r="Q39" s="634"/>
      <c r="R39" s="633"/>
      <c r="S39" s="634"/>
      <c r="T39" s="633"/>
      <c r="U39" s="634"/>
      <c r="V39" s="633"/>
      <c r="W39" s="634"/>
      <c r="X39" s="633"/>
      <c r="Y39" s="634"/>
      <c r="Z39" s="633"/>
      <c r="AA39" s="634"/>
      <c r="AB39" s="633"/>
      <c r="AC39" s="634"/>
      <c r="AD39" s="633"/>
      <c r="AE39" s="634"/>
      <c r="AF39" s="633"/>
      <c r="AG39" s="634"/>
      <c r="AH39" s="633"/>
      <c r="AI39" s="634"/>
      <c r="AJ39" s="633"/>
      <c r="AK39" s="634"/>
      <c r="AL39" s="633"/>
      <c r="AM39" s="634"/>
      <c r="AN39" s="633"/>
      <c r="AO39" s="634"/>
      <c r="AP39" s="633"/>
      <c r="AQ39" s="634"/>
      <c r="AR39" s="633"/>
      <c r="AS39" s="634"/>
      <c r="AT39" s="633"/>
      <c r="AU39" s="634"/>
      <c r="AV39" s="633"/>
      <c r="AW39" s="634"/>
      <c r="AX39" s="633"/>
      <c r="AY39" s="634"/>
      <c r="AZ39" s="633"/>
      <c r="BA39" s="634"/>
      <c r="BB39" s="633"/>
      <c r="BC39" s="634"/>
      <c r="BD39" s="633"/>
      <c r="BE39" s="634"/>
      <c r="BF39" s="633"/>
      <c r="BG39" s="634"/>
      <c r="BH39" s="633"/>
      <c r="BI39" s="634"/>
      <c r="BJ39" s="633"/>
      <c r="BK39" s="634"/>
      <c r="BL39" s="633"/>
      <c r="BM39" s="634"/>
      <c r="BN39" s="633"/>
      <c r="BO39" s="634"/>
      <c r="BP39" s="633"/>
      <c r="BQ39" s="634"/>
      <c r="BR39" s="635"/>
    </row>
    <row r="40" spans="1:70" ht="15" customHeight="1" x14ac:dyDescent="0.25">
      <c r="A40" s="348">
        <v>38</v>
      </c>
      <c r="B40" s="631">
        <v>34</v>
      </c>
      <c r="C40" s="632"/>
      <c r="D40" s="633"/>
      <c r="E40" s="634"/>
      <c r="F40" s="633"/>
      <c r="G40" s="634"/>
      <c r="H40" s="633"/>
      <c r="I40" s="634"/>
      <c r="J40" s="633"/>
      <c r="K40" s="634"/>
      <c r="L40" s="633"/>
      <c r="M40" s="634"/>
      <c r="N40" s="633"/>
      <c r="O40" s="634"/>
      <c r="P40" s="633"/>
      <c r="Q40" s="634"/>
      <c r="R40" s="633"/>
      <c r="S40" s="634"/>
      <c r="T40" s="633"/>
      <c r="U40" s="634"/>
      <c r="V40" s="633"/>
      <c r="W40" s="634"/>
      <c r="X40" s="633"/>
      <c r="Y40" s="634"/>
      <c r="Z40" s="633"/>
      <c r="AA40" s="634"/>
      <c r="AB40" s="633"/>
      <c r="AC40" s="634"/>
      <c r="AD40" s="633"/>
      <c r="AE40" s="634"/>
      <c r="AF40" s="633"/>
      <c r="AG40" s="634"/>
      <c r="AH40" s="633"/>
      <c r="AI40" s="634"/>
      <c r="AJ40" s="633"/>
      <c r="AK40" s="634"/>
      <c r="AL40" s="633"/>
      <c r="AM40" s="634"/>
      <c r="AN40" s="633"/>
      <c r="AO40" s="634"/>
      <c r="AP40" s="633"/>
      <c r="AQ40" s="634"/>
      <c r="AR40" s="633"/>
      <c r="AS40" s="634"/>
      <c r="AT40" s="633"/>
      <c r="AU40" s="634"/>
      <c r="AV40" s="633"/>
      <c r="AW40" s="634"/>
      <c r="AX40" s="633"/>
      <c r="AY40" s="634"/>
      <c r="AZ40" s="633"/>
      <c r="BA40" s="634"/>
      <c r="BB40" s="633"/>
      <c r="BC40" s="634"/>
      <c r="BD40" s="633"/>
      <c r="BE40" s="634"/>
      <c r="BF40" s="633"/>
      <c r="BG40" s="634"/>
      <c r="BH40" s="633"/>
      <c r="BI40" s="634"/>
      <c r="BJ40" s="633"/>
      <c r="BK40" s="634"/>
      <c r="BL40" s="633"/>
      <c r="BM40" s="634"/>
      <c r="BN40" s="633"/>
      <c r="BO40" s="634"/>
      <c r="BP40" s="633"/>
      <c r="BQ40" s="634"/>
      <c r="BR40" s="635"/>
    </row>
    <row r="41" spans="1:70" ht="15" customHeight="1" x14ac:dyDescent="0.25">
      <c r="A41" s="348">
        <v>39</v>
      </c>
      <c r="B41" s="631">
        <v>35</v>
      </c>
      <c r="C41" s="632"/>
      <c r="D41" s="633"/>
      <c r="E41" s="634"/>
      <c r="F41" s="633"/>
      <c r="G41" s="634"/>
      <c r="H41" s="633"/>
      <c r="I41" s="634"/>
      <c r="J41" s="633"/>
      <c r="K41" s="634"/>
      <c r="L41" s="633"/>
      <c r="M41" s="634"/>
      <c r="N41" s="633"/>
      <c r="O41" s="634"/>
      <c r="P41" s="633"/>
      <c r="Q41" s="634"/>
      <c r="R41" s="633"/>
      <c r="S41" s="634"/>
      <c r="T41" s="633"/>
      <c r="U41" s="634"/>
      <c r="V41" s="633"/>
      <c r="W41" s="634"/>
      <c r="X41" s="633"/>
      <c r="Y41" s="634"/>
      <c r="Z41" s="633"/>
      <c r="AA41" s="634"/>
      <c r="AB41" s="633"/>
      <c r="AC41" s="634"/>
      <c r="AD41" s="633"/>
      <c r="AE41" s="634"/>
      <c r="AF41" s="633"/>
      <c r="AG41" s="634"/>
      <c r="AH41" s="633"/>
      <c r="AI41" s="634"/>
      <c r="AJ41" s="633"/>
      <c r="AK41" s="634"/>
      <c r="AL41" s="633"/>
      <c r="AM41" s="634"/>
      <c r="AN41" s="633"/>
      <c r="AO41" s="634"/>
      <c r="AP41" s="633"/>
      <c r="AQ41" s="634"/>
      <c r="AR41" s="633"/>
      <c r="AS41" s="634"/>
      <c r="AT41" s="633"/>
      <c r="AU41" s="634"/>
      <c r="AV41" s="633"/>
      <c r="AW41" s="634"/>
      <c r="AX41" s="633"/>
      <c r="AY41" s="634"/>
      <c r="AZ41" s="633"/>
      <c r="BA41" s="634"/>
      <c r="BB41" s="633"/>
      <c r="BC41" s="634"/>
      <c r="BD41" s="633"/>
      <c r="BE41" s="634"/>
      <c r="BF41" s="633"/>
      <c r="BG41" s="634"/>
      <c r="BH41" s="633"/>
      <c r="BI41" s="634"/>
      <c r="BJ41" s="633"/>
      <c r="BK41" s="634"/>
      <c r="BL41" s="633"/>
      <c r="BM41" s="634"/>
      <c r="BN41" s="633"/>
      <c r="BO41" s="634"/>
      <c r="BP41" s="633"/>
      <c r="BQ41" s="634"/>
      <c r="BR41" s="635"/>
    </row>
    <row r="42" spans="1:70" ht="15" customHeight="1" x14ac:dyDescent="0.25">
      <c r="A42" s="348">
        <v>40</v>
      </c>
      <c r="B42" s="631">
        <v>36</v>
      </c>
      <c r="C42" s="632"/>
      <c r="D42" s="633"/>
      <c r="E42" s="634"/>
      <c r="F42" s="633"/>
      <c r="G42" s="634"/>
      <c r="H42" s="633"/>
      <c r="I42" s="634"/>
      <c r="J42" s="633"/>
      <c r="K42" s="634"/>
      <c r="L42" s="633"/>
      <c r="M42" s="634"/>
      <c r="N42" s="633"/>
      <c r="O42" s="634"/>
      <c r="P42" s="633"/>
      <c r="Q42" s="634"/>
      <c r="R42" s="633"/>
      <c r="S42" s="634"/>
      <c r="T42" s="633"/>
      <c r="U42" s="634"/>
      <c r="V42" s="633"/>
      <c r="W42" s="634"/>
      <c r="X42" s="633"/>
      <c r="Y42" s="634"/>
      <c r="Z42" s="633"/>
      <c r="AA42" s="634"/>
      <c r="AB42" s="633"/>
      <c r="AC42" s="634"/>
      <c r="AD42" s="633"/>
      <c r="AE42" s="634"/>
      <c r="AF42" s="633"/>
      <c r="AG42" s="634"/>
      <c r="AH42" s="633"/>
      <c r="AI42" s="634"/>
      <c r="AJ42" s="633"/>
      <c r="AK42" s="634"/>
      <c r="AL42" s="633"/>
      <c r="AM42" s="634"/>
      <c r="AN42" s="633"/>
      <c r="AO42" s="634"/>
      <c r="AP42" s="633"/>
      <c r="AQ42" s="634"/>
      <c r="AR42" s="633"/>
      <c r="AS42" s="634"/>
      <c r="AT42" s="633"/>
      <c r="AU42" s="634"/>
      <c r="AV42" s="633"/>
      <c r="AW42" s="634"/>
      <c r="AX42" s="633"/>
      <c r="AY42" s="634"/>
      <c r="AZ42" s="633"/>
      <c r="BA42" s="634"/>
      <c r="BB42" s="633"/>
      <c r="BC42" s="634"/>
      <c r="BD42" s="633"/>
      <c r="BE42" s="634"/>
      <c r="BF42" s="633"/>
      <c r="BG42" s="634"/>
      <c r="BH42" s="633"/>
      <c r="BI42" s="634"/>
      <c r="BJ42" s="633"/>
      <c r="BK42" s="634"/>
      <c r="BL42" s="633"/>
      <c r="BM42" s="634"/>
      <c r="BN42" s="633"/>
      <c r="BO42" s="634"/>
      <c r="BP42" s="633"/>
      <c r="BQ42" s="634"/>
      <c r="BR42" s="635"/>
    </row>
    <row r="43" spans="1:70" ht="15" customHeight="1" x14ac:dyDescent="0.25">
      <c r="A43" s="348">
        <v>41</v>
      </c>
      <c r="B43" s="631">
        <v>37</v>
      </c>
      <c r="C43" s="632"/>
      <c r="D43" s="633"/>
      <c r="E43" s="634"/>
      <c r="F43" s="633"/>
      <c r="G43" s="634"/>
      <c r="H43" s="633"/>
      <c r="I43" s="634"/>
      <c r="J43" s="633"/>
      <c r="K43" s="634"/>
      <c r="L43" s="633"/>
      <c r="M43" s="634"/>
      <c r="N43" s="633"/>
      <c r="O43" s="634"/>
      <c r="P43" s="633"/>
      <c r="Q43" s="634"/>
      <c r="R43" s="633"/>
      <c r="S43" s="634"/>
      <c r="T43" s="633"/>
      <c r="U43" s="634"/>
      <c r="V43" s="633"/>
      <c r="W43" s="634"/>
      <c r="X43" s="633"/>
      <c r="Y43" s="634"/>
      <c r="Z43" s="633"/>
      <c r="AA43" s="634"/>
      <c r="AB43" s="633"/>
      <c r="AC43" s="634"/>
      <c r="AD43" s="633"/>
      <c r="AE43" s="634"/>
      <c r="AF43" s="633"/>
      <c r="AG43" s="634"/>
      <c r="AH43" s="633"/>
      <c r="AI43" s="634"/>
      <c r="AJ43" s="633"/>
      <c r="AK43" s="634"/>
      <c r="AL43" s="633"/>
      <c r="AM43" s="634"/>
      <c r="AN43" s="633"/>
      <c r="AO43" s="634"/>
      <c r="AP43" s="633"/>
      <c r="AQ43" s="634"/>
      <c r="AR43" s="633"/>
      <c r="AS43" s="634"/>
      <c r="AT43" s="633"/>
      <c r="AU43" s="634"/>
      <c r="AV43" s="633"/>
      <c r="AW43" s="634"/>
      <c r="AX43" s="633"/>
      <c r="AY43" s="634"/>
      <c r="AZ43" s="633"/>
      <c r="BA43" s="634"/>
      <c r="BB43" s="633"/>
      <c r="BC43" s="634"/>
      <c r="BD43" s="633"/>
      <c r="BE43" s="634"/>
      <c r="BF43" s="633"/>
      <c r="BG43" s="634"/>
      <c r="BH43" s="633"/>
      <c r="BI43" s="634"/>
      <c r="BJ43" s="633"/>
      <c r="BK43" s="634"/>
      <c r="BL43" s="633"/>
      <c r="BM43" s="634"/>
      <c r="BN43" s="633"/>
      <c r="BO43" s="634"/>
      <c r="BP43" s="633"/>
      <c r="BQ43" s="634"/>
      <c r="BR43" s="635"/>
    </row>
    <row r="44" spans="1:70" ht="15" customHeight="1" x14ac:dyDescent="0.25">
      <c r="A44" s="348">
        <v>42</v>
      </c>
      <c r="B44" s="631">
        <v>38</v>
      </c>
      <c r="C44" s="632"/>
      <c r="D44" s="633"/>
      <c r="E44" s="634"/>
      <c r="F44" s="633"/>
      <c r="G44" s="634"/>
      <c r="H44" s="633"/>
      <c r="I44" s="634"/>
      <c r="J44" s="633"/>
      <c r="K44" s="634"/>
      <c r="L44" s="633"/>
      <c r="M44" s="634"/>
      <c r="N44" s="633"/>
      <c r="O44" s="634"/>
      <c r="P44" s="633"/>
      <c r="Q44" s="634"/>
      <c r="R44" s="633"/>
      <c r="S44" s="634"/>
      <c r="T44" s="633"/>
      <c r="U44" s="634"/>
      <c r="V44" s="633"/>
      <c r="W44" s="634"/>
      <c r="X44" s="633"/>
      <c r="Y44" s="634"/>
      <c r="Z44" s="633"/>
      <c r="AA44" s="634"/>
      <c r="AB44" s="633"/>
      <c r="AC44" s="634"/>
      <c r="AD44" s="633"/>
      <c r="AE44" s="634"/>
      <c r="AF44" s="633"/>
      <c r="AG44" s="634"/>
      <c r="AH44" s="633"/>
      <c r="AI44" s="634"/>
      <c r="AJ44" s="633"/>
      <c r="AK44" s="634"/>
      <c r="AL44" s="633"/>
      <c r="AM44" s="634"/>
      <c r="AN44" s="633"/>
      <c r="AO44" s="634"/>
      <c r="AP44" s="633"/>
      <c r="AQ44" s="634"/>
      <c r="AR44" s="633"/>
      <c r="AS44" s="634"/>
      <c r="AT44" s="633"/>
      <c r="AU44" s="634"/>
      <c r="AV44" s="633"/>
      <c r="AW44" s="634"/>
      <c r="AX44" s="633"/>
      <c r="AY44" s="634"/>
      <c r="AZ44" s="633"/>
      <c r="BA44" s="634"/>
      <c r="BB44" s="633"/>
      <c r="BC44" s="634"/>
      <c r="BD44" s="633"/>
      <c r="BE44" s="634"/>
      <c r="BF44" s="633"/>
      <c r="BG44" s="634"/>
      <c r="BH44" s="633"/>
      <c r="BI44" s="634"/>
      <c r="BJ44" s="633"/>
      <c r="BK44" s="634"/>
      <c r="BL44" s="633"/>
      <c r="BM44" s="634"/>
      <c r="BN44" s="633"/>
      <c r="BO44" s="634"/>
      <c r="BP44" s="633"/>
      <c r="BQ44" s="634"/>
      <c r="BR44" s="635"/>
    </row>
    <row r="45" spans="1:70" ht="15" customHeight="1" x14ac:dyDescent="0.25">
      <c r="A45" s="348">
        <v>43</v>
      </c>
      <c r="B45" s="631">
        <v>39</v>
      </c>
      <c r="C45" s="632"/>
      <c r="D45" s="633"/>
      <c r="E45" s="634"/>
      <c r="F45" s="633"/>
      <c r="G45" s="634"/>
      <c r="H45" s="633"/>
      <c r="I45" s="634"/>
      <c r="J45" s="633"/>
      <c r="K45" s="634"/>
      <c r="L45" s="633"/>
      <c r="M45" s="634"/>
      <c r="N45" s="633"/>
      <c r="O45" s="634"/>
      <c r="P45" s="633"/>
      <c r="Q45" s="634"/>
      <c r="R45" s="633"/>
      <c r="S45" s="634"/>
      <c r="T45" s="633"/>
      <c r="U45" s="634"/>
      <c r="V45" s="633"/>
      <c r="W45" s="634"/>
      <c r="X45" s="633"/>
      <c r="Y45" s="634"/>
      <c r="Z45" s="633"/>
      <c r="AA45" s="634"/>
      <c r="AB45" s="633"/>
      <c r="AC45" s="634"/>
      <c r="AD45" s="633"/>
      <c r="AE45" s="634"/>
      <c r="AF45" s="633"/>
      <c r="AG45" s="634"/>
      <c r="AH45" s="633"/>
      <c r="AI45" s="634"/>
      <c r="AJ45" s="633"/>
      <c r="AK45" s="634"/>
      <c r="AL45" s="633"/>
      <c r="AM45" s="634"/>
      <c r="AN45" s="633"/>
      <c r="AO45" s="634"/>
      <c r="AP45" s="633"/>
      <c r="AQ45" s="634"/>
      <c r="AR45" s="633"/>
      <c r="AS45" s="634"/>
      <c r="AT45" s="633"/>
      <c r="AU45" s="634"/>
      <c r="AV45" s="633"/>
      <c r="AW45" s="634"/>
      <c r="AX45" s="633"/>
      <c r="AY45" s="634"/>
      <c r="AZ45" s="633"/>
      <c r="BA45" s="634"/>
      <c r="BB45" s="633"/>
      <c r="BC45" s="634"/>
      <c r="BD45" s="633"/>
      <c r="BE45" s="634"/>
      <c r="BF45" s="633"/>
      <c r="BG45" s="634"/>
      <c r="BH45" s="633"/>
      <c r="BI45" s="634"/>
      <c r="BJ45" s="633"/>
      <c r="BK45" s="634"/>
      <c r="BL45" s="633"/>
      <c r="BM45" s="634"/>
      <c r="BN45" s="633"/>
      <c r="BO45" s="634"/>
      <c r="BP45" s="633"/>
      <c r="BQ45" s="634"/>
      <c r="BR45" s="635"/>
    </row>
    <row r="46" spans="1:70" ht="15" customHeight="1" x14ac:dyDescent="0.25">
      <c r="A46" s="348">
        <v>44</v>
      </c>
      <c r="B46" s="631">
        <v>40</v>
      </c>
      <c r="C46" s="632"/>
      <c r="D46" s="633"/>
      <c r="E46" s="634"/>
      <c r="F46" s="633"/>
      <c r="G46" s="634"/>
      <c r="H46" s="633"/>
      <c r="I46" s="634"/>
      <c r="J46" s="633"/>
      <c r="K46" s="634"/>
      <c r="L46" s="633"/>
      <c r="M46" s="634"/>
      <c r="N46" s="633"/>
      <c r="O46" s="634"/>
      <c r="P46" s="633"/>
      <c r="Q46" s="634"/>
      <c r="R46" s="633"/>
      <c r="S46" s="634"/>
      <c r="T46" s="633"/>
      <c r="U46" s="634"/>
      <c r="V46" s="633"/>
      <c r="W46" s="634"/>
      <c r="X46" s="633"/>
      <c r="Y46" s="634"/>
      <c r="Z46" s="633"/>
      <c r="AA46" s="634"/>
      <c r="AB46" s="633"/>
      <c r="AC46" s="634"/>
      <c r="AD46" s="633"/>
      <c r="AE46" s="634"/>
      <c r="AF46" s="633"/>
      <c r="AG46" s="634"/>
      <c r="AH46" s="633"/>
      <c r="AI46" s="634"/>
      <c r="AJ46" s="633"/>
      <c r="AK46" s="634"/>
      <c r="AL46" s="633"/>
      <c r="AM46" s="634"/>
      <c r="AN46" s="633"/>
      <c r="AO46" s="634"/>
      <c r="AP46" s="633"/>
      <c r="AQ46" s="634"/>
      <c r="AR46" s="633"/>
      <c r="AS46" s="634"/>
      <c r="AT46" s="633"/>
      <c r="AU46" s="634"/>
      <c r="AV46" s="633"/>
      <c r="AW46" s="634"/>
      <c r="AX46" s="633"/>
      <c r="AY46" s="634"/>
      <c r="AZ46" s="633"/>
      <c r="BA46" s="634"/>
      <c r="BB46" s="633"/>
      <c r="BC46" s="634"/>
      <c r="BD46" s="633"/>
      <c r="BE46" s="634"/>
      <c r="BF46" s="633"/>
      <c r="BG46" s="634"/>
      <c r="BH46" s="633"/>
      <c r="BI46" s="634"/>
      <c r="BJ46" s="633"/>
      <c r="BK46" s="634"/>
      <c r="BL46" s="633"/>
      <c r="BM46" s="634"/>
      <c r="BN46" s="633"/>
      <c r="BO46" s="634"/>
      <c r="BP46" s="633"/>
      <c r="BQ46" s="634"/>
      <c r="BR46" s="635"/>
    </row>
    <row r="47" spans="1:70" ht="15" customHeight="1" x14ac:dyDescent="0.25">
      <c r="A47" s="348">
        <v>45</v>
      </c>
      <c r="B47" s="631">
        <v>41</v>
      </c>
      <c r="C47" s="632"/>
      <c r="D47" s="633"/>
      <c r="E47" s="634"/>
      <c r="F47" s="633"/>
      <c r="G47" s="634"/>
      <c r="H47" s="633"/>
      <c r="I47" s="634"/>
      <c r="J47" s="633"/>
      <c r="K47" s="634"/>
      <c r="L47" s="633"/>
      <c r="M47" s="634"/>
      <c r="N47" s="633"/>
      <c r="O47" s="634"/>
      <c r="P47" s="633"/>
      <c r="Q47" s="634"/>
      <c r="R47" s="633"/>
      <c r="S47" s="634"/>
      <c r="T47" s="633"/>
      <c r="U47" s="634"/>
      <c r="V47" s="633"/>
      <c r="W47" s="634"/>
      <c r="X47" s="633"/>
      <c r="Y47" s="634"/>
      <c r="Z47" s="633"/>
      <c r="AA47" s="634"/>
      <c r="AB47" s="633"/>
      <c r="AC47" s="634"/>
      <c r="AD47" s="633"/>
      <c r="AE47" s="634"/>
      <c r="AF47" s="633"/>
      <c r="AG47" s="634"/>
      <c r="AH47" s="633"/>
      <c r="AI47" s="634"/>
      <c r="AJ47" s="633"/>
      <c r="AK47" s="634"/>
      <c r="AL47" s="633"/>
      <c r="AM47" s="634"/>
      <c r="AN47" s="633"/>
      <c r="AO47" s="634"/>
      <c r="AP47" s="633"/>
      <c r="AQ47" s="634"/>
      <c r="AR47" s="633"/>
      <c r="AS47" s="634"/>
      <c r="AT47" s="633"/>
      <c r="AU47" s="634"/>
      <c r="AV47" s="633"/>
      <c r="AW47" s="634"/>
      <c r="AX47" s="633"/>
      <c r="AY47" s="634"/>
      <c r="AZ47" s="633"/>
      <c r="BA47" s="634"/>
      <c r="BB47" s="633"/>
      <c r="BC47" s="634"/>
      <c r="BD47" s="633"/>
      <c r="BE47" s="634"/>
      <c r="BF47" s="633"/>
      <c r="BG47" s="634"/>
      <c r="BH47" s="633"/>
      <c r="BI47" s="634"/>
      <c r="BJ47" s="633"/>
      <c r="BK47" s="634"/>
      <c r="BL47" s="633"/>
      <c r="BM47" s="634"/>
      <c r="BN47" s="633"/>
      <c r="BO47" s="634"/>
      <c r="BP47" s="633"/>
      <c r="BQ47" s="634"/>
      <c r="BR47" s="635"/>
    </row>
    <row r="48" spans="1:70" ht="15" customHeight="1" x14ac:dyDescent="0.25">
      <c r="A48" s="348">
        <v>46</v>
      </c>
      <c r="B48" s="631">
        <v>42</v>
      </c>
      <c r="C48" s="632"/>
      <c r="D48" s="633"/>
      <c r="E48" s="634"/>
      <c r="F48" s="633"/>
      <c r="G48" s="634"/>
      <c r="H48" s="633"/>
      <c r="I48" s="634"/>
      <c r="J48" s="633"/>
      <c r="K48" s="634"/>
      <c r="L48" s="633"/>
      <c r="M48" s="634"/>
      <c r="N48" s="633"/>
      <c r="O48" s="634"/>
      <c r="P48" s="633"/>
      <c r="Q48" s="634"/>
      <c r="R48" s="633"/>
      <c r="S48" s="634"/>
      <c r="T48" s="633"/>
      <c r="U48" s="634"/>
      <c r="V48" s="633"/>
      <c r="W48" s="634"/>
      <c r="X48" s="633"/>
      <c r="Y48" s="634"/>
      <c r="Z48" s="633"/>
      <c r="AA48" s="634"/>
      <c r="AB48" s="633"/>
      <c r="AC48" s="634"/>
      <c r="AD48" s="633"/>
      <c r="AE48" s="634"/>
      <c r="AF48" s="633"/>
      <c r="AG48" s="634"/>
      <c r="AH48" s="633"/>
      <c r="AI48" s="634"/>
      <c r="AJ48" s="633"/>
      <c r="AK48" s="634"/>
      <c r="AL48" s="633"/>
      <c r="AM48" s="634"/>
      <c r="AN48" s="633"/>
      <c r="AO48" s="634"/>
      <c r="AP48" s="633"/>
      <c r="AQ48" s="634"/>
      <c r="AR48" s="633"/>
      <c r="AS48" s="634"/>
      <c r="AT48" s="633"/>
      <c r="AU48" s="634"/>
      <c r="AV48" s="633"/>
      <c r="AW48" s="634"/>
      <c r="AX48" s="633"/>
      <c r="AY48" s="634"/>
      <c r="AZ48" s="633"/>
      <c r="BA48" s="634"/>
      <c r="BB48" s="633"/>
      <c r="BC48" s="634"/>
      <c r="BD48" s="633"/>
      <c r="BE48" s="634"/>
      <c r="BF48" s="633"/>
      <c r="BG48" s="634"/>
      <c r="BH48" s="633"/>
      <c r="BI48" s="634"/>
      <c r="BJ48" s="633"/>
      <c r="BK48" s="634"/>
      <c r="BL48" s="633"/>
      <c r="BM48" s="634"/>
      <c r="BN48" s="633"/>
      <c r="BO48" s="634"/>
      <c r="BP48" s="633"/>
      <c r="BQ48" s="634"/>
      <c r="BR48" s="635"/>
    </row>
    <row r="49" spans="1:70" ht="15" customHeight="1" x14ac:dyDescent="0.25">
      <c r="A49" s="348">
        <v>47</v>
      </c>
      <c r="B49" s="631">
        <v>43</v>
      </c>
      <c r="C49" s="632"/>
      <c r="D49" s="633"/>
      <c r="E49" s="634"/>
      <c r="F49" s="633"/>
      <c r="G49" s="634"/>
      <c r="H49" s="633"/>
      <c r="I49" s="634"/>
      <c r="J49" s="633"/>
      <c r="K49" s="634"/>
      <c r="L49" s="633"/>
      <c r="M49" s="634"/>
      <c r="N49" s="633"/>
      <c r="O49" s="634"/>
      <c r="P49" s="633"/>
      <c r="Q49" s="634"/>
      <c r="R49" s="633"/>
      <c r="S49" s="634"/>
      <c r="T49" s="633"/>
      <c r="U49" s="634"/>
      <c r="V49" s="633"/>
      <c r="W49" s="634"/>
      <c r="X49" s="633"/>
      <c r="Y49" s="634"/>
      <c r="Z49" s="633"/>
      <c r="AA49" s="634"/>
      <c r="AB49" s="633"/>
      <c r="AC49" s="634"/>
      <c r="AD49" s="633"/>
      <c r="AE49" s="634"/>
      <c r="AF49" s="633"/>
      <c r="AG49" s="634"/>
      <c r="AH49" s="633"/>
      <c r="AI49" s="634"/>
      <c r="AJ49" s="633"/>
      <c r="AK49" s="634"/>
      <c r="AL49" s="633"/>
      <c r="AM49" s="634"/>
      <c r="AN49" s="633"/>
      <c r="AO49" s="634"/>
      <c r="AP49" s="633"/>
      <c r="AQ49" s="634"/>
      <c r="AR49" s="633"/>
      <c r="AS49" s="634"/>
      <c r="AT49" s="633"/>
      <c r="AU49" s="634"/>
      <c r="AV49" s="633"/>
      <c r="AW49" s="634"/>
      <c r="AX49" s="633"/>
      <c r="AY49" s="634"/>
      <c r="AZ49" s="633"/>
      <c r="BA49" s="634"/>
      <c r="BB49" s="633"/>
      <c r="BC49" s="634"/>
      <c r="BD49" s="633"/>
      <c r="BE49" s="634"/>
      <c r="BF49" s="633"/>
      <c r="BG49" s="634"/>
      <c r="BH49" s="633"/>
      <c r="BI49" s="634"/>
      <c r="BJ49" s="633"/>
      <c r="BK49" s="634"/>
      <c r="BL49" s="633"/>
      <c r="BM49" s="634"/>
      <c r="BN49" s="633"/>
      <c r="BO49" s="634"/>
      <c r="BP49" s="633"/>
      <c r="BQ49" s="634"/>
      <c r="BR49" s="635"/>
    </row>
    <row r="50" spans="1:70" ht="15" customHeight="1" x14ac:dyDescent="0.25">
      <c r="A50" s="348">
        <v>48</v>
      </c>
      <c r="B50" s="631">
        <v>44</v>
      </c>
      <c r="C50" s="632"/>
      <c r="D50" s="633"/>
      <c r="E50" s="634"/>
      <c r="F50" s="633"/>
      <c r="G50" s="634"/>
      <c r="H50" s="633"/>
      <c r="I50" s="634"/>
      <c r="J50" s="633"/>
      <c r="K50" s="634"/>
      <c r="L50" s="633"/>
      <c r="M50" s="634"/>
      <c r="N50" s="633"/>
      <c r="O50" s="634"/>
      <c r="P50" s="633"/>
      <c r="Q50" s="634"/>
      <c r="R50" s="633"/>
      <c r="S50" s="634"/>
      <c r="T50" s="633"/>
      <c r="U50" s="634"/>
      <c r="V50" s="633"/>
      <c r="W50" s="634"/>
      <c r="X50" s="633"/>
      <c r="Y50" s="634"/>
      <c r="Z50" s="633"/>
      <c r="AA50" s="634"/>
      <c r="AB50" s="633"/>
      <c r="AC50" s="634"/>
      <c r="AD50" s="633"/>
      <c r="AE50" s="634"/>
      <c r="AF50" s="633"/>
      <c r="AG50" s="634"/>
      <c r="AH50" s="633"/>
      <c r="AI50" s="634"/>
      <c r="AJ50" s="633"/>
      <c r="AK50" s="634"/>
      <c r="AL50" s="633"/>
      <c r="AM50" s="634"/>
      <c r="AN50" s="633"/>
      <c r="AO50" s="634"/>
      <c r="AP50" s="633"/>
      <c r="AQ50" s="634"/>
      <c r="AR50" s="633"/>
      <c r="AS50" s="634"/>
      <c r="AT50" s="633"/>
      <c r="AU50" s="634"/>
      <c r="AV50" s="633"/>
      <c r="AW50" s="634"/>
      <c r="AX50" s="633"/>
      <c r="AY50" s="634"/>
      <c r="AZ50" s="633"/>
      <c r="BA50" s="634"/>
      <c r="BB50" s="633"/>
      <c r="BC50" s="634"/>
      <c r="BD50" s="633"/>
      <c r="BE50" s="634"/>
      <c r="BF50" s="633"/>
      <c r="BG50" s="634"/>
      <c r="BH50" s="633"/>
      <c r="BI50" s="634"/>
      <c r="BJ50" s="633"/>
      <c r="BK50" s="634"/>
      <c r="BL50" s="633"/>
      <c r="BM50" s="634"/>
      <c r="BN50" s="633"/>
      <c r="BO50" s="634"/>
      <c r="BP50" s="633"/>
      <c r="BQ50" s="634"/>
      <c r="BR50" s="635"/>
    </row>
    <row r="51" spans="1:70" ht="15" customHeight="1" x14ac:dyDescent="0.25">
      <c r="A51" s="348">
        <v>49</v>
      </c>
      <c r="B51" s="631">
        <v>45</v>
      </c>
      <c r="C51" s="632"/>
      <c r="D51" s="633"/>
      <c r="E51" s="634"/>
      <c r="F51" s="633"/>
      <c r="G51" s="634"/>
      <c r="H51" s="633"/>
      <c r="I51" s="634"/>
      <c r="J51" s="633"/>
      <c r="K51" s="634"/>
      <c r="L51" s="633"/>
      <c r="M51" s="634"/>
      <c r="N51" s="633"/>
      <c r="O51" s="634"/>
      <c r="P51" s="633"/>
      <c r="Q51" s="634"/>
      <c r="R51" s="633"/>
      <c r="S51" s="634"/>
      <c r="T51" s="633"/>
      <c r="U51" s="634"/>
      <c r="V51" s="633"/>
      <c r="W51" s="634"/>
      <c r="X51" s="633"/>
      <c r="Y51" s="634"/>
      <c r="Z51" s="633"/>
      <c r="AA51" s="634"/>
      <c r="AB51" s="633"/>
      <c r="AC51" s="634"/>
      <c r="AD51" s="633"/>
      <c r="AE51" s="634"/>
      <c r="AF51" s="633"/>
      <c r="AG51" s="634"/>
      <c r="AH51" s="633"/>
      <c r="AI51" s="634"/>
      <c r="AJ51" s="633"/>
      <c r="AK51" s="634"/>
      <c r="AL51" s="633"/>
      <c r="AM51" s="634"/>
      <c r="AN51" s="633"/>
      <c r="AO51" s="634"/>
      <c r="AP51" s="633"/>
      <c r="AQ51" s="634"/>
      <c r="AR51" s="633"/>
      <c r="AS51" s="634"/>
      <c r="AT51" s="633"/>
      <c r="AU51" s="634"/>
      <c r="AV51" s="633"/>
      <c r="AW51" s="634"/>
      <c r="AX51" s="633"/>
      <c r="AY51" s="634"/>
      <c r="AZ51" s="633"/>
      <c r="BA51" s="634"/>
      <c r="BB51" s="633"/>
      <c r="BC51" s="634"/>
      <c r="BD51" s="633"/>
      <c r="BE51" s="634"/>
      <c r="BF51" s="633"/>
      <c r="BG51" s="634"/>
      <c r="BH51" s="633"/>
      <c r="BI51" s="634"/>
      <c r="BJ51" s="633"/>
      <c r="BK51" s="634"/>
      <c r="BL51" s="633"/>
      <c r="BM51" s="634"/>
      <c r="BN51" s="633"/>
      <c r="BO51" s="634"/>
      <c r="BP51" s="633"/>
      <c r="BQ51" s="634"/>
      <c r="BR51" s="635"/>
    </row>
    <row r="52" spans="1:70" ht="15" customHeight="1" x14ac:dyDescent="0.25">
      <c r="A52" s="348">
        <v>50</v>
      </c>
      <c r="B52" s="631">
        <v>46</v>
      </c>
      <c r="C52" s="632"/>
      <c r="D52" s="633"/>
      <c r="E52" s="634"/>
      <c r="F52" s="633"/>
      <c r="G52" s="634"/>
      <c r="H52" s="633"/>
      <c r="I52" s="634"/>
      <c r="J52" s="633"/>
      <c r="K52" s="634"/>
      <c r="L52" s="633"/>
      <c r="M52" s="634"/>
      <c r="N52" s="633"/>
      <c r="O52" s="634"/>
      <c r="P52" s="633"/>
      <c r="Q52" s="634"/>
      <c r="R52" s="633"/>
      <c r="S52" s="634"/>
      <c r="T52" s="633"/>
      <c r="U52" s="634"/>
      <c r="V52" s="633"/>
      <c r="W52" s="634"/>
      <c r="X52" s="633"/>
      <c r="Y52" s="634"/>
      <c r="Z52" s="633"/>
      <c r="AA52" s="634"/>
      <c r="AB52" s="633"/>
      <c r="AC52" s="634"/>
      <c r="AD52" s="633"/>
      <c r="AE52" s="634"/>
      <c r="AF52" s="633"/>
      <c r="AG52" s="634"/>
      <c r="AH52" s="633"/>
      <c r="AI52" s="634"/>
      <c r="AJ52" s="633"/>
      <c r="AK52" s="634"/>
      <c r="AL52" s="633"/>
      <c r="AM52" s="634"/>
      <c r="AN52" s="633"/>
      <c r="AO52" s="634"/>
      <c r="AP52" s="633"/>
      <c r="AQ52" s="634"/>
      <c r="AR52" s="633"/>
      <c r="AS52" s="634"/>
      <c r="AT52" s="633"/>
      <c r="AU52" s="634"/>
      <c r="AV52" s="633"/>
      <c r="AW52" s="634"/>
      <c r="AX52" s="633"/>
      <c r="AY52" s="634"/>
      <c r="AZ52" s="633"/>
      <c r="BA52" s="634"/>
      <c r="BB52" s="633"/>
      <c r="BC52" s="634"/>
      <c r="BD52" s="633"/>
      <c r="BE52" s="634"/>
      <c r="BF52" s="633"/>
      <c r="BG52" s="634"/>
      <c r="BH52" s="633"/>
      <c r="BI52" s="634"/>
      <c r="BJ52" s="633"/>
      <c r="BK52" s="634"/>
      <c r="BL52" s="633"/>
      <c r="BM52" s="634"/>
      <c r="BN52" s="633"/>
      <c r="BO52" s="634"/>
      <c r="BP52" s="633"/>
      <c r="BQ52" s="634"/>
      <c r="BR52" s="635"/>
    </row>
    <row r="53" spans="1:70" ht="15" customHeight="1" x14ac:dyDescent="0.25">
      <c r="A53" s="348">
        <v>51</v>
      </c>
      <c r="B53" s="631">
        <v>47</v>
      </c>
      <c r="C53" s="632"/>
      <c r="D53" s="633"/>
      <c r="E53" s="634"/>
      <c r="F53" s="633"/>
      <c r="G53" s="634"/>
      <c r="H53" s="633"/>
      <c r="I53" s="634"/>
      <c r="J53" s="633"/>
      <c r="K53" s="634"/>
      <c r="L53" s="633"/>
      <c r="M53" s="634"/>
      <c r="N53" s="633"/>
      <c r="O53" s="634"/>
      <c r="P53" s="633"/>
      <c r="Q53" s="634"/>
      <c r="R53" s="633"/>
      <c r="S53" s="634"/>
      <c r="T53" s="633"/>
      <c r="U53" s="634"/>
      <c r="V53" s="633"/>
      <c r="W53" s="634"/>
      <c r="X53" s="633"/>
      <c r="Y53" s="634"/>
      <c r="Z53" s="633"/>
      <c r="AA53" s="634"/>
      <c r="AB53" s="633"/>
      <c r="AC53" s="634"/>
      <c r="AD53" s="633"/>
      <c r="AE53" s="634"/>
      <c r="AF53" s="633"/>
      <c r="AG53" s="634"/>
      <c r="AH53" s="633"/>
      <c r="AI53" s="634"/>
      <c r="AJ53" s="633"/>
      <c r="AK53" s="634"/>
      <c r="AL53" s="633"/>
      <c r="AM53" s="634"/>
      <c r="AN53" s="633"/>
      <c r="AO53" s="634"/>
      <c r="AP53" s="633"/>
      <c r="AQ53" s="634"/>
      <c r="AR53" s="633"/>
      <c r="AS53" s="634"/>
      <c r="AT53" s="633"/>
      <c r="AU53" s="634"/>
      <c r="AV53" s="633"/>
      <c r="AW53" s="634"/>
      <c r="AX53" s="633"/>
      <c r="AY53" s="634"/>
      <c r="AZ53" s="633"/>
      <c r="BA53" s="634"/>
      <c r="BB53" s="633"/>
      <c r="BC53" s="634"/>
      <c r="BD53" s="633"/>
      <c r="BE53" s="634"/>
      <c r="BF53" s="633"/>
      <c r="BG53" s="634"/>
      <c r="BH53" s="633"/>
      <c r="BI53" s="634"/>
      <c r="BJ53" s="633"/>
      <c r="BK53" s="634"/>
      <c r="BL53" s="633"/>
      <c r="BM53" s="634"/>
      <c r="BN53" s="633"/>
      <c r="BO53" s="634"/>
      <c r="BP53" s="633"/>
      <c r="BQ53" s="634"/>
      <c r="BR53" s="635"/>
    </row>
    <row r="54" spans="1:70" ht="15" customHeight="1" x14ac:dyDescent="0.25">
      <c r="A54" s="348">
        <v>52</v>
      </c>
      <c r="B54" s="631">
        <v>48</v>
      </c>
      <c r="C54" s="632"/>
      <c r="D54" s="633"/>
      <c r="E54" s="634"/>
      <c r="F54" s="633"/>
      <c r="G54" s="634"/>
      <c r="H54" s="633"/>
      <c r="I54" s="634"/>
      <c r="J54" s="633"/>
      <c r="K54" s="634"/>
      <c r="L54" s="633"/>
      <c r="M54" s="634"/>
      <c r="N54" s="633"/>
      <c r="O54" s="634"/>
      <c r="P54" s="633"/>
      <c r="Q54" s="634"/>
      <c r="R54" s="633"/>
      <c r="S54" s="634"/>
      <c r="T54" s="633"/>
      <c r="U54" s="634"/>
      <c r="V54" s="633"/>
      <c r="W54" s="634"/>
      <c r="X54" s="633"/>
      <c r="Y54" s="634"/>
      <c r="Z54" s="633"/>
      <c r="AA54" s="634"/>
      <c r="AB54" s="633"/>
      <c r="AC54" s="634"/>
      <c r="AD54" s="633"/>
      <c r="AE54" s="634"/>
      <c r="AF54" s="633"/>
      <c r="AG54" s="634"/>
      <c r="AH54" s="633"/>
      <c r="AI54" s="634"/>
      <c r="AJ54" s="633"/>
      <c r="AK54" s="634"/>
      <c r="AL54" s="633"/>
      <c r="AM54" s="634"/>
      <c r="AN54" s="633"/>
      <c r="AO54" s="634"/>
      <c r="AP54" s="633"/>
      <c r="AQ54" s="634"/>
      <c r="AR54" s="633"/>
      <c r="AS54" s="634"/>
      <c r="AT54" s="633"/>
      <c r="AU54" s="634"/>
      <c r="AV54" s="633"/>
      <c r="AW54" s="634"/>
      <c r="AX54" s="633"/>
      <c r="AY54" s="634"/>
      <c r="AZ54" s="633"/>
      <c r="BA54" s="634"/>
      <c r="BB54" s="633"/>
      <c r="BC54" s="634"/>
      <c r="BD54" s="633"/>
      <c r="BE54" s="634"/>
      <c r="BF54" s="633"/>
      <c r="BG54" s="634"/>
      <c r="BH54" s="633"/>
      <c r="BI54" s="634"/>
      <c r="BJ54" s="633"/>
      <c r="BK54" s="634"/>
      <c r="BL54" s="633"/>
      <c r="BM54" s="634"/>
      <c r="BN54" s="633"/>
      <c r="BO54" s="634"/>
      <c r="BP54" s="633"/>
      <c r="BQ54" s="634"/>
      <c r="BR54" s="635"/>
    </row>
    <row r="55" spans="1:70" ht="15" customHeight="1" x14ac:dyDescent="0.25">
      <c r="A55" s="348">
        <v>53</v>
      </c>
      <c r="B55" s="631">
        <v>49</v>
      </c>
      <c r="C55" s="632"/>
      <c r="D55" s="633"/>
      <c r="E55" s="634"/>
      <c r="F55" s="633"/>
      <c r="G55" s="634"/>
      <c r="H55" s="633"/>
      <c r="I55" s="634"/>
      <c r="J55" s="633"/>
      <c r="K55" s="634"/>
      <c r="L55" s="633"/>
      <c r="M55" s="634"/>
      <c r="N55" s="633"/>
      <c r="O55" s="634"/>
      <c r="P55" s="633"/>
      <c r="Q55" s="634"/>
      <c r="R55" s="633"/>
      <c r="S55" s="634"/>
      <c r="T55" s="633"/>
      <c r="U55" s="634"/>
      <c r="V55" s="633"/>
      <c r="W55" s="634"/>
      <c r="X55" s="633"/>
      <c r="Y55" s="634"/>
      <c r="Z55" s="633"/>
      <c r="AA55" s="634"/>
      <c r="AB55" s="633"/>
      <c r="AC55" s="634"/>
      <c r="AD55" s="633"/>
      <c r="AE55" s="634"/>
      <c r="AF55" s="633"/>
      <c r="AG55" s="634"/>
      <c r="AH55" s="633"/>
      <c r="AI55" s="634"/>
      <c r="AJ55" s="633"/>
      <c r="AK55" s="634"/>
      <c r="AL55" s="633"/>
      <c r="AM55" s="634"/>
      <c r="AN55" s="633"/>
      <c r="AO55" s="634"/>
      <c r="AP55" s="633"/>
      <c r="AQ55" s="634"/>
      <c r="AR55" s="633"/>
      <c r="AS55" s="634"/>
      <c r="AT55" s="633"/>
      <c r="AU55" s="634"/>
      <c r="AV55" s="633"/>
      <c r="AW55" s="634"/>
      <c r="AX55" s="633"/>
      <c r="AY55" s="634"/>
      <c r="AZ55" s="633"/>
      <c r="BA55" s="634"/>
      <c r="BB55" s="633"/>
      <c r="BC55" s="634"/>
      <c r="BD55" s="633"/>
      <c r="BE55" s="634"/>
      <c r="BF55" s="633"/>
      <c r="BG55" s="634"/>
      <c r="BH55" s="633"/>
      <c r="BI55" s="634"/>
      <c r="BJ55" s="633"/>
      <c r="BK55" s="634"/>
      <c r="BL55" s="633"/>
      <c r="BM55" s="634"/>
      <c r="BN55" s="633"/>
      <c r="BO55" s="634"/>
      <c r="BP55" s="633"/>
      <c r="BQ55" s="634"/>
      <c r="BR55" s="635"/>
    </row>
    <row r="56" spans="1:70" ht="15" customHeight="1" x14ac:dyDescent="0.25">
      <c r="A56" s="348">
        <v>54</v>
      </c>
      <c r="B56" s="631">
        <v>50</v>
      </c>
      <c r="C56" s="632"/>
      <c r="D56" s="633"/>
      <c r="E56" s="634"/>
      <c r="F56" s="633"/>
      <c r="G56" s="634"/>
      <c r="H56" s="633"/>
      <c r="I56" s="634"/>
      <c r="J56" s="633"/>
      <c r="K56" s="634"/>
      <c r="L56" s="633"/>
      <c r="M56" s="634"/>
      <c r="N56" s="633"/>
      <c r="O56" s="634"/>
      <c r="P56" s="633"/>
      <c r="Q56" s="634"/>
      <c r="R56" s="633"/>
      <c r="S56" s="634"/>
      <c r="T56" s="633"/>
      <c r="U56" s="634"/>
      <c r="V56" s="633"/>
      <c r="W56" s="634"/>
      <c r="X56" s="633"/>
      <c r="Y56" s="634"/>
      <c r="Z56" s="633"/>
      <c r="AA56" s="634"/>
      <c r="AB56" s="633"/>
      <c r="AC56" s="634"/>
      <c r="AD56" s="633"/>
      <c r="AE56" s="634"/>
      <c r="AF56" s="633"/>
      <c r="AG56" s="634"/>
      <c r="AH56" s="633"/>
      <c r="AI56" s="634"/>
      <c r="AJ56" s="633"/>
      <c r="AK56" s="634"/>
      <c r="AL56" s="633"/>
      <c r="AM56" s="634"/>
      <c r="AN56" s="633"/>
      <c r="AO56" s="634"/>
      <c r="AP56" s="633"/>
      <c r="AQ56" s="634"/>
      <c r="AR56" s="633"/>
      <c r="AS56" s="634"/>
      <c r="AT56" s="633"/>
      <c r="AU56" s="634"/>
      <c r="AV56" s="633"/>
      <c r="AW56" s="634"/>
      <c r="AX56" s="633"/>
      <c r="AY56" s="634"/>
      <c r="AZ56" s="633"/>
      <c r="BA56" s="634"/>
      <c r="BB56" s="633"/>
      <c r="BC56" s="634"/>
      <c r="BD56" s="633"/>
      <c r="BE56" s="634"/>
      <c r="BF56" s="633"/>
      <c r="BG56" s="634"/>
      <c r="BH56" s="633"/>
      <c r="BI56" s="634"/>
      <c r="BJ56" s="633"/>
      <c r="BK56" s="634"/>
      <c r="BL56" s="633"/>
      <c r="BM56" s="634"/>
      <c r="BN56" s="633"/>
      <c r="BO56" s="634"/>
      <c r="BP56" s="633"/>
      <c r="BQ56" s="634"/>
      <c r="BR56" s="635"/>
    </row>
    <row r="57" spans="1:70" ht="15" customHeight="1" x14ac:dyDescent="0.25">
      <c r="A57" s="348">
        <v>55</v>
      </c>
      <c r="B57" s="631">
        <v>51</v>
      </c>
      <c r="C57" s="632"/>
      <c r="D57" s="633"/>
      <c r="E57" s="634"/>
      <c r="F57" s="633"/>
      <c r="G57" s="634"/>
      <c r="H57" s="633"/>
      <c r="I57" s="634"/>
      <c r="J57" s="633"/>
      <c r="K57" s="634"/>
      <c r="L57" s="633"/>
      <c r="M57" s="634"/>
      <c r="N57" s="633"/>
      <c r="O57" s="634"/>
      <c r="P57" s="633"/>
      <c r="Q57" s="634"/>
      <c r="R57" s="633"/>
      <c r="S57" s="634"/>
      <c r="T57" s="633"/>
      <c r="U57" s="634"/>
      <c r="V57" s="633"/>
      <c r="W57" s="634"/>
      <c r="X57" s="633"/>
      <c r="Y57" s="634"/>
      <c r="Z57" s="633"/>
      <c r="AA57" s="634"/>
      <c r="AB57" s="633"/>
      <c r="AC57" s="634"/>
      <c r="AD57" s="633"/>
      <c r="AE57" s="634"/>
      <c r="AF57" s="633"/>
      <c r="AG57" s="634"/>
      <c r="AH57" s="633"/>
      <c r="AI57" s="634"/>
      <c r="AJ57" s="633"/>
      <c r="AK57" s="634"/>
      <c r="AL57" s="633"/>
      <c r="AM57" s="634"/>
      <c r="AN57" s="633"/>
      <c r="AO57" s="634"/>
      <c r="AP57" s="633"/>
      <c r="AQ57" s="634"/>
      <c r="AR57" s="633"/>
      <c r="AS57" s="634"/>
      <c r="AT57" s="633"/>
      <c r="AU57" s="634"/>
      <c r="AV57" s="633"/>
      <c r="AW57" s="634"/>
      <c r="AX57" s="633"/>
      <c r="AY57" s="634"/>
      <c r="AZ57" s="633"/>
      <c r="BA57" s="634"/>
      <c r="BB57" s="633"/>
      <c r="BC57" s="634"/>
      <c r="BD57" s="633"/>
      <c r="BE57" s="634"/>
      <c r="BF57" s="633"/>
      <c r="BG57" s="634"/>
      <c r="BH57" s="633"/>
      <c r="BI57" s="634"/>
      <c r="BJ57" s="633"/>
      <c r="BK57" s="634"/>
      <c r="BL57" s="633"/>
      <c r="BM57" s="634"/>
      <c r="BN57" s="633"/>
      <c r="BO57" s="634"/>
      <c r="BP57" s="633"/>
      <c r="BQ57" s="634"/>
      <c r="BR57" s="635"/>
    </row>
    <row r="58" spans="1:70" ht="15" customHeight="1" x14ac:dyDescent="0.25">
      <c r="A58" s="348">
        <v>56</v>
      </c>
      <c r="B58" s="631">
        <v>52</v>
      </c>
      <c r="C58" s="632"/>
      <c r="D58" s="633"/>
      <c r="E58" s="634"/>
      <c r="F58" s="633"/>
      <c r="G58" s="634"/>
      <c r="H58" s="633"/>
      <c r="I58" s="634"/>
      <c r="J58" s="633"/>
      <c r="K58" s="634"/>
      <c r="L58" s="633"/>
      <c r="M58" s="634"/>
      <c r="N58" s="633"/>
      <c r="O58" s="634"/>
      <c r="P58" s="633"/>
      <c r="Q58" s="634"/>
      <c r="R58" s="633"/>
      <c r="S58" s="634"/>
      <c r="T58" s="633"/>
      <c r="U58" s="634"/>
      <c r="V58" s="633"/>
      <c r="W58" s="634"/>
      <c r="X58" s="633"/>
      <c r="Y58" s="634"/>
      <c r="Z58" s="633"/>
      <c r="AA58" s="634"/>
      <c r="AB58" s="633"/>
      <c r="AC58" s="634"/>
      <c r="AD58" s="633"/>
      <c r="AE58" s="634"/>
      <c r="AF58" s="633"/>
      <c r="AG58" s="634"/>
      <c r="AH58" s="633"/>
      <c r="AI58" s="634"/>
      <c r="AJ58" s="633"/>
      <c r="AK58" s="634"/>
      <c r="AL58" s="633"/>
      <c r="AM58" s="634"/>
      <c r="AN58" s="633"/>
      <c r="AO58" s="634"/>
      <c r="AP58" s="633"/>
      <c r="AQ58" s="634"/>
      <c r="AR58" s="633"/>
      <c r="AS58" s="634"/>
      <c r="AT58" s="633"/>
      <c r="AU58" s="634"/>
      <c r="AV58" s="633"/>
      <c r="AW58" s="634"/>
      <c r="AX58" s="633"/>
      <c r="AY58" s="634"/>
      <c r="AZ58" s="633"/>
      <c r="BA58" s="634"/>
      <c r="BB58" s="633"/>
      <c r="BC58" s="634"/>
      <c r="BD58" s="633"/>
      <c r="BE58" s="634"/>
      <c r="BF58" s="633"/>
      <c r="BG58" s="634"/>
      <c r="BH58" s="633"/>
      <c r="BI58" s="634"/>
      <c r="BJ58" s="633"/>
      <c r="BK58" s="634"/>
      <c r="BL58" s="633"/>
      <c r="BM58" s="634"/>
      <c r="BN58" s="633"/>
      <c r="BO58" s="634"/>
      <c r="BP58" s="633"/>
      <c r="BQ58" s="634"/>
      <c r="BR58" s="635"/>
    </row>
    <row r="59" spans="1:70" ht="15" customHeight="1" x14ac:dyDescent="0.25">
      <c r="A59" s="348">
        <v>57</v>
      </c>
      <c r="B59" s="631">
        <v>53</v>
      </c>
      <c r="C59" s="632"/>
      <c r="D59" s="633"/>
      <c r="E59" s="634"/>
      <c r="F59" s="633"/>
      <c r="G59" s="634"/>
      <c r="H59" s="633"/>
      <c r="I59" s="634"/>
      <c r="J59" s="633"/>
      <c r="K59" s="634"/>
      <c r="L59" s="633"/>
      <c r="M59" s="634"/>
      <c r="N59" s="633"/>
      <c r="O59" s="634"/>
      <c r="P59" s="633"/>
      <c r="Q59" s="634"/>
      <c r="R59" s="633"/>
      <c r="S59" s="634"/>
      <c r="T59" s="633"/>
      <c r="U59" s="634"/>
      <c r="V59" s="633"/>
      <c r="W59" s="634"/>
      <c r="X59" s="633"/>
      <c r="Y59" s="634"/>
      <c r="Z59" s="633"/>
      <c r="AA59" s="634"/>
      <c r="AB59" s="633"/>
      <c r="AC59" s="634"/>
      <c r="AD59" s="633"/>
      <c r="AE59" s="634"/>
      <c r="AF59" s="633"/>
      <c r="AG59" s="634"/>
      <c r="AH59" s="633"/>
      <c r="AI59" s="634"/>
      <c r="AJ59" s="633"/>
      <c r="AK59" s="634"/>
      <c r="AL59" s="633"/>
      <c r="AM59" s="634"/>
      <c r="AN59" s="633"/>
      <c r="AO59" s="634"/>
      <c r="AP59" s="633"/>
      <c r="AQ59" s="634"/>
      <c r="AR59" s="633"/>
      <c r="AS59" s="634"/>
      <c r="AT59" s="633"/>
      <c r="AU59" s="634"/>
      <c r="AV59" s="633"/>
      <c r="AW59" s="634"/>
      <c r="AX59" s="633"/>
      <c r="AY59" s="634"/>
      <c r="AZ59" s="633"/>
      <c r="BA59" s="634"/>
      <c r="BB59" s="633"/>
      <c r="BC59" s="634"/>
      <c r="BD59" s="633"/>
      <c r="BE59" s="634"/>
      <c r="BF59" s="633"/>
      <c r="BG59" s="634"/>
      <c r="BH59" s="633"/>
      <c r="BI59" s="634"/>
      <c r="BJ59" s="633"/>
      <c r="BK59" s="634"/>
      <c r="BL59" s="633"/>
      <c r="BM59" s="634"/>
      <c r="BN59" s="633"/>
      <c r="BO59" s="634"/>
      <c r="BP59" s="633"/>
      <c r="BQ59" s="634"/>
      <c r="BR59" s="635"/>
    </row>
    <row r="60" spans="1:70" ht="15" customHeight="1" x14ac:dyDescent="0.25">
      <c r="A60" s="348">
        <v>58</v>
      </c>
      <c r="B60" s="631">
        <v>54</v>
      </c>
      <c r="C60" s="632"/>
      <c r="D60" s="633"/>
      <c r="E60" s="634"/>
      <c r="F60" s="633"/>
      <c r="G60" s="634"/>
      <c r="H60" s="633"/>
      <c r="I60" s="634"/>
      <c r="J60" s="633"/>
      <c r="K60" s="634"/>
      <c r="L60" s="633"/>
      <c r="M60" s="634"/>
      <c r="N60" s="633"/>
      <c r="O60" s="634"/>
      <c r="P60" s="633"/>
      <c r="Q60" s="634"/>
      <c r="R60" s="633"/>
      <c r="S60" s="634"/>
      <c r="T60" s="633"/>
      <c r="U60" s="634"/>
      <c r="V60" s="633"/>
      <c r="W60" s="634"/>
      <c r="X60" s="633"/>
      <c r="Y60" s="634"/>
      <c r="Z60" s="633"/>
      <c r="AA60" s="634"/>
      <c r="AB60" s="633"/>
      <c r="AC60" s="634"/>
      <c r="AD60" s="633"/>
      <c r="AE60" s="634"/>
      <c r="AF60" s="633"/>
      <c r="AG60" s="634"/>
      <c r="AH60" s="633"/>
      <c r="AI60" s="634"/>
      <c r="AJ60" s="633"/>
      <c r="AK60" s="634"/>
      <c r="AL60" s="633"/>
      <c r="AM60" s="634"/>
      <c r="AN60" s="633"/>
      <c r="AO60" s="634"/>
      <c r="AP60" s="633"/>
      <c r="AQ60" s="634"/>
      <c r="AR60" s="633"/>
      <c r="AS60" s="634"/>
      <c r="AT60" s="633"/>
      <c r="AU60" s="634"/>
      <c r="AV60" s="633"/>
      <c r="AW60" s="634"/>
      <c r="AX60" s="633"/>
      <c r="AY60" s="634"/>
      <c r="AZ60" s="633"/>
      <c r="BA60" s="634"/>
      <c r="BB60" s="633"/>
      <c r="BC60" s="634"/>
      <c r="BD60" s="633"/>
      <c r="BE60" s="634"/>
      <c r="BF60" s="633"/>
      <c r="BG60" s="634"/>
      <c r="BH60" s="633"/>
      <c r="BI60" s="634"/>
      <c r="BJ60" s="633"/>
      <c r="BK60" s="634"/>
      <c r="BL60" s="633"/>
      <c r="BM60" s="634"/>
      <c r="BN60" s="633"/>
      <c r="BO60" s="634"/>
      <c r="BP60" s="633"/>
      <c r="BQ60" s="634"/>
      <c r="BR60" s="635"/>
    </row>
    <row r="61" spans="1:70" ht="15" customHeight="1" x14ac:dyDescent="0.25">
      <c r="A61" s="348">
        <v>59</v>
      </c>
      <c r="B61" s="631">
        <v>55</v>
      </c>
      <c r="C61" s="632"/>
      <c r="D61" s="633"/>
      <c r="E61" s="634"/>
      <c r="F61" s="633"/>
      <c r="G61" s="634"/>
      <c r="H61" s="633"/>
      <c r="I61" s="634"/>
      <c r="J61" s="633"/>
      <c r="K61" s="634"/>
      <c r="L61" s="633"/>
      <c r="M61" s="634"/>
      <c r="N61" s="633"/>
      <c r="O61" s="634"/>
      <c r="P61" s="633"/>
      <c r="Q61" s="634"/>
      <c r="R61" s="633"/>
      <c r="S61" s="634"/>
      <c r="T61" s="633"/>
      <c r="U61" s="634"/>
      <c r="V61" s="633"/>
      <c r="W61" s="634"/>
      <c r="X61" s="633"/>
      <c r="Y61" s="634"/>
      <c r="Z61" s="633"/>
      <c r="AA61" s="634"/>
      <c r="AB61" s="633"/>
      <c r="AC61" s="634"/>
      <c r="AD61" s="633"/>
      <c r="AE61" s="634"/>
      <c r="AF61" s="633"/>
      <c r="AG61" s="634"/>
      <c r="AH61" s="633"/>
      <c r="AI61" s="634"/>
      <c r="AJ61" s="633"/>
      <c r="AK61" s="634"/>
      <c r="AL61" s="633"/>
      <c r="AM61" s="634"/>
      <c r="AN61" s="633"/>
      <c r="AO61" s="634"/>
      <c r="AP61" s="633"/>
      <c r="AQ61" s="634"/>
      <c r="AR61" s="633"/>
      <c r="AS61" s="634"/>
      <c r="AT61" s="633"/>
      <c r="AU61" s="634"/>
      <c r="AV61" s="633"/>
      <c r="AW61" s="634"/>
      <c r="AX61" s="633"/>
      <c r="AY61" s="634"/>
      <c r="AZ61" s="633"/>
      <c r="BA61" s="634"/>
      <c r="BB61" s="633"/>
      <c r="BC61" s="634"/>
      <c r="BD61" s="633"/>
      <c r="BE61" s="634"/>
      <c r="BF61" s="633"/>
      <c r="BG61" s="634"/>
      <c r="BH61" s="633"/>
      <c r="BI61" s="634"/>
      <c r="BJ61" s="633"/>
      <c r="BK61" s="634"/>
      <c r="BL61" s="633"/>
      <c r="BM61" s="634"/>
      <c r="BN61" s="633"/>
      <c r="BO61" s="634"/>
      <c r="BP61" s="633"/>
      <c r="BQ61" s="634"/>
      <c r="BR61" s="635"/>
    </row>
    <row r="62" spans="1:70" ht="15" customHeight="1" x14ac:dyDescent="0.25">
      <c r="A62" s="348">
        <v>60</v>
      </c>
      <c r="B62" s="631">
        <v>56</v>
      </c>
      <c r="C62" s="632"/>
      <c r="D62" s="633"/>
      <c r="E62" s="634"/>
      <c r="F62" s="633"/>
      <c r="G62" s="634"/>
      <c r="H62" s="633"/>
      <c r="I62" s="634"/>
      <c r="J62" s="633"/>
      <c r="K62" s="634"/>
      <c r="L62" s="633"/>
      <c r="M62" s="634"/>
      <c r="N62" s="633"/>
      <c r="O62" s="634"/>
      <c r="P62" s="633"/>
      <c r="Q62" s="634"/>
      <c r="R62" s="633"/>
      <c r="S62" s="634"/>
      <c r="T62" s="633"/>
      <c r="U62" s="634"/>
      <c r="V62" s="633"/>
      <c r="W62" s="634"/>
      <c r="X62" s="633"/>
      <c r="Y62" s="634"/>
      <c r="Z62" s="633"/>
      <c r="AA62" s="634"/>
      <c r="AB62" s="633"/>
      <c r="AC62" s="634"/>
      <c r="AD62" s="633"/>
      <c r="AE62" s="634"/>
      <c r="AF62" s="633"/>
      <c r="AG62" s="634"/>
      <c r="AH62" s="633"/>
      <c r="AI62" s="634"/>
      <c r="AJ62" s="633"/>
      <c r="AK62" s="634"/>
      <c r="AL62" s="633"/>
      <c r="AM62" s="634"/>
      <c r="AN62" s="633"/>
      <c r="AO62" s="634"/>
      <c r="AP62" s="633"/>
      <c r="AQ62" s="634"/>
      <c r="AR62" s="633"/>
      <c r="AS62" s="634"/>
      <c r="AT62" s="633"/>
      <c r="AU62" s="634"/>
      <c r="AV62" s="633"/>
      <c r="AW62" s="634"/>
      <c r="AX62" s="633"/>
      <c r="AY62" s="634"/>
      <c r="AZ62" s="633"/>
      <c r="BA62" s="634"/>
      <c r="BB62" s="633"/>
      <c r="BC62" s="634"/>
      <c r="BD62" s="633"/>
      <c r="BE62" s="634"/>
      <c r="BF62" s="633"/>
      <c r="BG62" s="634"/>
      <c r="BH62" s="633"/>
      <c r="BI62" s="634"/>
      <c r="BJ62" s="633"/>
      <c r="BK62" s="634"/>
      <c r="BL62" s="633"/>
      <c r="BM62" s="634"/>
      <c r="BN62" s="633"/>
      <c r="BO62" s="634"/>
      <c r="BP62" s="633"/>
      <c r="BQ62" s="634"/>
      <c r="BR62" s="635"/>
    </row>
    <row r="63" spans="1:70" ht="15" customHeight="1" x14ac:dyDescent="0.25">
      <c r="A63" s="348">
        <v>61</v>
      </c>
      <c r="B63" s="631">
        <v>57</v>
      </c>
      <c r="C63" s="632"/>
      <c r="D63" s="633"/>
      <c r="E63" s="634"/>
      <c r="F63" s="633"/>
      <c r="G63" s="634"/>
      <c r="H63" s="633"/>
      <c r="I63" s="634"/>
      <c r="J63" s="633"/>
      <c r="K63" s="634"/>
      <c r="L63" s="633"/>
      <c r="M63" s="634"/>
      <c r="N63" s="633"/>
      <c r="O63" s="634"/>
      <c r="P63" s="633"/>
      <c r="Q63" s="634"/>
      <c r="R63" s="633"/>
      <c r="S63" s="634"/>
      <c r="T63" s="633"/>
      <c r="U63" s="634"/>
      <c r="V63" s="633"/>
      <c r="W63" s="634"/>
      <c r="X63" s="633"/>
      <c r="Y63" s="634"/>
      <c r="Z63" s="633"/>
      <c r="AA63" s="634"/>
      <c r="AB63" s="633"/>
      <c r="AC63" s="634"/>
      <c r="AD63" s="633"/>
      <c r="AE63" s="634"/>
      <c r="AF63" s="633"/>
      <c r="AG63" s="634"/>
      <c r="AH63" s="633"/>
      <c r="AI63" s="634"/>
      <c r="AJ63" s="633"/>
      <c r="AK63" s="634"/>
      <c r="AL63" s="633"/>
      <c r="AM63" s="634"/>
      <c r="AN63" s="633"/>
      <c r="AO63" s="634"/>
      <c r="AP63" s="633"/>
      <c r="AQ63" s="634"/>
      <c r="AR63" s="633"/>
      <c r="AS63" s="634"/>
      <c r="AT63" s="633"/>
      <c r="AU63" s="634"/>
      <c r="AV63" s="633"/>
      <c r="AW63" s="634"/>
      <c r="AX63" s="633"/>
      <c r="AY63" s="634"/>
      <c r="AZ63" s="633"/>
      <c r="BA63" s="634"/>
      <c r="BB63" s="633"/>
      <c r="BC63" s="634"/>
      <c r="BD63" s="633"/>
      <c r="BE63" s="634"/>
      <c r="BF63" s="633"/>
      <c r="BG63" s="634"/>
      <c r="BH63" s="633"/>
      <c r="BI63" s="634"/>
      <c r="BJ63" s="633"/>
      <c r="BK63" s="634"/>
      <c r="BL63" s="633"/>
      <c r="BM63" s="634"/>
      <c r="BN63" s="633"/>
      <c r="BO63" s="634"/>
      <c r="BP63" s="633"/>
      <c r="BQ63" s="634"/>
      <c r="BR63" s="635"/>
    </row>
    <row r="64" spans="1:70" ht="15" customHeight="1" x14ac:dyDescent="0.25">
      <c r="A64" s="348">
        <v>62</v>
      </c>
      <c r="B64" s="631">
        <v>58</v>
      </c>
      <c r="C64" s="632"/>
      <c r="D64" s="633"/>
      <c r="E64" s="634"/>
      <c r="F64" s="633"/>
      <c r="G64" s="634"/>
      <c r="H64" s="633"/>
      <c r="I64" s="634"/>
      <c r="J64" s="633"/>
      <c r="K64" s="634"/>
      <c r="L64" s="633"/>
      <c r="M64" s="634"/>
      <c r="N64" s="633"/>
      <c r="O64" s="634"/>
      <c r="P64" s="633"/>
      <c r="Q64" s="634"/>
      <c r="R64" s="633"/>
      <c r="S64" s="634"/>
      <c r="T64" s="633"/>
      <c r="U64" s="634"/>
      <c r="V64" s="633"/>
      <c r="W64" s="634"/>
      <c r="X64" s="633"/>
      <c r="Y64" s="634"/>
      <c r="Z64" s="633"/>
      <c r="AA64" s="634"/>
      <c r="AB64" s="633"/>
      <c r="AC64" s="634"/>
      <c r="AD64" s="633"/>
      <c r="AE64" s="634"/>
      <c r="AF64" s="633"/>
      <c r="AG64" s="634"/>
      <c r="AH64" s="633"/>
      <c r="AI64" s="634"/>
      <c r="AJ64" s="633"/>
      <c r="AK64" s="634"/>
      <c r="AL64" s="633"/>
      <c r="AM64" s="634"/>
      <c r="AN64" s="633"/>
      <c r="AO64" s="634"/>
      <c r="AP64" s="633"/>
      <c r="AQ64" s="634"/>
      <c r="AR64" s="633"/>
      <c r="AS64" s="634"/>
      <c r="AT64" s="633"/>
      <c r="AU64" s="634"/>
      <c r="AV64" s="633"/>
      <c r="AW64" s="634"/>
      <c r="AX64" s="633"/>
      <c r="AY64" s="634"/>
      <c r="AZ64" s="633"/>
      <c r="BA64" s="634"/>
      <c r="BB64" s="633"/>
      <c r="BC64" s="634"/>
      <c r="BD64" s="633"/>
      <c r="BE64" s="634"/>
      <c r="BF64" s="633"/>
      <c r="BG64" s="634"/>
      <c r="BH64" s="633"/>
      <c r="BI64" s="634"/>
      <c r="BJ64" s="633"/>
      <c r="BK64" s="634"/>
      <c r="BL64" s="633"/>
      <c r="BM64" s="634"/>
      <c r="BN64" s="633"/>
      <c r="BO64" s="634"/>
      <c r="BP64" s="633"/>
      <c r="BQ64" s="634"/>
      <c r="BR64" s="635"/>
    </row>
    <row r="65" spans="1:70" ht="15" customHeight="1" x14ac:dyDescent="0.25">
      <c r="A65" s="348">
        <v>63</v>
      </c>
      <c r="B65" s="631">
        <v>59</v>
      </c>
      <c r="C65" s="632"/>
      <c r="D65" s="633"/>
      <c r="E65" s="634"/>
      <c r="F65" s="633"/>
      <c r="G65" s="634"/>
      <c r="H65" s="633"/>
      <c r="I65" s="634"/>
      <c r="J65" s="633"/>
      <c r="K65" s="634"/>
      <c r="L65" s="633"/>
      <c r="M65" s="634"/>
      <c r="N65" s="633"/>
      <c r="O65" s="634"/>
      <c r="P65" s="633"/>
      <c r="Q65" s="634"/>
      <c r="R65" s="633"/>
      <c r="S65" s="634"/>
      <c r="T65" s="633"/>
      <c r="U65" s="634"/>
      <c r="V65" s="633"/>
      <c r="W65" s="634"/>
      <c r="X65" s="633"/>
      <c r="Y65" s="634"/>
      <c r="Z65" s="633"/>
      <c r="AA65" s="634"/>
      <c r="AB65" s="633"/>
      <c r="AC65" s="634"/>
      <c r="AD65" s="633"/>
      <c r="AE65" s="634"/>
      <c r="AF65" s="633"/>
      <c r="AG65" s="634"/>
      <c r="AH65" s="633"/>
      <c r="AI65" s="634"/>
      <c r="AJ65" s="633"/>
      <c r="AK65" s="634"/>
      <c r="AL65" s="633"/>
      <c r="AM65" s="634"/>
      <c r="AN65" s="633"/>
      <c r="AO65" s="634"/>
      <c r="AP65" s="633"/>
      <c r="AQ65" s="634"/>
      <c r="AR65" s="633"/>
      <c r="AS65" s="634"/>
      <c r="AT65" s="633"/>
      <c r="AU65" s="634"/>
      <c r="AV65" s="633"/>
      <c r="AW65" s="634"/>
      <c r="AX65" s="633"/>
      <c r="AY65" s="634"/>
      <c r="AZ65" s="633"/>
      <c r="BA65" s="634"/>
      <c r="BB65" s="633"/>
      <c r="BC65" s="634"/>
      <c r="BD65" s="633"/>
      <c r="BE65" s="634"/>
      <c r="BF65" s="633"/>
      <c r="BG65" s="634"/>
      <c r="BH65" s="633"/>
      <c r="BI65" s="634"/>
      <c r="BJ65" s="633"/>
      <c r="BK65" s="634"/>
      <c r="BL65" s="633"/>
      <c r="BM65" s="634"/>
      <c r="BN65" s="633"/>
      <c r="BO65" s="634"/>
      <c r="BP65" s="633"/>
      <c r="BQ65" s="634"/>
      <c r="BR65" s="635"/>
    </row>
    <row r="66" spans="1:70" ht="15" customHeight="1" x14ac:dyDescent="0.25">
      <c r="A66" s="348">
        <v>64</v>
      </c>
      <c r="B66" s="631">
        <v>60</v>
      </c>
      <c r="C66" s="632"/>
      <c r="D66" s="633"/>
      <c r="E66" s="634"/>
      <c r="F66" s="633"/>
      <c r="G66" s="634"/>
      <c r="H66" s="633"/>
      <c r="I66" s="634"/>
      <c r="J66" s="633"/>
      <c r="K66" s="634"/>
      <c r="L66" s="633"/>
      <c r="M66" s="634"/>
      <c r="N66" s="633"/>
      <c r="O66" s="634"/>
      <c r="P66" s="633"/>
      <c r="Q66" s="634"/>
      <c r="R66" s="633"/>
      <c r="S66" s="634"/>
      <c r="T66" s="633"/>
      <c r="U66" s="634"/>
      <c r="V66" s="633"/>
      <c r="W66" s="634"/>
      <c r="X66" s="633"/>
      <c r="Y66" s="634"/>
      <c r="Z66" s="633"/>
      <c r="AA66" s="634"/>
      <c r="AB66" s="633"/>
      <c r="AC66" s="634"/>
      <c r="AD66" s="633"/>
      <c r="AE66" s="634"/>
      <c r="AF66" s="633"/>
      <c r="AG66" s="634"/>
      <c r="AH66" s="633"/>
      <c r="AI66" s="634"/>
      <c r="AJ66" s="633"/>
      <c r="AK66" s="634"/>
      <c r="AL66" s="633"/>
      <c r="AM66" s="634"/>
      <c r="AN66" s="633"/>
      <c r="AO66" s="634"/>
      <c r="AP66" s="633"/>
      <c r="AQ66" s="634"/>
      <c r="AR66" s="633"/>
      <c r="AS66" s="634"/>
      <c r="AT66" s="633"/>
      <c r="AU66" s="634"/>
      <c r="AV66" s="633"/>
      <c r="AW66" s="634"/>
      <c r="AX66" s="633"/>
      <c r="AY66" s="634"/>
      <c r="AZ66" s="633"/>
      <c r="BA66" s="634"/>
      <c r="BB66" s="633"/>
      <c r="BC66" s="634"/>
      <c r="BD66" s="633"/>
      <c r="BE66" s="634"/>
      <c r="BF66" s="633"/>
      <c r="BG66" s="634"/>
      <c r="BH66" s="633"/>
      <c r="BI66" s="634"/>
      <c r="BJ66" s="633"/>
      <c r="BK66" s="634"/>
      <c r="BL66" s="633"/>
      <c r="BM66" s="634"/>
      <c r="BN66" s="633"/>
      <c r="BO66" s="634"/>
      <c r="BP66" s="633"/>
      <c r="BQ66" s="634"/>
      <c r="BR66" s="635"/>
    </row>
    <row r="67" spans="1:70" ht="15" customHeight="1" x14ac:dyDescent="0.25">
      <c r="A67" s="348">
        <v>65</v>
      </c>
      <c r="B67" s="631">
        <v>61</v>
      </c>
      <c r="C67" s="632"/>
      <c r="D67" s="633"/>
      <c r="E67" s="634"/>
      <c r="F67" s="633"/>
      <c r="G67" s="634"/>
      <c r="H67" s="633"/>
      <c r="I67" s="634"/>
      <c r="J67" s="633"/>
      <c r="K67" s="634"/>
      <c r="L67" s="633"/>
      <c r="M67" s="634"/>
      <c r="N67" s="633"/>
      <c r="O67" s="634"/>
      <c r="P67" s="633"/>
      <c r="Q67" s="634"/>
      <c r="R67" s="633"/>
      <c r="S67" s="634"/>
      <c r="T67" s="633"/>
      <c r="U67" s="634"/>
      <c r="V67" s="633"/>
      <c r="W67" s="634"/>
      <c r="X67" s="633"/>
      <c r="Y67" s="634"/>
      <c r="Z67" s="633"/>
      <c r="AA67" s="634"/>
      <c r="AB67" s="633"/>
      <c r="AC67" s="634"/>
      <c r="AD67" s="633"/>
      <c r="AE67" s="634"/>
      <c r="AF67" s="633"/>
      <c r="AG67" s="634"/>
      <c r="AH67" s="633"/>
      <c r="AI67" s="634"/>
      <c r="AJ67" s="633"/>
      <c r="AK67" s="634"/>
      <c r="AL67" s="633"/>
      <c r="AM67" s="634"/>
      <c r="AN67" s="633"/>
      <c r="AO67" s="634"/>
      <c r="AP67" s="633"/>
      <c r="AQ67" s="634"/>
      <c r="AR67" s="633"/>
      <c r="AS67" s="634"/>
      <c r="AT67" s="633"/>
      <c r="AU67" s="634"/>
      <c r="AV67" s="633"/>
      <c r="AW67" s="634"/>
      <c r="AX67" s="633"/>
      <c r="AY67" s="634"/>
      <c r="AZ67" s="633"/>
      <c r="BA67" s="634"/>
      <c r="BB67" s="633"/>
      <c r="BC67" s="634"/>
      <c r="BD67" s="633"/>
      <c r="BE67" s="634"/>
      <c r="BF67" s="633"/>
      <c r="BG67" s="634"/>
      <c r="BH67" s="633"/>
      <c r="BI67" s="634"/>
      <c r="BJ67" s="633"/>
      <c r="BK67" s="634"/>
      <c r="BL67" s="633"/>
      <c r="BM67" s="634"/>
      <c r="BN67" s="633"/>
      <c r="BO67" s="634"/>
      <c r="BP67" s="633"/>
      <c r="BQ67" s="634"/>
      <c r="BR67" s="635"/>
    </row>
    <row r="68" spans="1:70" ht="15" customHeight="1" x14ac:dyDescent="0.25">
      <c r="A68" s="348">
        <v>66</v>
      </c>
      <c r="B68" s="631">
        <v>62</v>
      </c>
      <c r="C68" s="632"/>
      <c r="D68" s="633"/>
      <c r="E68" s="634"/>
      <c r="F68" s="633"/>
      <c r="G68" s="634"/>
      <c r="H68" s="633"/>
      <c r="I68" s="634"/>
      <c r="J68" s="633"/>
      <c r="K68" s="634"/>
      <c r="L68" s="633"/>
      <c r="M68" s="634"/>
      <c r="N68" s="633"/>
      <c r="O68" s="634"/>
      <c r="P68" s="633"/>
      <c r="Q68" s="634"/>
      <c r="R68" s="633"/>
      <c r="S68" s="634"/>
      <c r="T68" s="633"/>
      <c r="U68" s="634"/>
      <c r="V68" s="633"/>
      <c r="W68" s="634"/>
      <c r="X68" s="633"/>
      <c r="Y68" s="634"/>
      <c r="Z68" s="633"/>
      <c r="AA68" s="634"/>
      <c r="AB68" s="633"/>
      <c r="AC68" s="634"/>
      <c r="AD68" s="633"/>
      <c r="AE68" s="634"/>
      <c r="AF68" s="633"/>
      <c r="AG68" s="634"/>
      <c r="AH68" s="633"/>
      <c r="AI68" s="634"/>
      <c r="AJ68" s="633"/>
      <c r="AK68" s="634"/>
      <c r="AL68" s="633"/>
      <c r="AM68" s="634"/>
      <c r="AN68" s="633"/>
      <c r="AO68" s="634"/>
      <c r="AP68" s="633"/>
      <c r="AQ68" s="634"/>
      <c r="AR68" s="633"/>
      <c r="AS68" s="634"/>
      <c r="AT68" s="633"/>
      <c r="AU68" s="634"/>
      <c r="AV68" s="633"/>
      <c r="AW68" s="634"/>
      <c r="AX68" s="633"/>
      <c r="AY68" s="634"/>
      <c r="AZ68" s="633"/>
      <c r="BA68" s="634"/>
      <c r="BB68" s="633"/>
      <c r="BC68" s="634"/>
      <c r="BD68" s="633"/>
      <c r="BE68" s="634"/>
      <c r="BF68" s="633"/>
      <c r="BG68" s="634"/>
      <c r="BH68" s="633"/>
      <c r="BI68" s="634"/>
      <c r="BJ68" s="633"/>
      <c r="BK68" s="634"/>
      <c r="BL68" s="633"/>
      <c r="BM68" s="634"/>
      <c r="BN68" s="633"/>
      <c r="BO68" s="634"/>
      <c r="BP68" s="633"/>
      <c r="BQ68" s="634"/>
      <c r="BR68" s="635"/>
    </row>
    <row r="69" spans="1:70" ht="15" customHeight="1" x14ac:dyDescent="0.25">
      <c r="A69" s="348">
        <v>67</v>
      </c>
      <c r="B69" s="631">
        <v>63</v>
      </c>
      <c r="C69" s="632"/>
      <c r="D69" s="633"/>
      <c r="E69" s="634"/>
      <c r="F69" s="633"/>
      <c r="G69" s="634"/>
      <c r="H69" s="633"/>
      <c r="I69" s="634"/>
      <c r="J69" s="633"/>
      <c r="K69" s="634"/>
      <c r="L69" s="633"/>
      <c r="M69" s="634"/>
      <c r="N69" s="633"/>
      <c r="O69" s="634"/>
      <c r="P69" s="633"/>
      <c r="Q69" s="634"/>
      <c r="R69" s="633"/>
      <c r="S69" s="634"/>
      <c r="T69" s="633"/>
      <c r="U69" s="634"/>
      <c r="V69" s="633"/>
      <c r="W69" s="634"/>
      <c r="X69" s="633"/>
      <c r="Y69" s="634"/>
      <c r="Z69" s="633"/>
      <c r="AA69" s="634"/>
      <c r="AB69" s="633"/>
      <c r="AC69" s="634"/>
      <c r="AD69" s="633"/>
      <c r="AE69" s="634"/>
      <c r="AF69" s="633"/>
      <c r="AG69" s="634"/>
      <c r="AH69" s="633"/>
      <c r="AI69" s="634"/>
      <c r="AJ69" s="633"/>
      <c r="AK69" s="634"/>
      <c r="AL69" s="633"/>
      <c r="AM69" s="634"/>
      <c r="AN69" s="633"/>
      <c r="AO69" s="634"/>
      <c r="AP69" s="633"/>
      <c r="AQ69" s="634"/>
      <c r="AR69" s="633"/>
      <c r="AS69" s="634"/>
      <c r="AT69" s="633"/>
      <c r="AU69" s="634"/>
      <c r="AV69" s="633"/>
      <c r="AW69" s="634"/>
      <c r="AX69" s="633"/>
      <c r="AY69" s="634"/>
      <c r="AZ69" s="633"/>
      <c r="BA69" s="634"/>
      <c r="BB69" s="633"/>
      <c r="BC69" s="634"/>
      <c r="BD69" s="633"/>
      <c r="BE69" s="634"/>
      <c r="BF69" s="633"/>
      <c r="BG69" s="634"/>
      <c r="BH69" s="633"/>
      <c r="BI69" s="634"/>
      <c r="BJ69" s="633"/>
      <c r="BK69" s="634"/>
      <c r="BL69" s="633"/>
      <c r="BM69" s="634"/>
      <c r="BN69" s="633"/>
      <c r="BO69" s="634"/>
      <c r="BP69" s="633"/>
      <c r="BQ69" s="634"/>
      <c r="BR69" s="635"/>
    </row>
    <row r="70" spans="1:70" ht="15" customHeight="1" x14ac:dyDescent="0.25">
      <c r="A70" s="348">
        <v>68</v>
      </c>
      <c r="B70" s="631">
        <v>64</v>
      </c>
      <c r="C70" s="632"/>
      <c r="D70" s="633"/>
      <c r="E70" s="634"/>
      <c r="F70" s="633"/>
      <c r="G70" s="634"/>
      <c r="H70" s="633"/>
      <c r="I70" s="634"/>
      <c r="J70" s="633"/>
      <c r="K70" s="634"/>
      <c r="L70" s="633"/>
      <c r="M70" s="634"/>
      <c r="N70" s="633"/>
      <c r="O70" s="634"/>
      <c r="P70" s="633"/>
      <c r="Q70" s="634"/>
      <c r="R70" s="633"/>
      <c r="S70" s="634"/>
      <c r="T70" s="633"/>
      <c r="U70" s="634"/>
      <c r="V70" s="633"/>
      <c r="W70" s="634"/>
      <c r="X70" s="633"/>
      <c r="Y70" s="634"/>
      <c r="Z70" s="633"/>
      <c r="AA70" s="634"/>
      <c r="AB70" s="633"/>
      <c r="AC70" s="634"/>
      <c r="AD70" s="633"/>
      <c r="AE70" s="634"/>
      <c r="AF70" s="633"/>
      <c r="AG70" s="634"/>
      <c r="AH70" s="633"/>
      <c r="AI70" s="634"/>
      <c r="AJ70" s="633"/>
      <c r="AK70" s="634"/>
      <c r="AL70" s="633"/>
      <c r="AM70" s="634"/>
      <c r="AN70" s="633"/>
      <c r="AO70" s="634"/>
      <c r="AP70" s="633"/>
      <c r="AQ70" s="634"/>
      <c r="AR70" s="633"/>
      <c r="AS70" s="634"/>
      <c r="AT70" s="633"/>
      <c r="AU70" s="634"/>
      <c r="AV70" s="633"/>
      <c r="AW70" s="634"/>
      <c r="AX70" s="633"/>
      <c r="AY70" s="634"/>
      <c r="AZ70" s="633"/>
      <c r="BA70" s="634"/>
      <c r="BB70" s="633"/>
      <c r="BC70" s="634"/>
      <c r="BD70" s="633"/>
      <c r="BE70" s="634"/>
      <c r="BF70" s="633"/>
      <c r="BG70" s="634"/>
      <c r="BH70" s="633"/>
      <c r="BI70" s="634"/>
      <c r="BJ70" s="633"/>
      <c r="BK70" s="634"/>
      <c r="BL70" s="633"/>
      <c r="BM70" s="634"/>
      <c r="BN70" s="633"/>
      <c r="BO70" s="634"/>
      <c r="BP70" s="633"/>
      <c r="BQ70" s="634"/>
      <c r="BR70" s="635"/>
    </row>
    <row r="71" spans="1:70" ht="15" customHeight="1" x14ac:dyDescent="0.25">
      <c r="A71" s="348">
        <v>69</v>
      </c>
      <c r="B71" s="631">
        <v>65</v>
      </c>
      <c r="C71" s="632"/>
      <c r="D71" s="633"/>
      <c r="E71" s="634"/>
      <c r="F71" s="633"/>
      <c r="G71" s="634"/>
      <c r="H71" s="633"/>
      <c r="I71" s="634"/>
      <c r="J71" s="633"/>
      <c r="K71" s="634"/>
      <c r="L71" s="633"/>
      <c r="M71" s="634"/>
      <c r="N71" s="633"/>
      <c r="O71" s="634"/>
      <c r="P71" s="633"/>
      <c r="Q71" s="634"/>
      <c r="R71" s="633"/>
      <c r="S71" s="634"/>
      <c r="T71" s="633"/>
      <c r="U71" s="634"/>
      <c r="V71" s="633"/>
      <c r="W71" s="634"/>
      <c r="X71" s="633"/>
      <c r="Y71" s="634"/>
      <c r="Z71" s="633"/>
      <c r="AA71" s="634"/>
      <c r="AB71" s="633"/>
      <c r="AC71" s="634"/>
      <c r="AD71" s="633"/>
      <c r="AE71" s="634"/>
      <c r="AF71" s="633"/>
      <c r="AG71" s="634"/>
      <c r="AH71" s="633"/>
      <c r="AI71" s="634"/>
      <c r="AJ71" s="633"/>
      <c r="AK71" s="634"/>
      <c r="AL71" s="633"/>
      <c r="AM71" s="634"/>
      <c r="AN71" s="633"/>
      <c r="AO71" s="634"/>
      <c r="AP71" s="633"/>
      <c r="AQ71" s="634"/>
      <c r="AR71" s="633"/>
      <c r="AS71" s="634"/>
      <c r="AT71" s="633"/>
      <c r="AU71" s="634"/>
      <c r="AV71" s="633"/>
      <c r="AW71" s="634"/>
      <c r="AX71" s="633"/>
      <c r="AY71" s="634"/>
      <c r="AZ71" s="633"/>
      <c r="BA71" s="634"/>
      <c r="BB71" s="633"/>
      <c r="BC71" s="634"/>
      <c r="BD71" s="633"/>
      <c r="BE71" s="634"/>
      <c r="BF71" s="633"/>
      <c r="BG71" s="634"/>
      <c r="BH71" s="633"/>
      <c r="BI71" s="634"/>
      <c r="BJ71" s="633"/>
      <c r="BK71" s="634"/>
      <c r="BL71" s="633"/>
      <c r="BM71" s="634"/>
      <c r="BN71" s="633"/>
      <c r="BO71" s="634"/>
      <c r="BP71" s="633"/>
      <c r="BQ71" s="634"/>
      <c r="BR71" s="635"/>
    </row>
    <row r="72" spans="1:70" ht="15" customHeight="1" x14ac:dyDescent="0.25">
      <c r="A72" s="348">
        <v>70</v>
      </c>
      <c r="B72" s="631">
        <v>66</v>
      </c>
      <c r="C72" s="632"/>
      <c r="D72" s="633"/>
      <c r="E72" s="634"/>
      <c r="F72" s="633"/>
      <c r="G72" s="634"/>
      <c r="H72" s="633"/>
      <c r="I72" s="634"/>
      <c r="J72" s="633"/>
      <c r="K72" s="634"/>
      <c r="L72" s="633"/>
      <c r="M72" s="634"/>
      <c r="N72" s="633"/>
      <c r="O72" s="634"/>
      <c r="P72" s="633"/>
      <c r="Q72" s="634"/>
      <c r="R72" s="633"/>
      <c r="S72" s="634"/>
      <c r="T72" s="633"/>
      <c r="U72" s="634"/>
      <c r="V72" s="633"/>
      <c r="W72" s="634"/>
      <c r="X72" s="633"/>
      <c r="Y72" s="634"/>
      <c r="Z72" s="633"/>
      <c r="AA72" s="634"/>
      <c r="AB72" s="633"/>
      <c r="AC72" s="634"/>
      <c r="AD72" s="633"/>
      <c r="AE72" s="634"/>
      <c r="AF72" s="633"/>
      <c r="AG72" s="634"/>
      <c r="AH72" s="633"/>
      <c r="AI72" s="634"/>
      <c r="AJ72" s="633"/>
      <c r="AK72" s="634"/>
      <c r="AL72" s="633"/>
      <c r="AM72" s="634"/>
      <c r="AN72" s="633"/>
      <c r="AO72" s="634"/>
      <c r="AP72" s="633"/>
      <c r="AQ72" s="634"/>
      <c r="AR72" s="633"/>
      <c r="AS72" s="634"/>
      <c r="AT72" s="633"/>
      <c r="AU72" s="634"/>
      <c r="AV72" s="633"/>
      <c r="AW72" s="634"/>
      <c r="AX72" s="633"/>
      <c r="AY72" s="634"/>
      <c r="AZ72" s="633"/>
      <c r="BA72" s="634"/>
      <c r="BB72" s="633"/>
      <c r="BC72" s="634"/>
      <c r="BD72" s="633"/>
      <c r="BE72" s="634"/>
      <c r="BF72" s="633"/>
      <c r="BG72" s="634"/>
      <c r="BH72" s="633"/>
      <c r="BI72" s="634"/>
      <c r="BJ72" s="633"/>
      <c r="BK72" s="634"/>
      <c r="BL72" s="633"/>
      <c r="BM72" s="634"/>
      <c r="BN72" s="633"/>
      <c r="BO72" s="634"/>
      <c r="BP72" s="633"/>
      <c r="BQ72" s="634"/>
      <c r="BR72" s="635"/>
    </row>
    <row r="73" spans="1:70" ht="15" customHeight="1" x14ac:dyDescent="0.25">
      <c r="A73" s="348">
        <v>71</v>
      </c>
      <c r="B73" s="631">
        <v>67</v>
      </c>
      <c r="C73" s="632"/>
      <c r="D73" s="633"/>
      <c r="E73" s="634"/>
      <c r="F73" s="633"/>
      <c r="G73" s="634"/>
      <c r="H73" s="633"/>
      <c r="I73" s="634"/>
      <c r="J73" s="633"/>
      <c r="K73" s="634"/>
      <c r="L73" s="633"/>
      <c r="M73" s="634"/>
      <c r="N73" s="633"/>
      <c r="O73" s="634"/>
      <c r="P73" s="633"/>
      <c r="Q73" s="634"/>
      <c r="R73" s="633"/>
      <c r="S73" s="634"/>
      <c r="T73" s="633"/>
      <c r="U73" s="634"/>
      <c r="V73" s="633"/>
      <c r="W73" s="634"/>
      <c r="X73" s="633"/>
      <c r="Y73" s="634"/>
      <c r="Z73" s="633"/>
      <c r="AA73" s="634"/>
      <c r="AB73" s="633"/>
      <c r="AC73" s="634"/>
      <c r="AD73" s="633"/>
      <c r="AE73" s="634"/>
      <c r="AF73" s="633"/>
      <c r="AG73" s="634"/>
      <c r="AH73" s="633"/>
      <c r="AI73" s="634"/>
      <c r="AJ73" s="633"/>
      <c r="AK73" s="634"/>
      <c r="AL73" s="633"/>
      <c r="AM73" s="634"/>
      <c r="AN73" s="633"/>
      <c r="AO73" s="634"/>
      <c r="AP73" s="633"/>
      <c r="AQ73" s="634"/>
      <c r="AR73" s="633"/>
      <c r="AS73" s="634"/>
      <c r="AT73" s="633"/>
      <c r="AU73" s="634"/>
      <c r="AV73" s="633"/>
      <c r="AW73" s="634"/>
      <c r="AX73" s="633"/>
      <c r="AY73" s="634"/>
      <c r="AZ73" s="633"/>
      <c r="BA73" s="634"/>
      <c r="BB73" s="633"/>
      <c r="BC73" s="634"/>
      <c r="BD73" s="633"/>
      <c r="BE73" s="634"/>
      <c r="BF73" s="633"/>
      <c r="BG73" s="634"/>
      <c r="BH73" s="633"/>
      <c r="BI73" s="634"/>
      <c r="BJ73" s="633"/>
      <c r="BK73" s="634"/>
      <c r="BL73" s="633"/>
      <c r="BM73" s="634"/>
      <c r="BN73" s="633"/>
      <c r="BO73" s="634"/>
      <c r="BP73" s="633"/>
      <c r="BQ73" s="634"/>
      <c r="BR73" s="635"/>
    </row>
    <row r="74" spans="1:70" ht="15" customHeight="1" x14ac:dyDescent="0.25">
      <c r="A74" s="348">
        <v>72</v>
      </c>
      <c r="B74" s="631">
        <v>68</v>
      </c>
      <c r="C74" s="632"/>
      <c r="D74" s="633"/>
      <c r="E74" s="634"/>
      <c r="F74" s="633"/>
      <c r="G74" s="634"/>
      <c r="H74" s="633"/>
      <c r="I74" s="634"/>
      <c r="J74" s="633"/>
      <c r="K74" s="634"/>
      <c r="L74" s="633"/>
      <c r="M74" s="634"/>
      <c r="N74" s="633"/>
      <c r="O74" s="634"/>
      <c r="P74" s="633"/>
      <c r="Q74" s="634"/>
      <c r="R74" s="633"/>
      <c r="S74" s="634"/>
      <c r="T74" s="633"/>
      <c r="U74" s="634"/>
      <c r="V74" s="633"/>
      <c r="W74" s="634"/>
      <c r="X74" s="633"/>
      <c r="Y74" s="634"/>
      <c r="Z74" s="633"/>
      <c r="AA74" s="634"/>
      <c r="AB74" s="633"/>
      <c r="AC74" s="634"/>
      <c r="AD74" s="633"/>
      <c r="AE74" s="634"/>
      <c r="AF74" s="633"/>
      <c r="AG74" s="634"/>
      <c r="AH74" s="633"/>
      <c r="AI74" s="634"/>
      <c r="AJ74" s="633"/>
      <c r="AK74" s="634"/>
      <c r="AL74" s="633"/>
      <c r="AM74" s="634"/>
      <c r="AN74" s="633"/>
      <c r="AO74" s="634"/>
      <c r="AP74" s="633"/>
      <c r="AQ74" s="634"/>
      <c r="AR74" s="633"/>
      <c r="AS74" s="634"/>
      <c r="AT74" s="633"/>
      <c r="AU74" s="634"/>
      <c r="AV74" s="633"/>
      <c r="AW74" s="634"/>
      <c r="AX74" s="633"/>
      <c r="AY74" s="634"/>
      <c r="AZ74" s="633"/>
      <c r="BA74" s="634"/>
      <c r="BB74" s="633"/>
      <c r="BC74" s="634"/>
      <c r="BD74" s="633"/>
      <c r="BE74" s="634"/>
      <c r="BF74" s="633"/>
      <c r="BG74" s="634"/>
      <c r="BH74" s="633"/>
      <c r="BI74" s="634"/>
      <c r="BJ74" s="633"/>
      <c r="BK74" s="634"/>
      <c r="BL74" s="633"/>
      <c r="BM74" s="634"/>
      <c r="BN74" s="633"/>
      <c r="BO74" s="634"/>
      <c r="BP74" s="633"/>
      <c r="BQ74" s="634"/>
      <c r="BR74" s="635"/>
    </row>
    <row r="75" spans="1:70" ht="15" customHeight="1" x14ac:dyDescent="0.25">
      <c r="A75" s="348">
        <v>73</v>
      </c>
      <c r="B75" s="631">
        <v>69</v>
      </c>
      <c r="C75" s="632"/>
      <c r="D75" s="633"/>
      <c r="E75" s="634"/>
      <c r="F75" s="633"/>
      <c r="G75" s="634"/>
      <c r="H75" s="633"/>
      <c r="I75" s="634"/>
      <c r="J75" s="633"/>
      <c r="K75" s="634"/>
      <c r="L75" s="633"/>
      <c r="M75" s="634"/>
      <c r="N75" s="633"/>
      <c r="O75" s="634"/>
      <c r="P75" s="633"/>
      <c r="Q75" s="634"/>
      <c r="R75" s="633"/>
      <c r="S75" s="634"/>
      <c r="T75" s="633"/>
      <c r="U75" s="634"/>
      <c r="V75" s="633"/>
      <c r="W75" s="634"/>
      <c r="X75" s="633"/>
      <c r="Y75" s="634"/>
      <c r="Z75" s="633"/>
      <c r="AA75" s="634"/>
      <c r="AB75" s="633"/>
      <c r="AC75" s="634"/>
      <c r="AD75" s="633"/>
      <c r="AE75" s="634"/>
      <c r="AF75" s="633"/>
      <c r="AG75" s="634"/>
      <c r="AH75" s="633"/>
      <c r="AI75" s="634"/>
      <c r="AJ75" s="633"/>
      <c r="AK75" s="634"/>
      <c r="AL75" s="633"/>
      <c r="AM75" s="634"/>
      <c r="AN75" s="633"/>
      <c r="AO75" s="634"/>
      <c r="AP75" s="633"/>
      <c r="AQ75" s="634"/>
      <c r="AR75" s="633"/>
      <c r="AS75" s="634"/>
      <c r="AT75" s="633"/>
      <c r="AU75" s="634"/>
      <c r="AV75" s="633"/>
      <c r="AW75" s="634"/>
      <c r="AX75" s="633"/>
      <c r="AY75" s="634"/>
      <c r="AZ75" s="633"/>
      <c r="BA75" s="634"/>
      <c r="BB75" s="633"/>
      <c r="BC75" s="634"/>
      <c r="BD75" s="633"/>
      <c r="BE75" s="634"/>
      <c r="BF75" s="633"/>
      <c r="BG75" s="634"/>
      <c r="BH75" s="633"/>
      <c r="BI75" s="634"/>
      <c r="BJ75" s="633"/>
      <c r="BK75" s="634"/>
      <c r="BL75" s="633"/>
      <c r="BM75" s="634"/>
      <c r="BN75" s="633"/>
      <c r="BO75" s="634"/>
      <c r="BP75" s="633"/>
      <c r="BQ75" s="634"/>
      <c r="BR75" s="635"/>
    </row>
    <row r="76" spans="1:70" ht="15" customHeight="1" x14ac:dyDescent="0.25">
      <c r="A76" s="348">
        <v>74</v>
      </c>
      <c r="B76" s="631">
        <v>70</v>
      </c>
      <c r="C76" s="632"/>
      <c r="D76" s="633"/>
      <c r="E76" s="634"/>
      <c r="F76" s="633"/>
      <c r="G76" s="634"/>
      <c r="H76" s="633"/>
      <c r="I76" s="634"/>
      <c r="J76" s="633"/>
      <c r="K76" s="634"/>
      <c r="L76" s="633"/>
      <c r="M76" s="634"/>
      <c r="N76" s="633"/>
      <c r="O76" s="634"/>
      <c r="P76" s="633"/>
      <c r="Q76" s="634"/>
      <c r="R76" s="633"/>
      <c r="S76" s="634"/>
      <c r="T76" s="633"/>
      <c r="U76" s="634"/>
      <c r="V76" s="633"/>
      <c r="W76" s="634"/>
      <c r="X76" s="633"/>
      <c r="Y76" s="634"/>
      <c r="Z76" s="633"/>
      <c r="AA76" s="634"/>
      <c r="AB76" s="633"/>
      <c r="AC76" s="634"/>
      <c r="AD76" s="633"/>
      <c r="AE76" s="634"/>
      <c r="AF76" s="633"/>
      <c r="AG76" s="634"/>
      <c r="AH76" s="633"/>
      <c r="AI76" s="634"/>
      <c r="AJ76" s="633"/>
      <c r="AK76" s="634"/>
      <c r="AL76" s="633"/>
      <c r="AM76" s="634"/>
      <c r="AN76" s="633"/>
      <c r="AO76" s="634"/>
      <c r="AP76" s="633"/>
      <c r="AQ76" s="634"/>
      <c r="AR76" s="633"/>
      <c r="AS76" s="634"/>
      <c r="AT76" s="633"/>
      <c r="AU76" s="634"/>
      <c r="AV76" s="633"/>
      <c r="AW76" s="634"/>
      <c r="AX76" s="633"/>
      <c r="AY76" s="634"/>
      <c r="AZ76" s="633"/>
      <c r="BA76" s="634"/>
      <c r="BB76" s="633"/>
      <c r="BC76" s="634"/>
      <c r="BD76" s="633"/>
      <c r="BE76" s="634"/>
      <c r="BF76" s="633"/>
      <c r="BG76" s="634"/>
      <c r="BH76" s="633"/>
      <c r="BI76" s="634"/>
      <c r="BJ76" s="633"/>
      <c r="BK76" s="634"/>
      <c r="BL76" s="633"/>
      <c r="BM76" s="634"/>
      <c r="BN76" s="633"/>
      <c r="BO76" s="634"/>
      <c r="BP76" s="633"/>
      <c r="BQ76" s="634"/>
      <c r="BR76" s="635"/>
    </row>
    <row r="77" spans="1:70" ht="15" customHeight="1" x14ac:dyDescent="0.25">
      <c r="A77" s="348">
        <v>75</v>
      </c>
      <c r="B77" s="631">
        <v>71</v>
      </c>
      <c r="C77" s="632"/>
      <c r="D77" s="633"/>
      <c r="E77" s="634"/>
      <c r="F77" s="633"/>
      <c r="G77" s="634"/>
      <c r="H77" s="633"/>
      <c r="I77" s="634"/>
      <c r="J77" s="633"/>
      <c r="K77" s="634"/>
      <c r="L77" s="633"/>
      <c r="M77" s="634"/>
      <c r="N77" s="633"/>
      <c r="O77" s="634"/>
      <c r="P77" s="633"/>
      <c r="Q77" s="634"/>
      <c r="R77" s="633"/>
      <c r="S77" s="634"/>
      <c r="T77" s="633"/>
      <c r="U77" s="634"/>
      <c r="V77" s="633"/>
      <c r="W77" s="634"/>
      <c r="X77" s="633"/>
      <c r="Y77" s="634"/>
      <c r="Z77" s="633"/>
      <c r="AA77" s="634"/>
      <c r="AB77" s="633"/>
      <c r="AC77" s="634"/>
      <c r="AD77" s="633"/>
      <c r="AE77" s="634"/>
      <c r="AF77" s="633"/>
      <c r="AG77" s="634"/>
      <c r="AH77" s="633"/>
      <c r="AI77" s="634"/>
      <c r="AJ77" s="633"/>
      <c r="AK77" s="634"/>
      <c r="AL77" s="633"/>
      <c r="AM77" s="634"/>
      <c r="AN77" s="633"/>
      <c r="AO77" s="634"/>
      <c r="AP77" s="633"/>
      <c r="AQ77" s="634"/>
      <c r="AR77" s="633"/>
      <c r="AS77" s="634"/>
      <c r="AT77" s="633"/>
      <c r="AU77" s="634"/>
      <c r="AV77" s="633"/>
      <c r="AW77" s="634"/>
      <c r="AX77" s="633"/>
      <c r="AY77" s="634"/>
      <c r="AZ77" s="633"/>
      <c r="BA77" s="634"/>
      <c r="BB77" s="633"/>
      <c r="BC77" s="634"/>
      <c r="BD77" s="633"/>
      <c r="BE77" s="634"/>
      <c r="BF77" s="633"/>
      <c r="BG77" s="634"/>
      <c r="BH77" s="633"/>
      <c r="BI77" s="634"/>
      <c r="BJ77" s="633"/>
      <c r="BK77" s="634"/>
      <c r="BL77" s="633"/>
      <c r="BM77" s="634"/>
      <c r="BN77" s="633"/>
      <c r="BO77" s="634"/>
      <c r="BP77" s="633"/>
      <c r="BQ77" s="634"/>
      <c r="BR77" s="635"/>
    </row>
    <row r="78" spans="1:70" ht="15" customHeight="1" x14ac:dyDescent="0.25">
      <c r="A78" s="348">
        <v>76</v>
      </c>
      <c r="B78" s="631">
        <v>72</v>
      </c>
      <c r="C78" s="632"/>
      <c r="D78" s="633"/>
      <c r="E78" s="634"/>
      <c r="F78" s="633"/>
      <c r="G78" s="634"/>
      <c r="H78" s="633"/>
      <c r="I78" s="634"/>
      <c r="J78" s="633"/>
      <c r="K78" s="634"/>
      <c r="L78" s="633"/>
      <c r="M78" s="634"/>
      <c r="N78" s="633"/>
      <c r="O78" s="634"/>
      <c r="P78" s="633"/>
      <c r="Q78" s="634"/>
      <c r="R78" s="633"/>
      <c r="S78" s="634"/>
      <c r="T78" s="633"/>
      <c r="U78" s="634"/>
      <c r="V78" s="633"/>
      <c r="W78" s="634"/>
      <c r="X78" s="633"/>
      <c r="Y78" s="634"/>
      <c r="Z78" s="633"/>
      <c r="AA78" s="634"/>
      <c r="AB78" s="633"/>
      <c r="AC78" s="634"/>
      <c r="AD78" s="633"/>
      <c r="AE78" s="634"/>
      <c r="AF78" s="633"/>
      <c r="AG78" s="634"/>
      <c r="AH78" s="633"/>
      <c r="AI78" s="634"/>
      <c r="AJ78" s="633"/>
      <c r="AK78" s="634"/>
      <c r="AL78" s="633"/>
      <c r="AM78" s="634"/>
      <c r="AN78" s="633"/>
      <c r="AO78" s="634"/>
      <c r="AP78" s="633"/>
      <c r="AQ78" s="634"/>
      <c r="AR78" s="633"/>
      <c r="AS78" s="634"/>
      <c r="AT78" s="633"/>
      <c r="AU78" s="634"/>
      <c r="AV78" s="633"/>
      <c r="AW78" s="634"/>
      <c r="AX78" s="633"/>
      <c r="AY78" s="634"/>
      <c r="AZ78" s="633"/>
      <c r="BA78" s="634"/>
      <c r="BB78" s="633"/>
      <c r="BC78" s="634"/>
      <c r="BD78" s="633"/>
      <c r="BE78" s="634"/>
      <c r="BF78" s="633"/>
      <c r="BG78" s="634"/>
      <c r="BH78" s="633"/>
      <c r="BI78" s="634"/>
      <c r="BJ78" s="633"/>
      <c r="BK78" s="634"/>
      <c r="BL78" s="633"/>
      <c r="BM78" s="634"/>
      <c r="BN78" s="633"/>
      <c r="BO78" s="634"/>
      <c r="BP78" s="633"/>
      <c r="BQ78" s="634"/>
      <c r="BR78" s="635"/>
    </row>
    <row r="79" spans="1:70" ht="15" customHeight="1" x14ac:dyDescent="0.25">
      <c r="A79" s="348">
        <v>77</v>
      </c>
      <c r="B79" s="631">
        <v>73</v>
      </c>
      <c r="C79" s="632"/>
      <c r="D79" s="633"/>
      <c r="E79" s="634"/>
      <c r="F79" s="633"/>
      <c r="G79" s="634"/>
      <c r="H79" s="633"/>
      <c r="I79" s="634"/>
      <c r="J79" s="633"/>
      <c r="K79" s="634"/>
      <c r="L79" s="633"/>
      <c r="M79" s="634"/>
      <c r="N79" s="633"/>
      <c r="O79" s="634"/>
      <c r="P79" s="633"/>
      <c r="Q79" s="634"/>
      <c r="R79" s="633"/>
      <c r="S79" s="634"/>
      <c r="T79" s="633"/>
      <c r="U79" s="634"/>
      <c r="V79" s="633"/>
      <c r="W79" s="634"/>
      <c r="X79" s="633"/>
      <c r="Y79" s="634"/>
      <c r="Z79" s="633"/>
      <c r="AA79" s="634"/>
      <c r="AB79" s="633"/>
      <c r="AC79" s="634"/>
      <c r="AD79" s="633"/>
      <c r="AE79" s="634"/>
      <c r="AF79" s="633"/>
      <c r="AG79" s="634"/>
      <c r="AH79" s="633"/>
      <c r="AI79" s="634"/>
      <c r="AJ79" s="633"/>
      <c r="AK79" s="634"/>
      <c r="AL79" s="633"/>
      <c r="AM79" s="634"/>
      <c r="AN79" s="633"/>
      <c r="AO79" s="634"/>
      <c r="AP79" s="633"/>
      <c r="AQ79" s="634"/>
      <c r="AR79" s="633"/>
      <c r="AS79" s="634"/>
      <c r="AT79" s="633"/>
      <c r="AU79" s="634"/>
      <c r="AV79" s="633"/>
      <c r="AW79" s="634"/>
      <c r="AX79" s="633"/>
      <c r="AY79" s="634"/>
      <c r="AZ79" s="633"/>
      <c r="BA79" s="634"/>
      <c r="BB79" s="633"/>
      <c r="BC79" s="634"/>
      <c r="BD79" s="633"/>
      <c r="BE79" s="634"/>
      <c r="BF79" s="633"/>
      <c r="BG79" s="634"/>
      <c r="BH79" s="633"/>
      <c r="BI79" s="634"/>
      <c r="BJ79" s="633"/>
      <c r="BK79" s="634"/>
      <c r="BL79" s="633"/>
      <c r="BM79" s="634"/>
      <c r="BN79" s="633"/>
      <c r="BO79" s="634"/>
      <c r="BP79" s="633"/>
      <c r="BQ79" s="634"/>
      <c r="BR79" s="635"/>
    </row>
    <row r="80" spans="1:70" ht="15" customHeight="1" x14ac:dyDescent="0.25">
      <c r="A80" s="348">
        <v>78</v>
      </c>
      <c r="B80" s="631">
        <v>74</v>
      </c>
      <c r="C80" s="632"/>
      <c r="D80" s="633"/>
      <c r="E80" s="634"/>
      <c r="F80" s="633"/>
      <c r="G80" s="634"/>
      <c r="H80" s="633"/>
      <c r="I80" s="634"/>
      <c r="J80" s="633"/>
      <c r="K80" s="634"/>
      <c r="L80" s="633"/>
      <c r="M80" s="634"/>
      <c r="N80" s="633"/>
      <c r="O80" s="634"/>
      <c r="P80" s="633"/>
      <c r="Q80" s="634"/>
      <c r="R80" s="633"/>
      <c r="S80" s="634"/>
      <c r="T80" s="633"/>
      <c r="U80" s="634"/>
      <c r="V80" s="633"/>
      <c r="W80" s="634"/>
      <c r="X80" s="633"/>
      <c r="Y80" s="634"/>
      <c r="Z80" s="633"/>
      <c r="AA80" s="634"/>
      <c r="AB80" s="633"/>
      <c r="AC80" s="634"/>
      <c r="AD80" s="633"/>
      <c r="AE80" s="634"/>
      <c r="AF80" s="633"/>
      <c r="AG80" s="634"/>
      <c r="AH80" s="633"/>
      <c r="AI80" s="634"/>
      <c r="AJ80" s="633"/>
      <c r="AK80" s="634"/>
      <c r="AL80" s="633"/>
      <c r="AM80" s="634"/>
      <c r="AN80" s="633"/>
      <c r="AO80" s="634"/>
      <c r="AP80" s="633"/>
      <c r="AQ80" s="634"/>
      <c r="AR80" s="633"/>
      <c r="AS80" s="634"/>
      <c r="AT80" s="633"/>
      <c r="AU80" s="634"/>
      <c r="AV80" s="633"/>
      <c r="AW80" s="634"/>
      <c r="AX80" s="633"/>
      <c r="AY80" s="634"/>
      <c r="AZ80" s="633"/>
      <c r="BA80" s="634"/>
      <c r="BB80" s="633"/>
      <c r="BC80" s="634"/>
      <c r="BD80" s="633"/>
      <c r="BE80" s="634"/>
      <c r="BF80" s="633"/>
      <c r="BG80" s="634"/>
      <c r="BH80" s="633"/>
      <c r="BI80" s="634"/>
      <c r="BJ80" s="633"/>
      <c r="BK80" s="634"/>
      <c r="BL80" s="633"/>
      <c r="BM80" s="634"/>
      <c r="BN80" s="633"/>
      <c r="BO80" s="634"/>
      <c r="BP80" s="633"/>
      <c r="BQ80" s="634"/>
      <c r="BR80" s="635"/>
    </row>
    <row r="81" spans="1:70" ht="15" customHeight="1" x14ac:dyDescent="0.25">
      <c r="A81" s="348">
        <v>79</v>
      </c>
      <c r="B81" s="631">
        <v>75</v>
      </c>
      <c r="C81" s="632"/>
      <c r="D81" s="633"/>
      <c r="E81" s="634"/>
      <c r="F81" s="633"/>
      <c r="G81" s="634"/>
      <c r="H81" s="633"/>
      <c r="I81" s="634"/>
      <c r="J81" s="633"/>
      <c r="K81" s="634"/>
      <c r="L81" s="633"/>
      <c r="M81" s="634"/>
      <c r="N81" s="633"/>
      <c r="O81" s="634"/>
      <c r="P81" s="633"/>
      <c r="Q81" s="634"/>
      <c r="R81" s="633"/>
      <c r="S81" s="634"/>
      <c r="T81" s="633"/>
      <c r="U81" s="634"/>
      <c r="V81" s="633"/>
      <c r="W81" s="634"/>
      <c r="X81" s="633"/>
      <c r="Y81" s="634"/>
      <c r="Z81" s="633"/>
      <c r="AA81" s="634"/>
      <c r="AB81" s="633"/>
      <c r="AC81" s="634"/>
      <c r="AD81" s="633"/>
      <c r="AE81" s="634"/>
      <c r="AF81" s="633"/>
      <c r="AG81" s="634"/>
      <c r="AH81" s="633"/>
      <c r="AI81" s="634"/>
      <c r="AJ81" s="633"/>
      <c r="AK81" s="634"/>
      <c r="AL81" s="633"/>
      <c r="AM81" s="634"/>
      <c r="AN81" s="633"/>
      <c r="AO81" s="634"/>
      <c r="AP81" s="633"/>
      <c r="AQ81" s="634"/>
      <c r="AR81" s="633"/>
      <c r="AS81" s="634"/>
      <c r="AT81" s="633"/>
      <c r="AU81" s="634"/>
      <c r="AV81" s="633"/>
      <c r="AW81" s="634"/>
      <c r="AX81" s="633"/>
      <c r="AY81" s="634"/>
      <c r="AZ81" s="633"/>
      <c r="BA81" s="634"/>
      <c r="BB81" s="633"/>
      <c r="BC81" s="634"/>
      <c r="BD81" s="633"/>
      <c r="BE81" s="634"/>
      <c r="BF81" s="633"/>
      <c r="BG81" s="634"/>
      <c r="BH81" s="633"/>
      <c r="BI81" s="634"/>
      <c r="BJ81" s="633"/>
      <c r="BK81" s="634"/>
      <c r="BL81" s="633"/>
      <c r="BM81" s="634"/>
      <c r="BN81" s="633"/>
      <c r="BO81" s="634"/>
      <c r="BP81" s="633"/>
      <c r="BQ81" s="634"/>
      <c r="BR81" s="635"/>
    </row>
    <row r="82" spans="1:70" ht="15" customHeight="1" x14ac:dyDescent="0.25">
      <c r="A82" s="348">
        <v>80</v>
      </c>
      <c r="B82" s="631">
        <v>76</v>
      </c>
      <c r="C82" s="632"/>
      <c r="D82" s="633"/>
      <c r="E82" s="634"/>
      <c r="F82" s="633"/>
      <c r="G82" s="634"/>
      <c r="H82" s="633"/>
      <c r="I82" s="634"/>
      <c r="J82" s="633"/>
      <c r="K82" s="634"/>
      <c r="L82" s="633"/>
      <c r="M82" s="634"/>
      <c r="N82" s="633"/>
      <c r="O82" s="634"/>
      <c r="P82" s="633"/>
      <c r="Q82" s="634"/>
      <c r="R82" s="633"/>
      <c r="S82" s="634"/>
      <c r="T82" s="633"/>
      <c r="U82" s="634"/>
      <c r="V82" s="633"/>
      <c r="W82" s="634"/>
      <c r="X82" s="633"/>
      <c r="Y82" s="634"/>
      <c r="Z82" s="633"/>
      <c r="AA82" s="634"/>
      <c r="AB82" s="633"/>
      <c r="AC82" s="634"/>
      <c r="AD82" s="633"/>
      <c r="AE82" s="634"/>
      <c r="AF82" s="633"/>
      <c r="AG82" s="634"/>
      <c r="AH82" s="633"/>
      <c r="AI82" s="634"/>
      <c r="AJ82" s="633"/>
      <c r="AK82" s="634"/>
      <c r="AL82" s="633"/>
      <c r="AM82" s="634"/>
      <c r="AN82" s="633"/>
      <c r="AO82" s="634"/>
      <c r="AP82" s="633"/>
      <c r="AQ82" s="634"/>
      <c r="AR82" s="633"/>
      <c r="AS82" s="634"/>
      <c r="AT82" s="633"/>
      <c r="AU82" s="634"/>
      <c r="AV82" s="633"/>
      <c r="AW82" s="634"/>
      <c r="AX82" s="633"/>
      <c r="AY82" s="634"/>
      <c r="AZ82" s="633"/>
      <c r="BA82" s="634"/>
      <c r="BB82" s="633"/>
      <c r="BC82" s="634"/>
      <c r="BD82" s="633"/>
      <c r="BE82" s="634"/>
      <c r="BF82" s="633"/>
      <c r="BG82" s="634"/>
      <c r="BH82" s="633"/>
      <c r="BI82" s="634"/>
      <c r="BJ82" s="633"/>
      <c r="BK82" s="634"/>
      <c r="BL82" s="633"/>
      <c r="BM82" s="634"/>
      <c r="BN82" s="633"/>
      <c r="BO82" s="634"/>
      <c r="BP82" s="633"/>
      <c r="BQ82" s="634"/>
      <c r="BR82" s="635"/>
    </row>
    <row r="83" spans="1:70" ht="15" customHeight="1" x14ac:dyDescent="0.25">
      <c r="A83" s="348">
        <v>81</v>
      </c>
      <c r="B83" s="631">
        <v>77</v>
      </c>
      <c r="C83" s="632"/>
      <c r="D83" s="633"/>
      <c r="E83" s="634"/>
      <c r="F83" s="633"/>
      <c r="G83" s="634"/>
      <c r="H83" s="633"/>
      <c r="I83" s="634"/>
      <c r="J83" s="633"/>
      <c r="K83" s="634"/>
      <c r="L83" s="633"/>
      <c r="M83" s="634"/>
      <c r="N83" s="633"/>
      <c r="O83" s="634"/>
      <c r="P83" s="633"/>
      <c r="Q83" s="634"/>
      <c r="R83" s="633"/>
      <c r="S83" s="634"/>
      <c r="T83" s="633"/>
      <c r="U83" s="634"/>
      <c r="V83" s="633"/>
      <c r="W83" s="634"/>
      <c r="X83" s="633"/>
      <c r="Y83" s="634"/>
      <c r="Z83" s="633"/>
      <c r="AA83" s="634"/>
      <c r="AB83" s="633"/>
      <c r="AC83" s="634"/>
      <c r="AD83" s="633"/>
      <c r="AE83" s="634"/>
      <c r="AF83" s="633"/>
      <c r="AG83" s="634"/>
      <c r="AH83" s="633"/>
      <c r="AI83" s="634"/>
      <c r="AJ83" s="633"/>
      <c r="AK83" s="634"/>
      <c r="AL83" s="633"/>
      <c r="AM83" s="634"/>
      <c r="AN83" s="633"/>
      <c r="AO83" s="634"/>
      <c r="AP83" s="633"/>
      <c r="AQ83" s="634"/>
      <c r="AR83" s="633"/>
      <c r="AS83" s="634"/>
      <c r="AT83" s="633"/>
      <c r="AU83" s="634"/>
      <c r="AV83" s="633"/>
      <c r="AW83" s="634"/>
      <c r="AX83" s="633"/>
      <c r="AY83" s="634"/>
      <c r="AZ83" s="633"/>
      <c r="BA83" s="634"/>
      <c r="BB83" s="633"/>
      <c r="BC83" s="634"/>
      <c r="BD83" s="633"/>
      <c r="BE83" s="634"/>
      <c r="BF83" s="633"/>
      <c r="BG83" s="634"/>
      <c r="BH83" s="633"/>
      <c r="BI83" s="634"/>
      <c r="BJ83" s="633"/>
      <c r="BK83" s="634"/>
      <c r="BL83" s="633"/>
      <c r="BM83" s="634"/>
      <c r="BN83" s="633"/>
      <c r="BO83" s="634"/>
      <c r="BP83" s="633"/>
      <c r="BQ83" s="634"/>
      <c r="BR83" s="635"/>
    </row>
    <row r="84" spans="1:70" ht="15" customHeight="1" x14ac:dyDescent="0.25">
      <c r="A84" s="348">
        <v>82</v>
      </c>
      <c r="B84" s="631">
        <v>78</v>
      </c>
      <c r="C84" s="632"/>
      <c r="D84" s="633"/>
      <c r="E84" s="634"/>
      <c r="F84" s="633"/>
      <c r="G84" s="634"/>
      <c r="H84" s="633"/>
      <c r="I84" s="634"/>
      <c r="J84" s="633"/>
      <c r="K84" s="634"/>
      <c r="L84" s="633"/>
      <c r="M84" s="634"/>
      <c r="N84" s="633"/>
      <c r="O84" s="634"/>
      <c r="P84" s="633"/>
      <c r="Q84" s="634"/>
      <c r="R84" s="633"/>
      <c r="S84" s="634"/>
      <c r="T84" s="633"/>
      <c r="U84" s="634"/>
      <c r="V84" s="633"/>
      <c r="W84" s="634"/>
      <c r="X84" s="633"/>
      <c r="Y84" s="634"/>
      <c r="Z84" s="633"/>
      <c r="AA84" s="634"/>
      <c r="AB84" s="633"/>
      <c r="AC84" s="634"/>
      <c r="AD84" s="633"/>
      <c r="AE84" s="634"/>
      <c r="AF84" s="633"/>
      <c r="AG84" s="634"/>
      <c r="AH84" s="633"/>
      <c r="AI84" s="634"/>
      <c r="AJ84" s="633"/>
      <c r="AK84" s="634"/>
      <c r="AL84" s="633"/>
      <c r="AM84" s="634"/>
      <c r="AN84" s="633"/>
      <c r="AO84" s="634"/>
      <c r="AP84" s="633"/>
      <c r="AQ84" s="634"/>
      <c r="AR84" s="633"/>
      <c r="AS84" s="634"/>
      <c r="AT84" s="633"/>
      <c r="AU84" s="634"/>
      <c r="AV84" s="633"/>
      <c r="AW84" s="634"/>
      <c r="AX84" s="633"/>
      <c r="AY84" s="634"/>
      <c r="AZ84" s="633"/>
      <c r="BA84" s="634"/>
      <c r="BB84" s="633"/>
      <c r="BC84" s="634"/>
      <c r="BD84" s="633"/>
      <c r="BE84" s="634"/>
      <c r="BF84" s="633"/>
      <c r="BG84" s="634"/>
      <c r="BH84" s="633"/>
      <c r="BI84" s="634"/>
      <c r="BJ84" s="633"/>
      <c r="BK84" s="634"/>
      <c r="BL84" s="633"/>
      <c r="BM84" s="634"/>
      <c r="BN84" s="633"/>
      <c r="BO84" s="634"/>
      <c r="BP84" s="633"/>
      <c r="BQ84" s="634"/>
      <c r="BR84" s="635"/>
    </row>
    <row r="85" spans="1:70" ht="15" customHeight="1" x14ac:dyDescent="0.25">
      <c r="A85" s="348">
        <v>83</v>
      </c>
      <c r="B85" s="631">
        <v>79</v>
      </c>
      <c r="C85" s="632"/>
      <c r="D85" s="633"/>
      <c r="E85" s="634"/>
      <c r="F85" s="633"/>
      <c r="G85" s="634"/>
      <c r="H85" s="633"/>
      <c r="I85" s="634"/>
      <c r="J85" s="633"/>
      <c r="K85" s="634"/>
      <c r="L85" s="633"/>
      <c r="M85" s="634"/>
      <c r="N85" s="633"/>
      <c r="O85" s="634"/>
      <c r="P85" s="633"/>
      <c r="Q85" s="634"/>
      <c r="R85" s="633"/>
      <c r="S85" s="634"/>
      <c r="T85" s="633"/>
      <c r="U85" s="634"/>
      <c r="V85" s="633"/>
      <c r="W85" s="634"/>
      <c r="X85" s="633"/>
      <c r="Y85" s="634"/>
      <c r="Z85" s="633"/>
      <c r="AA85" s="634"/>
      <c r="AB85" s="633"/>
      <c r="AC85" s="634"/>
      <c r="AD85" s="633"/>
      <c r="AE85" s="634"/>
      <c r="AF85" s="633"/>
      <c r="AG85" s="634"/>
      <c r="AH85" s="633"/>
      <c r="AI85" s="634"/>
      <c r="AJ85" s="633"/>
      <c r="AK85" s="634"/>
      <c r="AL85" s="633"/>
      <c r="AM85" s="634"/>
      <c r="AN85" s="633"/>
      <c r="AO85" s="634"/>
      <c r="AP85" s="633"/>
      <c r="AQ85" s="634"/>
      <c r="AR85" s="633"/>
      <c r="AS85" s="634"/>
      <c r="AT85" s="633"/>
      <c r="AU85" s="634"/>
      <c r="AV85" s="633"/>
      <c r="AW85" s="634"/>
      <c r="AX85" s="633"/>
      <c r="AY85" s="634"/>
      <c r="AZ85" s="633"/>
      <c r="BA85" s="634"/>
      <c r="BB85" s="633"/>
      <c r="BC85" s="634"/>
      <c r="BD85" s="633"/>
      <c r="BE85" s="634"/>
      <c r="BF85" s="633"/>
      <c r="BG85" s="634"/>
      <c r="BH85" s="633"/>
      <c r="BI85" s="634"/>
      <c r="BJ85" s="633"/>
      <c r="BK85" s="634"/>
      <c r="BL85" s="633"/>
      <c r="BM85" s="634"/>
      <c r="BN85" s="633"/>
      <c r="BO85" s="634"/>
      <c r="BP85" s="633"/>
      <c r="BQ85" s="634"/>
      <c r="BR85" s="635"/>
    </row>
    <row r="86" spans="1:70" ht="15" customHeight="1" x14ac:dyDescent="0.25">
      <c r="A86" s="348">
        <v>84</v>
      </c>
      <c r="B86" s="631">
        <v>80</v>
      </c>
      <c r="C86" s="632"/>
      <c r="D86" s="633"/>
      <c r="E86" s="634"/>
      <c r="F86" s="633"/>
      <c r="G86" s="634"/>
      <c r="H86" s="633"/>
      <c r="I86" s="634"/>
      <c r="J86" s="633"/>
      <c r="K86" s="634"/>
      <c r="L86" s="633"/>
      <c r="M86" s="634"/>
      <c r="N86" s="633"/>
      <c r="O86" s="634"/>
      <c r="P86" s="633"/>
      <c r="Q86" s="634"/>
      <c r="R86" s="633"/>
      <c r="S86" s="634"/>
      <c r="T86" s="633"/>
      <c r="U86" s="634"/>
      <c r="V86" s="633"/>
      <c r="W86" s="634"/>
      <c r="X86" s="633"/>
      <c r="Y86" s="634"/>
      <c r="Z86" s="633"/>
      <c r="AA86" s="634"/>
      <c r="AB86" s="633"/>
      <c r="AC86" s="634"/>
      <c r="AD86" s="633"/>
      <c r="AE86" s="634"/>
      <c r="AF86" s="633"/>
      <c r="AG86" s="634"/>
      <c r="AH86" s="633"/>
      <c r="AI86" s="634"/>
      <c r="AJ86" s="633"/>
      <c r="AK86" s="634"/>
      <c r="AL86" s="633"/>
      <c r="AM86" s="634"/>
      <c r="AN86" s="633"/>
      <c r="AO86" s="634"/>
      <c r="AP86" s="633"/>
      <c r="AQ86" s="634"/>
      <c r="AR86" s="633"/>
      <c r="AS86" s="634"/>
      <c r="AT86" s="633"/>
      <c r="AU86" s="634"/>
      <c r="AV86" s="633"/>
      <c r="AW86" s="634"/>
      <c r="AX86" s="633"/>
      <c r="AY86" s="634"/>
      <c r="AZ86" s="633"/>
      <c r="BA86" s="634"/>
      <c r="BB86" s="633"/>
      <c r="BC86" s="634"/>
      <c r="BD86" s="633"/>
      <c r="BE86" s="634"/>
      <c r="BF86" s="633"/>
      <c r="BG86" s="634"/>
      <c r="BH86" s="633"/>
      <c r="BI86" s="634"/>
      <c r="BJ86" s="633"/>
      <c r="BK86" s="634"/>
      <c r="BL86" s="633"/>
      <c r="BM86" s="634"/>
      <c r="BN86" s="633"/>
      <c r="BO86" s="634"/>
      <c r="BP86" s="633"/>
      <c r="BQ86" s="634"/>
      <c r="BR86" s="635"/>
    </row>
    <row r="87" spans="1:70" ht="15" customHeight="1" x14ac:dyDescent="0.25">
      <c r="A87" s="348">
        <v>85</v>
      </c>
      <c r="B87" s="631">
        <v>81</v>
      </c>
      <c r="C87" s="632"/>
      <c r="D87" s="633"/>
      <c r="E87" s="634"/>
      <c r="F87" s="633"/>
      <c r="G87" s="634"/>
      <c r="H87" s="633"/>
      <c r="I87" s="634"/>
      <c r="J87" s="633"/>
      <c r="K87" s="634"/>
      <c r="L87" s="633"/>
      <c r="M87" s="634"/>
      <c r="N87" s="633"/>
      <c r="O87" s="634"/>
      <c r="P87" s="633"/>
      <c r="Q87" s="634"/>
      <c r="R87" s="633"/>
      <c r="S87" s="634"/>
      <c r="T87" s="633"/>
      <c r="U87" s="634"/>
      <c r="V87" s="633"/>
      <c r="W87" s="634"/>
      <c r="X87" s="633"/>
      <c r="Y87" s="634"/>
      <c r="Z87" s="633"/>
      <c r="AA87" s="634"/>
      <c r="AB87" s="633"/>
      <c r="AC87" s="634"/>
      <c r="AD87" s="633"/>
      <c r="AE87" s="634"/>
      <c r="AF87" s="633"/>
      <c r="AG87" s="634"/>
      <c r="AH87" s="633"/>
      <c r="AI87" s="634"/>
      <c r="AJ87" s="633"/>
      <c r="AK87" s="634"/>
      <c r="AL87" s="633"/>
      <c r="AM87" s="634"/>
      <c r="AN87" s="633"/>
      <c r="AO87" s="634"/>
      <c r="AP87" s="633"/>
      <c r="AQ87" s="634"/>
      <c r="AR87" s="633"/>
      <c r="AS87" s="634"/>
      <c r="AT87" s="633"/>
      <c r="AU87" s="634"/>
      <c r="AV87" s="633"/>
      <c r="AW87" s="634"/>
      <c r="AX87" s="633"/>
      <c r="AY87" s="634"/>
      <c r="AZ87" s="633"/>
      <c r="BA87" s="634"/>
      <c r="BB87" s="633"/>
      <c r="BC87" s="634"/>
      <c r="BD87" s="633"/>
      <c r="BE87" s="634"/>
      <c r="BF87" s="633"/>
      <c r="BG87" s="634"/>
      <c r="BH87" s="633"/>
      <c r="BI87" s="634"/>
      <c r="BJ87" s="633"/>
      <c r="BK87" s="634"/>
      <c r="BL87" s="633"/>
      <c r="BM87" s="634"/>
      <c r="BN87" s="633"/>
      <c r="BO87" s="634"/>
      <c r="BP87" s="633"/>
      <c r="BQ87" s="634"/>
      <c r="BR87" s="635"/>
    </row>
    <row r="88" spans="1:70" ht="15" customHeight="1" x14ac:dyDescent="0.25">
      <c r="A88" s="348">
        <v>86</v>
      </c>
      <c r="B88" s="631">
        <v>82</v>
      </c>
      <c r="C88" s="632"/>
      <c r="D88" s="633"/>
      <c r="E88" s="634"/>
      <c r="F88" s="633"/>
      <c r="G88" s="634"/>
      <c r="H88" s="633"/>
      <c r="I88" s="634"/>
      <c r="J88" s="633"/>
      <c r="K88" s="634"/>
      <c r="L88" s="633"/>
      <c r="M88" s="634"/>
      <c r="N88" s="633"/>
      <c r="O88" s="634"/>
      <c r="P88" s="633"/>
      <c r="Q88" s="634"/>
      <c r="R88" s="633"/>
      <c r="S88" s="634"/>
      <c r="T88" s="633"/>
      <c r="U88" s="634"/>
      <c r="V88" s="633"/>
      <c r="W88" s="634"/>
      <c r="X88" s="633"/>
      <c r="Y88" s="634"/>
      <c r="Z88" s="633"/>
      <c r="AA88" s="634"/>
      <c r="AB88" s="633"/>
      <c r="AC88" s="634"/>
      <c r="AD88" s="633"/>
      <c r="AE88" s="634"/>
      <c r="AF88" s="633"/>
      <c r="AG88" s="634"/>
      <c r="AH88" s="633"/>
      <c r="AI88" s="634"/>
      <c r="AJ88" s="633"/>
      <c r="AK88" s="634"/>
      <c r="AL88" s="633"/>
      <c r="AM88" s="634"/>
      <c r="AN88" s="633"/>
      <c r="AO88" s="634"/>
      <c r="AP88" s="633"/>
      <c r="AQ88" s="634"/>
      <c r="AR88" s="633"/>
      <c r="AS88" s="634"/>
      <c r="AT88" s="633"/>
      <c r="AU88" s="634"/>
      <c r="AV88" s="633"/>
      <c r="AW88" s="634"/>
      <c r="AX88" s="633"/>
      <c r="AY88" s="634"/>
      <c r="AZ88" s="633"/>
      <c r="BA88" s="634"/>
      <c r="BB88" s="633"/>
      <c r="BC88" s="634"/>
      <c r="BD88" s="633"/>
      <c r="BE88" s="634"/>
      <c r="BF88" s="633"/>
      <c r="BG88" s="634"/>
      <c r="BH88" s="633"/>
      <c r="BI88" s="634"/>
      <c r="BJ88" s="633"/>
      <c r="BK88" s="634"/>
      <c r="BL88" s="633"/>
      <c r="BM88" s="634"/>
      <c r="BN88" s="633"/>
      <c r="BO88" s="634"/>
      <c r="BP88" s="633"/>
      <c r="BQ88" s="634"/>
      <c r="BR88" s="635"/>
    </row>
    <row r="89" spans="1:70" ht="15" customHeight="1" x14ac:dyDescent="0.25">
      <c r="A89" s="348">
        <v>87</v>
      </c>
      <c r="B89" s="631">
        <v>83</v>
      </c>
      <c r="C89" s="632"/>
      <c r="D89" s="633"/>
      <c r="E89" s="634"/>
      <c r="F89" s="633"/>
      <c r="G89" s="634"/>
      <c r="H89" s="633"/>
      <c r="I89" s="634"/>
      <c r="J89" s="633"/>
      <c r="K89" s="634"/>
      <c r="L89" s="633"/>
      <c r="M89" s="634"/>
      <c r="N89" s="633"/>
      <c r="O89" s="634"/>
      <c r="P89" s="633"/>
      <c r="Q89" s="634"/>
      <c r="R89" s="633"/>
      <c r="S89" s="634"/>
      <c r="T89" s="633"/>
      <c r="U89" s="634"/>
      <c r="V89" s="633"/>
      <c r="W89" s="634"/>
      <c r="X89" s="633"/>
      <c r="Y89" s="634"/>
      <c r="Z89" s="633"/>
      <c r="AA89" s="634"/>
      <c r="AB89" s="633"/>
      <c r="AC89" s="634"/>
      <c r="AD89" s="633"/>
      <c r="AE89" s="634"/>
      <c r="AF89" s="633"/>
      <c r="AG89" s="634"/>
      <c r="AH89" s="633"/>
      <c r="AI89" s="634"/>
      <c r="AJ89" s="633"/>
      <c r="AK89" s="634"/>
      <c r="AL89" s="633"/>
      <c r="AM89" s="634"/>
      <c r="AN89" s="633"/>
      <c r="AO89" s="634"/>
      <c r="AP89" s="633"/>
      <c r="AQ89" s="634"/>
      <c r="AR89" s="633"/>
      <c r="AS89" s="634"/>
      <c r="AT89" s="633"/>
      <c r="AU89" s="634"/>
      <c r="AV89" s="633"/>
      <c r="AW89" s="634"/>
      <c r="AX89" s="633"/>
      <c r="AY89" s="634"/>
      <c r="AZ89" s="633"/>
      <c r="BA89" s="634"/>
      <c r="BB89" s="633"/>
      <c r="BC89" s="634"/>
      <c r="BD89" s="633"/>
      <c r="BE89" s="634"/>
      <c r="BF89" s="633"/>
      <c r="BG89" s="634"/>
      <c r="BH89" s="633"/>
      <c r="BI89" s="634"/>
      <c r="BJ89" s="633"/>
      <c r="BK89" s="634"/>
      <c r="BL89" s="633"/>
      <c r="BM89" s="634"/>
      <c r="BN89" s="633"/>
      <c r="BO89" s="634"/>
      <c r="BP89" s="633"/>
      <c r="BQ89" s="634"/>
      <c r="BR89" s="635"/>
    </row>
    <row r="90" spans="1:70" ht="15" customHeight="1" x14ac:dyDescent="0.25">
      <c r="A90" s="348">
        <v>88</v>
      </c>
      <c r="B90" s="631">
        <v>84</v>
      </c>
      <c r="C90" s="632"/>
      <c r="D90" s="633"/>
      <c r="E90" s="634"/>
      <c r="F90" s="633"/>
      <c r="G90" s="634"/>
      <c r="H90" s="633"/>
      <c r="I90" s="634"/>
      <c r="J90" s="633"/>
      <c r="K90" s="634"/>
      <c r="L90" s="633"/>
      <c r="M90" s="634"/>
      <c r="N90" s="633"/>
      <c r="O90" s="634"/>
      <c r="P90" s="633"/>
      <c r="Q90" s="634"/>
      <c r="R90" s="633"/>
      <c r="S90" s="634"/>
      <c r="T90" s="633"/>
      <c r="U90" s="634"/>
      <c r="V90" s="633"/>
      <c r="W90" s="634"/>
      <c r="X90" s="633"/>
      <c r="Y90" s="634"/>
      <c r="Z90" s="633"/>
      <c r="AA90" s="634"/>
      <c r="AB90" s="633"/>
      <c r="AC90" s="634"/>
      <c r="AD90" s="633"/>
      <c r="AE90" s="634"/>
      <c r="AF90" s="633"/>
      <c r="AG90" s="634"/>
      <c r="AH90" s="633"/>
      <c r="AI90" s="634"/>
      <c r="AJ90" s="633"/>
      <c r="AK90" s="634"/>
      <c r="AL90" s="633"/>
      <c r="AM90" s="634"/>
      <c r="AN90" s="633"/>
      <c r="AO90" s="634"/>
      <c r="AP90" s="633"/>
      <c r="AQ90" s="634"/>
      <c r="AR90" s="633"/>
      <c r="AS90" s="634"/>
      <c r="AT90" s="633"/>
      <c r="AU90" s="634"/>
      <c r="AV90" s="633"/>
      <c r="AW90" s="634"/>
      <c r="AX90" s="633"/>
      <c r="AY90" s="634"/>
      <c r="AZ90" s="633"/>
      <c r="BA90" s="634"/>
      <c r="BB90" s="633"/>
      <c r="BC90" s="634"/>
      <c r="BD90" s="633"/>
      <c r="BE90" s="634"/>
      <c r="BF90" s="633"/>
      <c r="BG90" s="634"/>
      <c r="BH90" s="633"/>
      <c r="BI90" s="634"/>
      <c r="BJ90" s="633"/>
      <c r="BK90" s="634"/>
      <c r="BL90" s="633"/>
      <c r="BM90" s="634"/>
      <c r="BN90" s="633"/>
      <c r="BO90" s="634"/>
      <c r="BP90" s="633"/>
      <c r="BQ90" s="634"/>
      <c r="BR90" s="635"/>
    </row>
    <row r="91" spans="1:70" ht="15" customHeight="1" x14ac:dyDescent="0.25">
      <c r="A91" s="348">
        <v>89</v>
      </c>
      <c r="B91" s="631">
        <v>85</v>
      </c>
      <c r="C91" s="632"/>
      <c r="D91" s="633"/>
      <c r="E91" s="634"/>
      <c r="F91" s="633"/>
      <c r="G91" s="634"/>
      <c r="H91" s="633"/>
      <c r="I91" s="634"/>
      <c r="J91" s="633"/>
      <c r="K91" s="634"/>
      <c r="L91" s="633"/>
      <c r="M91" s="634"/>
      <c r="N91" s="633"/>
      <c r="O91" s="634"/>
      <c r="P91" s="633"/>
      <c r="Q91" s="634"/>
      <c r="R91" s="633"/>
      <c r="S91" s="634"/>
      <c r="T91" s="633"/>
      <c r="U91" s="634"/>
      <c r="V91" s="633"/>
      <c r="W91" s="634"/>
      <c r="X91" s="633"/>
      <c r="Y91" s="634"/>
      <c r="Z91" s="633"/>
      <c r="AA91" s="634"/>
      <c r="AB91" s="633"/>
      <c r="AC91" s="634"/>
      <c r="AD91" s="633"/>
      <c r="AE91" s="634"/>
      <c r="AF91" s="633"/>
      <c r="AG91" s="634"/>
      <c r="AH91" s="633"/>
      <c r="AI91" s="634"/>
      <c r="AJ91" s="633"/>
      <c r="AK91" s="634"/>
      <c r="AL91" s="633"/>
      <c r="AM91" s="634"/>
      <c r="AN91" s="633"/>
      <c r="AO91" s="634"/>
      <c r="AP91" s="633"/>
      <c r="AQ91" s="634"/>
      <c r="AR91" s="633"/>
      <c r="AS91" s="634"/>
      <c r="AT91" s="633"/>
      <c r="AU91" s="634"/>
      <c r="AV91" s="633"/>
      <c r="AW91" s="634"/>
      <c r="AX91" s="633"/>
      <c r="AY91" s="634"/>
      <c r="AZ91" s="633"/>
      <c r="BA91" s="634"/>
      <c r="BB91" s="633"/>
      <c r="BC91" s="634"/>
      <c r="BD91" s="633"/>
      <c r="BE91" s="634"/>
      <c r="BF91" s="633"/>
      <c r="BG91" s="634"/>
      <c r="BH91" s="633"/>
      <c r="BI91" s="634"/>
      <c r="BJ91" s="633"/>
      <c r="BK91" s="634"/>
      <c r="BL91" s="633"/>
      <c r="BM91" s="634"/>
      <c r="BN91" s="633"/>
      <c r="BO91" s="634"/>
      <c r="BP91" s="633"/>
      <c r="BQ91" s="634"/>
      <c r="BR91" s="635"/>
    </row>
    <row r="92" spans="1:70" ht="15" customHeight="1" x14ac:dyDescent="0.25">
      <c r="A92" s="348">
        <v>90</v>
      </c>
      <c r="B92" s="631">
        <v>86</v>
      </c>
      <c r="C92" s="632"/>
      <c r="D92" s="633"/>
      <c r="E92" s="634"/>
      <c r="F92" s="633"/>
      <c r="G92" s="634"/>
      <c r="H92" s="633"/>
      <c r="I92" s="634"/>
      <c r="J92" s="633"/>
      <c r="K92" s="634"/>
      <c r="L92" s="633"/>
      <c r="M92" s="634"/>
      <c r="N92" s="633"/>
      <c r="O92" s="634"/>
      <c r="P92" s="633"/>
      <c r="Q92" s="634"/>
      <c r="R92" s="633"/>
      <c r="S92" s="634"/>
      <c r="T92" s="633"/>
      <c r="U92" s="634"/>
      <c r="V92" s="633"/>
      <c r="W92" s="634"/>
      <c r="X92" s="633"/>
      <c r="Y92" s="634"/>
      <c r="Z92" s="633"/>
      <c r="AA92" s="634"/>
      <c r="AB92" s="633"/>
      <c r="AC92" s="634"/>
      <c r="AD92" s="633"/>
      <c r="AE92" s="634"/>
      <c r="AF92" s="633"/>
      <c r="AG92" s="634"/>
      <c r="AH92" s="633"/>
      <c r="AI92" s="634"/>
      <c r="AJ92" s="633"/>
      <c r="AK92" s="634"/>
      <c r="AL92" s="633"/>
      <c r="AM92" s="634"/>
      <c r="AN92" s="633"/>
      <c r="AO92" s="634"/>
      <c r="AP92" s="633"/>
      <c r="AQ92" s="634"/>
      <c r="AR92" s="633"/>
      <c r="AS92" s="634"/>
      <c r="AT92" s="633"/>
      <c r="AU92" s="634"/>
      <c r="AV92" s="633"/>
      <c r="AW92" s="634"/>
      <c r="AX92" s="633"/>
      <c r="AY92" s="634"/>
      <c r="AZ92" s="633"/>
      <c r="BA92" s="634"/>
      <c r="BB92" s="633"/>
      <c r="BC92" s="634"/>
      <c r="BD92" s="633"/>
      <c r="BE92" s="634"/>
      <c r="BF92" s="633"/>
      <c r="BG92" s="634"/>
      <c r="BH92" s="633"/>
      <c r="BI92" s="634"/>
      <c r="BJ92" s="633"/>
      <c r="BK92" s="634"/>
      <c r="BL92" s="633"/>
      <c r="BM92" s="634"/>
      <c r="BN92" s="633"/>
      <c r="BO92" s="634"/>
      <c r="BP92" s="633"/>
      <c r="BQ92" s="634"/>
      <c r="BR92" s="635"/>
    </row>
    <row r="93" spans="1:70" ht="15" customHeight="1" x14ac:dyDescent="0.25">
      <c r="A93" s="348">
        <v>91</v>
      </c>
      <c r="B93" s="631">
        <v>87</v>
      </c>
      <c r="C93" s="632"/>
      <c r="D93" s="633"/>
      <c r="E93" s="634"/>
      <c r="F93" s="633"/>
      <c r="G93" s="634"/>
      <c r="H93" s="633"/>
      <c r="I93" s="634"/>
      <c r="J93" s="633"/>
      <c r="K93" s="634"/>
      <c r="L93" s="633"/>
      <c r="M93" s="634"/>
      <c r="N93" s="633"/>
      <c r="O93" s="634"/>
      <c r="P93" s="633"/>
      <c r="Q93" s="634"/>
      <c r="R93" s="633"/>
      <c r="S93" s="634"/>
      <c r="T93" s="633"/>
      <c r="U93" s="634"/>
      <c r="V93" s="633"/>
      <c r="W93" s="634"/>
      <c r="X93" s="633"/>
      <c r="Y93" s="634"/>
      <c r="Z93" s="633"/>
      <c r="AA93" s="634"/>
      <c r="AB93" s="633"/>
      <c r="AC93" s="634"/>
      <c r="AD93" s="633"/>
      <c r="AE93" s="634"/>
      <c r="AF93" s="633"/>
      <c r="AG93" s="634"/>
      <c r="AH93" s="633"/>
      <c r="AI93" s="634"/>
      <c r="AJ93" s="633"/>
      <c r="AK93" s="634"/>
      <c r="AL93" s="633"/>
      <c r="AM93" s="634"/>
      <c r="AN93" s="633"/>
      <c r="AO93" s="634"/>
      <c r="AP93" s="633"/>
      <c r="AQ93" s="634"/>
      <c r="AR93" s="633"/>
      <c r="AS93" s="634"/>
      <c r="AT93" s="633"/>
      <c r="AU93" s="634"/>
      <c r="AV93" s="633"/>
      <c r="AW93" s="634"/>
      <c r="AX93" s="633"/>
      <c r="AY93" s="634"/>
      <c r="AZ93" s="633"/>
      <c r="BA93" s="634"/>
      <c r="BB93" s="633"/>
      <c r="BC93" s="634"/>
      <c r="BD93" s="633"/>
      <c r="BE93" s="634"/>
      <c r="BF93" s="633"/>
      <c r="BG93" s="634"/>
      <c r="BH93" s="633"/>
      <c r="BI93" s="634"/>
      <c r="BJ93" s="633"/>
      <c r="BK93" s="634"/>
      <c r="BL93" s="633"/>
      <c r="BM93" s="634"/>
      <c r="BN93" s="633"/>
      <c r="BO93" s="634"/>
      <c r="BP93" s="633"/>
      <c r="BQ93" s="634"/>
      <c r="BR93" s="635"/>
    </row>
    <row r="94" spans="1:70" ht="15" customHeight="1" x14ac:dyDescent="0.25">
      <c r="A94" s="348">
        <v>92</v>
      </c>
      <c r="B94" s="631">
        <v>88</v>
      </c>
      <c r="C94" s="632"/>
      <c r="D94" s="633"/>
      <c r="E94" s="634"/>
      <c r="F94" s="633"/>
      <c r="G94" s="634"/>
      <c r="H94" s="633"/>
      <c r="I94" s="634"/>
      <c r="J94" s="633"/>
      <c r="K94" s="634"/>
      <c r="L94" s="633"/>
      <c r="M94" s="634"/>
      <c r="N94" s="633"/>
      <c r="O94" s="634"/>
      <c r="P94" s="633"/>
      <c r="Q94" s="634"/>
      <c r="R94" s="633"/>
      <c r="S94" s="634"/>
      <c r="T94" s="633"/>
      <c r="U94" s="634"/>
      <c r="V94" s="633"/>
      <c r="W94" s="634"/>
      <c r="X94" s="633"/>
      <c r="Y94" s="634"/>
      <c r="Z94" s="633"/>
      <c r="AA94" s="634"/>
      <c r="AB94" s="633"/>
      <c r="AC94" s="634"/>
      <c r="AD94" s="633"/>
      <c r="AE94" s="634"/>
      <c r="AF94" s="633"/>
      <c r="AG94" s="634"/>
      <c r="AH94" s="633"/>
      <c r="AI94" s="634"/>
      <c r="AJ94" s="633"/>
      <c r="AK94" s="634"/>
      <c r="AL94" s="633"/>
      <c r="AM94" s="634"/>
      <c r="AN94" s="633"/>
      <c r="AO94" s="634"/>
      <c r="AP94" s="633"/>
      <c r="AQ94" s="634"/>
      <c r="AR94" s="633"/>
      <c r="AS94" s="634"/>
      <c r="AT94" s="633"/>
      <c r="AU94" s="634"/>
      <c r="AV94" s="633"/>
      <c r="AW94" s="634"/>
      <c r="AX94" s="633"/>
      <c r="AY94" s="634"/>
      <c r="AZ94" s="633"/>
      <c r="BA94" s="634"/>
      <c r="BB94" s="633"/>
      <c r="BC94" s="634"/>
      <c r="BD94" s="633"/>
      <c r="BE94" s="634"/>
      <c r="BF94" s="633"/>
      <c r="BG94" s="634"/>
      <c r="BH94" s="633"/>
      <c r="BI94" s="634"/>
      <c r="BJ94" s="633"/>
      <c r="BK94" s="634"/>
      <c r="BL94" s="633"/>
      <c r="BM94" s="634"/>
      <c r="BN94" s="633"/>
      <c r="BO94" s="634"/>
      <c r="BP94" s="633"/>
      <c r="BQ94" s="634"/>
      <c r="BR94" s="635"/>
    </row>
    <row r="95" spans="1:70" ht="15" customHeight="1" x14ac:dyDescent="0.25">
      <c r="A95" s="348">
        <v>93</v>
      </c>
      <c r="B95" s="631">
        <v>89</v>
      </c>
      <c r="C95" s="632"/>
      <c r="D95" s="633"/>
      <c r="E95" s="634"/>
      <c r="F95" s="633"/>
      <c r="G95" s="634"/>
      <c r="H95" s="633"/>
      <c r="I95" s="634"/>
      <c r="J95" s="633"/>
      <c r="K95" s="634"/>
      <c r="L95" s="633"/>
      <c r="M95" s="634"/>
      <c r="N95" s="633"/>
      <c r="O95" s="634"/>
      <c r="P95" s="633"/>
      <c r="Q95" s="634"/>
      <c r="R95" s="633"/>
      <c r="S95" s="634"/>
      <c r="T95" s="633"/>
      <c r="U95" s="634"/>
      <c r="V95" s="633"/>
      <c r="W95" s="634"/>
      <c r="X95" s="633"/>
      <c r="Y95" s="634"/>
      <c r="Z95" s="633"/>
      <c r="AA95" s="634"/>
      <c r="AB95" s="633"/>
      <c r="AC95" s="634"/>
      <c r="AD95" s="633"/>
      <c r="AE95" s="634"/>
      <c r="AF95" s="633"/>
      <c r="AG95" s="634"/>
      <c r="AH95" s="633"/>
      <c r="AI95" s="634"/>
      <c r="AJ95" s="633"/>
      <c r="AK95" s="634"/>
      <c r="AL95" s="633"/>
      <c r="AM95" s="634"/>
      <c r="AN95" s="633"/>
      <c r="AO95" s="634"/>
      <c r="AP95" s="633"/>
      <c r="AQ95" s="634"/>
      <c r="AR95" s="633"/>
      <c r="AS95" s="634"/>
      <c r="AT95" s="633"/>
      <c r="AU95" s="634"/>
      <c r="AV95" s="633"/>
      <c r="AW95" s="634"/>
      <c r="AX95" s="633"/>
      <c r="AY95" s="634"/>
      <c r="AZ95" s="633"/>
      <c r="BA95" s="634"/>
      <c r="BB95" s="633"/>
      <c r="BC95" s="634"/>
      <c r="BD95" s="633"/>
      <c r="BE95" s="634"/>
      <c r="BF95" s="633"/>
      <c r="BG95" s="634"/>
      <c r="BH95" s="633"/>
      <c r="BI95" s="634"/>
      <c r="BJ95" s="633"/>
      <c r="BK95" s="634"/>
      <c r="BL95" s="633"/>
      <c r="BM95" s="634"/>
      <c r="BN95" s="633"/>
      <c r="BO95" s="634"/>
      <c r="BP95" s="633"/>
      <c r="BQ95" s="634"/>
      <c r="BR95" s="635"/>
    </row>
    <row r="96" spans="1:70" ht="15" customHeight="1" x14ac:dyDescent="0.25">
      <c r="A96" s="348">
        <v>94</v>
      </c>
      <c r="B96" s="631">
        <v>90</v>
      </c>
      <c r="C96" s="632"/>
      <c r="D96" s="633"/>
      <c r="E96" s="634"/>
      <c r="F96" s="633"/>
      <c r="G96" s="634"/>
      <c r="H96" s="633"/>
      <c r="I96" s="634"/>
      <c r="J96" s="633"/>
      <c r="K96" s="634"/>
      <c r="L96" s="633"/>
      <c r="M96" s="634"/>
      <c r="N96" s="633"/>
      <c r="O96" s="634"/>
      <c r="P96" s="633"/>
      <c r="Q96" s="634"/>
      <c r="R96" s="633"/>
      <c r="S96" s="634"/>
      <c r="T96" s="633"/>
      <c r="U96" s="634"/>
      <c r="V96" s="633"/>
      <c r="W96" s="634"/>
      <c r="X96" s="633"/>
      <c r="Y96" s="634"/>
      <c r="Z96" s="633"/>
      <c r="AA96" s="634"/>
      <c r="AB96" s="633"/>
      <c r="AC96" s="634"/>
      <c r="AD96" s="633"/>
      <c r="AE96" s="634"/>
      <c r="AF96" s="633"/>
      <c r="AG96" s="634"/>
      <c r="AH96" s="633"/>
      <c r="AI96" s="634"/>
      <c r="AJ96" s="633"/>
      <c r="AK96" s="634"/>
      <c r="AL96" s="633"/>
      <c r="AM96" s="634"/>
      <c r="AN96" s="633"/>
      <c r="AO96" s="634"/>
      <c r="AP96" s="633"/>
      <c r="AQ96" s="634"/>
      <c r="AR96" s="633"/>
      <c r="AS96" s="634"/>
      <c r="AT96" s="633"/>
      <c r="AU96" s="634"/>
      <c r="AV96" s="633"/>
      <c r="AW96" s="634"/>
      <c r="AX96" s="633"/>
      <c r="AY96" s="634"/>
      <c r="AZ96" s="633"/>
      <c r="BA96" s="634"/>
      <c r="BB96" s="633"/>
      <c r="BC96" s="634"/>
      <c r="BD96" s="633"/>
      <c r="BE96" s="634"/>
      <c r="BF96" s="633"/>
      <c r="BG96" s="634"/>
      <c r="BH96" s="633"/>
      <c r="BI96" s="634"/>
      <c r="BJ96" s="633"/>
      <c r="BK96" s="634"/>
      <c r="BL96" s="633"/>
      <c r="BM96" s="634"/>
      <c r="BN96" s="633"/>
      <c r="BO96" s="634"/>
      <c r="BP96" s="633"/>
      <c r="BQ96" s="634"/>
      <c r="BR96" s="635"/>
    </row>
    <row r="97" spans="1:70" ht="15" customHeight="1" x14ac:dyDescent="0.25">
      <c r="A97" s="348">
        <v>95</v>
      </c>
      <c r="B97" s="631">
        <v>91</v>
      </c>
      <c r="C97" s="632"/>
      <c r="D97" s="633"/>
      <c r="E97" s="634"/>
      <c r="F97" s="633"/>
      <c r="G97" s="634"/>
      <c r="H97" s="633"/>
      <c r="I97" s="634"/>
      <c r="J97" s="633"/>
      <c r="K97" s="634"/>
      <c r="L97" s="633"/>
      <c r="M97" s="634"/>
      <c r="N97" s="633"/>
      <c r="O97" s="634"/>
      <c r="P97" s="633"/>
      <c r="Q97" s="634"/>
      <c r="R97" s="633"/>
      <c r="S97" s="634"/>
      <c r="T97" s="633"/>
      <c r="U97" s="634"/>
      <c r="V97" s="633"/>
      <c r="W97" s="634"/>
      <c r="X97" s="633"/>
      <c r="Y97" s="634"/>
      <c r="Z97" s="633"/>
      <c r="AA97" s="634"/>
      <c r="AB97" s="633"/>
      <c r="AC97" s="634"/>
      <c r="AD97" s="633"/>
      <c r="AE97" s="634"/>
      <c r="AF97" s="633"/>
      <c r="AG97" s="634"/>
      <c r="AH97" s="633"/>
      <c r="AI97" s="634"/>
      <c r="AJ97" s="633"/>
      <c r="AK97" s="634"/>
      <c r="AL97" s="633"/>
      <c r="AM97" s="634"/>
      <c r="AN97" s="633"/>
      <c r="AO97" s="634"/>
      <c r="AP97" s="633"/>
      <c r="AQ97" s="634"/>
      <c r="AR97" s="633"/>
      <c r="AS97" s="634"/>
      <c r="AT97" s="633"/>
      <c r="AU97" s="634"/>
      <c r="AV97" s="633"/>
      <c r="AW97" s="634"/>
      <c r="AX97" s="633"/>
      <c r="AY97" s="634"/>
      <c r="AZ97" s="633"/>
      <c r="BA97" s="634"/>
      <c r="BB97" s="633"/>
      <c r="BC97" s="634"/>
      <c r="BD97" s="633"/>
      <c r="BE97" s="634"/>
      <c r="BF97" s="633"/>
      <c r="BG97" s="634"/>
      <c r="BH97" s="633"/>
      <c r="BI97" s="634"/>
      <c r="BJ97" s="633"/>
      <c r="BK97" s="634"/>
      <c r="BL97" s="633"/>
      <c r="BM97" s="634"/>
      <c r="BN97" s="633"/>
      <c r="BO97" s="634"/>
      <c r="BP97" s="633"/>
      <c r="BQ97" s="634"/>
      <c r="BR97" s="635"/>
    </row>
    <row r="98" spans="1:70" ht="15" customHeight="1" x14ac:dyDescent="0.25">
      <c r="A98" s="348">
        <v>96</v>
      </c>
      <c r="B98" s="631">
        <v>92</v>
      </c>
      <c r="C98" s="632"/>
      <c r="D98" s="633"/>
      <c r="E98" s="634"/>
      <c r="F98" s="633"/>
      <c r="G98" s="634"/>
      <c r="H98" s="633"/>
      <c r="I98" s="634"/>
      <c r="J98" s="633"/>
      <c r="K98" s="634"/>
      <c r="L98" s="633"/>
      <c r="M98" s="634"/>
      <c r="N98" s="633"/>
      <c r="O98" s="634"/>
      <c r="P98" s="633"/>
      <c r="Q98" s="634"/>
      <c r="R98" s="633"/>
      <c r="S98" s="634"/>
      <c r="T98" s="633"/>
      <c r="U98" s="634"/>
      <c r="V98" s="633"/>
      <c r="W98" s="634"/>
      <c r="X98" s="633"/>
      <c r="Y98" s="634"/>
      <c r="Z98" s="633"/>
      <c r="AA98" s="634"/>
      <c r="AB98" s="633"/>
      <c r="AC98" s="634"/>
      <c r="AD98" s="633"/>
      <c r="AE98" s="634"/>
      <c r="AF98" s="633"/>
      <c r="AG98" s="634"/>
      <c r="AH98" s="633"/>
      <c r="AI98" s="634"/>
      <c r="AJ98" s="633"/>
      <c r="AK98" s="634"/>
      <c r="AL98" s="633"/>
      <c r="AM98" s="634"/>
      <c r="AN98" s="633"/>
      <c r="AO98" s="634"/>
      <c r="AP98" s="633"/>
      <c r="AQ98" s="634"/>
      <c r="AR98" s="633"/>
      <c r="AS98" s="634"/>
      <c r="AT98" s="633"/>
      <c r="AU98" s="634"/>
      <c r="AV98" s="633"/>
      <c r="AW98" s="634"/>
      <c r="AX98" s="633"/>
      <c r="AY98" s="634"/>
      <c r="AZ98" s="633"/>
      <c r="BA98" s="634"/>
      <c r="BB98" s="633"/>
      <c r="BC98" s="634"/>
      <c r="BD98" s="633"/>
      <c r="BE98" s="634"/>
      <c r="BF98" s="633"/>
      <c r="BG98" s="634"/>
      <c r="BH98" s="633"/>
      <c r="BI98" s="634"/>
      <c r="BJ98" s="633"/>
      <c r="BK98" s="634"/>
      <c r="BL98" s="633"/>
      <c r="BM98" s="634"/>
      <c r="BN98" s="633"/>
      <c r="BO98" s="634"/>
      <c r="BP98" s="633"/>
      <c r="BQ98" s="634"/>
      <c r="BR98" s="635"/>
    </row>
    <row r="99" spans="1:70" ht="15" customHeight="1" x14ac:dyDescent="0.25">
      <c r="A99" s="348">
        <v>97</v>
      </c>
      <c r="B99" s="631">
        <v>93</v>
      </c>
      <c r="C99" s="632"/>
      <c r="D99" s="633"/>
      <c r="E99" s="634"/>
      <c r="F99" s="633"/>
      <c r="G99" s="634"/>
      <c r="H99" s="633"/>
      <c r="I99" s="634"/>
      <c r="J99" s="633"/>
      <c r="K99" s="634"/>
      <c r="L99" s="633"/>
      <c r="M99" s="634"/>
      <c r="N99" s="633"/>
      <c r="O99" s="634"/>
      <c r="P99" s="633"/>
      <c r="Q99" s="634"/>
      <c r="R99" s="633"/>
      <c r="S99" s="634"/>
      <c r="T99" s="633"/>
      <c r="U99" s="634"/>
      <c r="V99" s="633"/>
      <c r="W99" s="634"/>
      <c r="X99" s="633"/>
      <c r="Y99" s="634"/>
      <c r="Z99" s="633"/>
      <c r="AA99" s="634"/>
      <c r="AB99" s="633"/>
      <c r="AC99" s="634"/>
      <c r="AD99" s="633"/>
      <c r="AE99" s="634"/>
      <c r="AF99" s="633"/>
      <c r="AG99" s="634"/>
      <c r="AH99" s="633"/>
      <c r="AI99" s="634"/>
      <c r="AJ99" s="633"/>
      <c r="AK99" s="634"/>
      <c r="AL99" s="633"/>
      <c r="AM99" s="634"/>
      <c r="AN99" s="633"/>
      <c r="AO99" s="634"/>
      <c r="AP99" s="633"/>
      <c r="AQ99" s="634"/>
      <c r="AR99" s="633"/>
      <c r="AS99" s="634"/>
      <c r="AT99" s="633"/>
      <c r="AU99" s="634"/>
      <c r="AV99" s="633"/>
      <c r="AW99" s="634"/>
      <c r="AX99" s="633"/>
      <c r="AY99" s="634"/>
      <c r="AZ99" s="633"/>
      <c r="BA99" s="634"/>
      <c r="BB99" s="633"/>
      <c r="BC99" s="634"/>
      <c r="BD99" s="633"/>
      <c r="BE99" s="634"/>
      <c r="BF99" s="633"/>
      <c r="BG99" s="634"/>
      <c r="BH99" s="633"/>
      <c r="BI99" s="634"/>
      <c r="BJ99" s="633"/>
      <c r="BK99" s="634"/>
      <c r="BL99" s="633"/>
      <c r="BM99" s="634"/>
      <c r="BN99" s="633"/>
      <c r="BO99" s="634"/>
      <c r="BP99" s="633"/>
      <c r="BQ99" s="634"/>
      <c r="BR99" s="635"/>
    </row>
    <row r="100" spans="1:70" ht="15" customHeight="1" x14ac:dyDescent="0.25">
      <c r="A100" s="348">
        <v>98</v>
      </c>
      <c r="B100" s="631">
        <v>94</v>
      </c>
      <c r="C100" s="632"/>
      <c r="D100" s="633"/>
      <c r="E100" s="634"/>
      <c r="F100" s="633"/>
      <c r="G100" s="634"/>
      <c r="H100" s="633"/>
      <c r="I100" s="634"/>
      <c r="J100" s="633"/>
      <c r="K100" s="634"/>
      <c r="L100" s="633"/>
      <c r="M100" s="634"/>
      <c r="N100" s="633"/>
      <c r="O100" s="634"/>
      <c r="P100" s="633"/>
      <c r="Q100" s="634"/>
      <c r="R100" s="633"/>
      <c r="S100" s="634"/>
      <c r="T100" s="633"/>
      <c r="U100" s="634"/>
      <c r="V100" s="633"/>
      <c r="W100" s="634"/>
      <c r="X100" s="633"/>
      <c r="Y100" s="634"/>
      <c r="Z100" s="633"/>
      <c r="AA100" s="634"/>
      <c r="AB100" s="633"/>
      <c r="AC100" s="634"/>
      <c r="AD100" s="633"/>
      <c r="AE100" s="634"/>
      <c r="AF100" s="633"/>
      <c r="AG100" s="634"/>
      <c r="AH100" s="633"/>
      <c r="AI100" s="634"/>
      <c r="AJ100" s="633"/>
      <c r="AK100" s="634"/>
      <c r="AL100" s="633"/>
      <c r="AM100" s="634"/>
      <c r="AN100" s="633"/>
      <c r="AO100" s="634"/>
      <c r="AP100" s="633"/>
      <c r="AQ100" s="634"/>
      <c r="AR100" s="633"/>
      <c r="AS100" s="634"/>
      <c r="AT100" s="633"/>
      <c r="AU100" s="634"/>
      <c r="AV100" s="633"/>
      <c r="AW100" s="634"/>
      <c r="AX100" s="633"/>
      <c r="AY100" s="634"/>
      <c r="AZ100" s="633"/>
      <c r="BA100" s="634"/>
      <c r="BB100" s="633"/>
      <c r="BC100" s="634"/>
      <c r="BD100" s="633"/>
      <c r="BE100" s="634"/>
      <c r="BF100" s="633"/>
      <c r="BG100" s="634"/>
      <c r="BH100" s="633"/>
      <c r="BI100" s="634"/>
      <c r="BJ100" s="633"/>
      <c r="BK100" s="634"/>
      <c r="BL100" s="633"/>
      <c r="BM100" s="634"/>
      <c r="BN100" s="633"/>
      <c r="BO100" s="634"/>
      <c r="BP100" s="633"/>
      <c r="BQ100" s="634"/>
      <c r="BR100" s="635"/>
    </row>
    <row r="101" spans="1:70" ht="15" customHeight="1" x14ac:dyDescent="0.25">
      <c r="A101" s="348">
        <v>99</v>
      </c>
      <c r="B101" s="631">
        <v>95</v>
      </c>
      <c r="C101" s="632"/>
      <c r="D101" s="633"/>
      <c r="E101" s="634"/>
      <c r="F101" s="633"/>
      <c r="G101" s="634"/>
      <c r="H101" s="633"/>
      <c r="I101" s="634"/>
      <c r="J101" s="633"/>
      <c r="K101" s="634"/>
      <c r="L101" s="633"/>
      <c r="M101" s="634"/>
      <c r="N101" s="633"/>
      <c r="O101" s="634"/>
      <c r="P101" s="633"/>
      <c r="Q101" s="634"/>
      <c r="R101" s="633"/>
      <c r="S101" s="634"/>
      <c r="T101" s="633"/>
      <c r="U101" s="634"/>
      <c r="V101" s="633"/>
      <c r="W101" s="634"/>
      <c r="X101" s="633"/>
      <c r="Y101" s="634"/>
      <c r="Z101" s="633"/>
      <c r="AA101" s="634"/>
      <c r="AB101" s="633"/>
      <c r="AC101" s="634"/>
      <c r="AD101" s="633"/>
      <c r="AE101" s="634"/>
      <c r="AF101" s="633"/>
      <c r="AG101" s="634"/>
      <c r="AH101" s="633"/>
      <c r="AI101" s="634"/>
      <c r="AJ101" s="633"/>
      <c r="AK101" s="634"/>
      <c r="AL101" s="633"/>
      <c r="AM101" s="634"/>
      <c r="AN101" s="633"/>
      <c r="AO101" s="634"/>
      <c r="AP101" s="633"/>
      <c r="AQ101" s="634"/>
      <c r="AR101" s="633"/>
      <c r="AS101" s="634"/>
      <c r="AT101" s="633"/>
      <c r="AU101" s="634"/>
      <c r="AV101" s="633"/>
      <c r="AW101" s="634"/>
      <c r="AX101" s="633"/>
      <c r="AY101" s="634"/>
      <c r="AZ101" s="633"/>
      <c r="BA101" s="634"/>
      <c r="BB101" s="633"/>
      <c r="BC101" s="634"/>
      <c r="BD101" s="633"/>
      <c r="BE101" s="634"/>
      <c r="BF101" s="633"/>
      <c r="BG101" s="634"/>
      <c r="BH101" s="633"/>
      <c r="BI101" s="634"/>
      <c r="BJ101" s="633"/>
      <c r="BK101" s="634"/>
      <c r="BL101" s="633"/>
      <c r="BM101" s="634"/>
      <c r="BN101" s="633"/>
      <c r="BO101" s="634"/>
      <c r="BP101" s="633"/>
      <c r="BQ101" s="634"/>
      <c r="BR101" s="635"/>
    </row>
    <row r="102" spans="1:70" ht="15" customHeight="1" x14ac:dyDescent="0.25">
      <c r="A102" s="348">
        <v>100</v>
      </c>
      <c r="B102" s="631">
        <v>96</v>
      </c>
      <c r="C102" s="632"/>
      <c r="D102" s="633"/>
      <c r="E102" s="634"/>
      <c r="F102" s="633"/>
      <c r="G102" s="634"/>
      <c r="H102" s="633"/>
      <c r="I102" s="634"/>
      <c r="J102" s="633"/>
      <c r="K102" s="634"/>
      <c r="L102" s="633"/>
      <c r="M102" s="634"/>
      <c r="N102" s="633"/>
      <c r="O102" s="634"/>
      <c r="P102" s="633"/>
      <c r="Q102" s="634"/>
      <c r="R102" s="633"/>
      <c r="S102" s="634"/>
      <c r="T102" s="633"/>
      <c r="U102" s="634"/>
      <c r="V102" s="633"/>
      <c r="W102" s="634"/>
      <c r="X102" s="633"/>
      <c r="Y102" s="634"/>
      <c r="Z102" s="633"/>
      <c r="AA102" s="634"/>
      <c r="AB102" s="633"/>
      <c r="AC102" s="634"/>
      <c r="AD102" s="633"/>
      <c r="AE102" s="634"/>
      <c r="AF102" s="633"/>
      <c r="AG102" s="634"/>
      <c r="AH102" s="633"/>
      <c r="AI102" s="634"/>
      <c r="AJ102" s="633"/>
      <c r="AK102" s="634"/>
      <c r="AL102" s="633"/>
      <c r="AM102" s="634"/>
      <c r="AN102" s="633"/>
      <c r="AO102" s="634"/>
      <c r="AP102" s="633"/>
      <c r="AQ102" s="634"/>
      <c r="AR102" s="633"/>
      <c r="AS102" s="634"/>
      <c r="AT102" s="633"/>
      <c r="AU102" s="634"/>
      <c r="AV102" s="633"/>
      <c r="AW102" s="634"/>
      <c r="AX102" s="633"/>
      <c r="AY102" s="634"/>
      <c r="AZ102" s="633"/>
      <c r="BA102" s="634"/>
      <c r="BB102" s="633"/>
      <c r="BC102" s="634"/>
      <c r="BD102" s="633"/>
      <c r="BE102" s="634"/>
      <c r="BF102" s="633"/>
      <c r="BG102" s="634"/>
      <c r="BH102" s="633"/>
      <c r="BI102" s="634"/>
      <c r="BJ102" s="633"/>
      <c r="BK102" s="634"/>
      <c r="BL102" s="633"/>
      <c r="BM102" s="634"/>
      <c r="BN102" s="633"/>
      <c r="BO102" s="634"/>
      <c r="BP102" s="633"/>
      <c r="BQ102" s="634"/>
      <c r="BR102" s="635"/>
    </row>
    <row r="103" spans="1:70" ht="15" customHeight="1" x14ac:dyDescent="0.25">
      <c r="A103" s="348">
        <v>101</v>
      </c>
      <c r="B103" s="631">
        <v>97</v>
      </c>
      <c r="C103" s="632"/>
      <c r="D103" s="633"/>
      <c r="E103" s="634"/>
      <c r="F103" s="633"/>
      <c r="G103" s="634"/>
      <c r="H103" s="633"/>
      <c r="I103" s="634"/>
      <c r="J103" s="633"/>
      <c r="K103" s="634"/>
      <c r="L103" s="633"/>
      <c r="M103" s="634"/>
      <c r="N103" s="633"/>
      <c r="O103" s="634"/>
      <c r="P103" s="633"/>
      <c r="Q103" s="634"/>
      <c r="R103" s="633"/>
      <c r="S103" s="634"/>
      <c r="T103" s="633"/>
      <c r="U103" s="634"/>
      <c r="V103" s="633"/>
      <c r="W103" s="634"/>
      <c r="X103" s="633"/>
      <c r="Y103" s="634"/>
      <c r="Z103" s="633"/>
      <c r="AA103" s="634"/>
      <c r="AB103" s="633"/>
      <c r="AC103" s="634"/>
      <c r="AD103" s="633"/>
      <c r="AE103" s="634"/>
      <c r="AF103" s="633"/>
      <c r="AG103" s="634"/>
      <c r="AH103" s="633"/>
      <c r="AI103" s="634"/>
      <c r="AJ103" s="633"/>
      <c r="AK103" s="634"/>
      <c r="AL103" s="633"/>
      <c r="AM103" s="634"/>
      <c r="AN103" s="633"/>
      <c r="AO103" s="634"/>
      <c r="AP103" s="633"/>
      <c r="AQ103" s="634"/>
      <c r="AR103" s="633"/>
      <c r="AS103" s="634"/>
      <c r="AT103" s="633"/>
      <c r="AU103" s="634"/>
      <c r="AV103" s="633"/>
      <c r="AW103" s="634"/>
      <c r="AX103" s="633"/>
      <c r="AY103" s="634"/>
      <c r="AZ103" s="633"/>
      <c r="BA103" s="634"/>
      <c r="BB103" s="633"/>
      <c r="BC103" s="634"/>
      <c r="BD103" s="633"/>
      <c r="BE103" s="634"/>
      <c r="BF103" s="633"/>
      <c r="BG103" s="634"/>
      <c r="BH103" s="633"/>
      <c r="BI103" s="634"/>
      <c r="BJ103" s="633"/>
      <c r="BK103" s="634"/>
      <c r="BL103" s="633"/>
      <c r="BM103" s="634"/>
      <c r="BN103" s="633"/>
      <c r="BO103" s="634"/>
      <c r="BP103" s="633"/>
      <c r="BQ103" s="634"/>
      <c r="BR103" s="635"/>
    </row>
    <row r="104" spans="1:70" ht="15" customHeight="1" x14ac:dyDescent="0.25">
      <c r="A104" s="348">
        <v>102</v>
      </c>
      <c r="B104" s="631">
        <v>98</v>
      </c>
      <c r="C104" s="632"/>
      <c r="D104" s="633"/>
      <c r="E104" s="634"/>
      <c r="F104" s="633"/>
      <c r="G104" s="634"/>
      <c r="H104" s="633"/>
      <c r="I104" s="634"/>
      <c r="J104" s="633"/>
      <c r="K104" s="634"/>
      <c r="L104" s="633"/>
      <c r="M104" s="634"/>
      <c r="N104" s="633"/>
      <c r="O104" s="634"/>
      <c r="P104" s="633"/>
      <c r="Q104" s="634"/>
      <c r="R104" s="633"/>
      <c r="S104" s="634"/>
      <c r="T104" s="633"/>
      <c r="U104" s="634"/>
      <c r="V104" s="633"/>
      <c r="W104" s="634"/>
      <c r="X104" s="633"/>
      <c r="Y104" s="634"/>
      <c r="Z104" s="633"/>
      <c r="AA104" s="634"/>
      <c r="AB104" s="633"/>
      <c r="AC104" s="634"/>
      <c r="AD104" s="633"/>
      <c r="AE104" s="634"/>
      <c r="AF104" s="633"/>
      <c r="AG104" s="634"/>
      <c r="AH104" s="633"/>
      <c r="AI104" s="634"/>
      <c r="AJ104" s="633"/>
      <c r="AK104" s="634"/>
      <c r="AL104" s="633"/>
      <c r="AM104" s="634"/>
      <c r="AN104" s="633"/>
      <c r="AO104" s="634"/>
      <c r="AP104" s="633"/>
      <c r="AQ104" s="634"/>
      <c r="AR104" s="633"/>
      <c r="AS104" s="634"/>
      <c r="AT104" s="633"/>
      <c r="AU104" s="634"/>
      <c r="AV104" s="633"/>
      <c r="AW104" s="634"/>
      <c r="AX104" s="633"/>
      <c r="AY104" s="634"/>
      <c r="AZ104" s="633"/>
      <c r="BA104" s="634"/>
      <c r="BB104" s="633"/>
      <c r="BC104" s="634"/>
      <c r="BD104" s="633"/>
      <c r="BE104" s="634"/>
      <c r="BF104" s="633"/>
      <c r="BG104" s="634"/>
      <c r="BH104" s="633"/>
      <c r="BI104" s="634"/>
      <c r="BJ104" s="633"/>
      <c r="BK104" s="634"/>
      <c r="BL104" s="633"/>
      <c r="BM104" s="634"/>
      <c r="BN104" s="633"/>
      <c r="BO104" s="634"/>
      <c r="BP104" s="633"/>
      <c r="BQ104" s="634"/>
      <c r="BR104" s="636"/>
    </row>
    <row r="105" spans="1:70" ht="15" customHeight="1" x14ac:dyDescent="0.25">
      <c r="A105" s="348">
        <v>103</v>
      </c>
      <c r="B105" s="631">
        <v>99</v>
      </c>
      <c r="C105" s="632"/>
      <c r="D105" s="633"/>
      <c r="E105" s="634"/>
      <c r="F105" s="633"/>
      <c r="G105" s="634"/>
      <c r="H105" s="633"/>
      <c r="I105" s="634"/>
      <c r="J105" s="633"/>
      <c r="K105" s="634"/>
      <c r="L105" s="633"/>
      <c r="M105" s="634"/>
      <c r="N105" s="633"/>
      <c r="O105" s="634"/>
      <c r="P105" s="633"/>
      <c r="Q105" s="634"/>
      <c r="R105" s="633"/>
      <c r="S105" s="634"/>
      <c r="T105" s="633"/>
      <c r="U105" s="634"/>
      <c r="V105" s="633"/>
      <c r="W105" s="634"/>
      <c r="X105" s="633"/>
      <c r="Y105" s="634"/>
      <c r="Z105" s="633"/>
      <c r="AA105" s="634"/>
      <c r="AB105" s="633"/>
      <c r="AC105" s="634"/>
      <c r="AD105" s="633"/>
      <c r="AE105" s="634"/>
      <c r="AF105" s="633"/>
      <c r="AG105" s="634"/>
      <c r="AH105" s="633"/>
      <c r="AI105" s="634"/>
      <c r="AJ105" s="633"/>
      <c r="AK105" s="634"/>
      <c r="AL105" s="633"/>
      <c r="AM105" s="634"/>
      <c r="AN105" s="633"/>
      <c r="AO105" s="634"/>
      <c r="AP105" s="633"/>
      <c r="AQ105" s="634"/>
      <c r="AR105" s="633"/>
      <c r="AS105" s="634"/>
      <c r="AT105" s="633"/>
      <c r="AU105" s="634"/>
      <c r="AV105" s="633"/>
      <c r="AW105" s="634"/>
      <c r="AX105" s="633"/>
      <c r="AY105" s="634"/>
      <c r="AZ105" s="633"/>
      <c r="BA105" s="634"/>
      <c r="BB105" s="633"/>
      <c r="BC105" s="634"/>
      <c r="BD105" s="633"/>
      <c r="BE105" s="634"/>
      <c r="BF105" s="633"/>
      <c r="BG105" s="634"/>
      <c r="BH105" s="633"/>
      <c r="BI105" s="634"/>
      <c r="BJ105" s="633"/>
      <c r="BK105" s="634"/>
      <c r="BL105" s="633"/>
      <c r="BM105" s="634"/>
      <c r="BN105" s="633"/>
      <c r="BO105" s="634"/>
      <c r="BP105" s="633"/>
      <c r="BQ105" s="634"/>
      <c r="BR105" s="635"/>
    </row>
    <row r="106" spans="1:70" ht="15" customHeight="1" x14ac:dyDescent="0.25">
      <c r="A106" s="348">
        <v>104</v>
      </c>
      <c r="B106" s="637">
        <v>100</v>
      </c>
      <c r="C106" s="638"/>
      <c r="D106" s="639"/>
      <c r="E106" s="406"/>
      <c r="F106" s="639"/>
      <c r="G106" s="406"/>
      <c r="H106" s="639"/>
      <c r="I106" s="406"/>
      <c r="J106" s="639"/>
      <c r="K106" s="406"/>
      <c r="L106" s="639"/>
      <c r="M106" s="406"/>
      <c r="N106" s="639"/>
      <c r="O106" s="406"/>
      <c r="P106" s="639"/>
      <c r="Q106" s="406"/>
      <c r="R106" s="639"/>
      <c r="S106" s="406"/>
      <c r="T106" s="639"/>
      <c r="U106" s="406"/>
      <c r="V106" s="639"/>
      <c r="W106" s="406"/>
      <c r="X106" s="639"/>
      <c r="Y106" s="406"/>
      <c r="Z106" s="639"/>
      <c r="AA106" s="406"/>
      <c r="AB106" s="639"/>
      <c r="AC106" s="406"/>
      <c r="AD106" s="639"/>
      <c r="AE106" s="406"/>
      <c r="AF106" s="639"/>
      <c r="AG106" s="406"/>
      <c r="AH106" s="639"/>
      <c r="AI106" s="406"/>
      <c r="AJ106" s="639"/>
      <c r="AK106" s="406"/>
      <c r="AL106" s="639"/>
      <c r="AM106" s="406"/>
      <c r="AN106" s="639"/>
      <c r="AO106" s="406"/>
      <c r="AP106" s="639"/>
      <c r="AQ106" s="406"/>
      <c r="AR106" s="639"/>
      <c r="AS106" s="406"/>
      <c r="AT106" s="639"/>
      <c r="AU106" s="406"/>
      <c r="AV106" s="639"/>
      <c r="AW106" s="406"/>
      <c r="AX106" s="639"/>
      <c r="AY106" s="406"/>
      <c r="AZ106" s="639"/>
      <c r="BA106" s="406"/>
      <c r="BB106" s="639"/>
      <c r="BC106" s="406"/>
      <c r="BD106" s="639"/>
      <c r="BE106" s="406"/>
      <c r="BF106" s="639"/>
      <c r="BG106" s="406"/>
      <c r="BH106" s="639"/>
      <c r="BI106" s="406"/>
      <c r="BJ106" s="639"/>
      <c r="BK106" s="406"/>
      <c r="BL106" s="639"/>
      <c r="BM106" s="406"/>
      <c r="BN106" s="639"/>
      <c r="BO106" s="406"/>
      <c r="BP106" s="639"/>
      <c r="BQ106" s="406"/>
      <c r="BR106" s="640"/>
    </row>
    <row r="107" spans="1:70" ht="11.25" customHeight="1" thickTop="1" x14ac:dyDescent="0.25">
      <c r="B107" s="26"/>
    </row>
    <row r="108" spans="1:70" ht="11.25" customHeight="1" thickBot="1" x14ac:dyDescent="0.25">
      <c r="A108" s="195" t="s">
        <v>1690</v>
      </c>
      <c r="B108" s="159"/>
      <c r="C108" s="159"/>
      <c r="D108" s="159"/>
      <c r="E108" s="159"/>
      <c r="F108" s="159"/>
      <c r="G108" s="159"/>
      <c r="H108" s="159"/>
      <c r="I108" s="159"/>
      <c r="J108" s="159"/>
      <c r="K108" s="159"/>
      <c r="L108" s="159"/>
      <c r="M108" s="159"/>
      <c r="N108" s="159"/>
    </row>
    <row r="109" spans="1:70" ht="11.25" customHeight="1" x14ac:dyDescent="0.25">
      <c r="A109" s="796"/>
      <c r="B109" s="797"/>
      <c r="C109" s="797"/>
      <c r="D109" s="797"/>
      <c r="E109" s="797"/>
      <c r="F109" s="797"/>
      <c r="G109" s="797"/>
      <c r="H109" s="797"/>
      <c r="I109" s="797"/>
      <c r="J109" s="797"/>
      <c r="K109" s="797"/>
      <c r="L109" s="797"/>
      <c r="M109" s="797"/>
      <c r="N109" s="798"/>
    </row>
    <row r="110" spans="1:70" ht="11.25" customHeight="1" x14ac:dyDescent="0.25">
      <c r="A110" s="799"/>
      <c r="B110" s="800"/>
      <c r="C110" s="800"/>
      <c r="D110" s="800"/>
      <c r="E110" s="800"/>
      <c r="F110" s="800"/>
      <c r="G110" s="800"/>
      <c r="H110" s="800"/>
      <c r="I110" s="800"/>
      <c r="J110" s="800"/>
      <c r="K110" s="800"/>
      <c r="L110" s="800"/>
      <c r="M110" s="800"/>
      <c r="N110" s="801"/>
    </row>
    <row r="111" spans="1:70" ht="11.25" customHeight="1" x14ac:dyDescent="0.25">
      <c r="A111" s="799"/>
      <c r="B111" s="800"/>
      <c r="C111" s="800"/>
      <c r="D111" s="800"/>
      <c r="E111" s="800"/>
      <c r="F111" s="800"/>
      <c r="G111" s="800"/>
      <c r="H111" s="800"/>
      <c r="I111" s="800"/>
      <c r="J111" s="800"/>
      <c r="K111" s="800"/>
      <c r="L111" s="800"/>
      <c r="M111" s="800"/>
      <c r="N111" s="801"/>
    </row>
    <row r="112" spans="1:70" ht="11.25" customHeight="1" x14ac:dyDescent="0.25">
      <c r="A112" s="799"/>
      <c r="B112" s="800"/>
      <c r="C112" s="800"/>
      <c r="D112" s="800"/>
      <c r="E112" s="800"/>
      <c r="F112" s="800"/>
      <c r="G112" s="800"/>
      <c r="H112" s="800"/>
      <c r="I112" s="800"/>
      <c r="J112" s="800"/>
      <c r="K112" s="800"/>
      <c r="L112" s="800"/>
      <c r="M112" s="800"/>
      <c r="N112" s="801"/>
    </row>
    <row r="113" spans="1:14" ht="11.25" customHeight="1" x14ac:dyDescent="0.25">
      <c r="A113" s="799"/>
      <c r="B113" s="800"/>
      <c r="C113" s="800"/>
      <c r="D113" s="800"/>
      <c r="E113" s="800"/>
      <c r="F113" s="800"/>
      <c r="G113" s="800"/>
      <c r="H113" s="800"/>
      <c r="I113" s="800"/>
      <c r="J113" s="800"/>
      <c r="K113" s="800"/>
      <c r="L113" s="800"/>
      <c r="M113" s="800"/>
      <c r="N113" s="801"/>
    </row>
    <row r="114" spans="1:14" ht="11.25" customHeight="1" x14ac:dyDescent="0.25">
      <c r="A114" s="799"/>
      <c r="B114" s="800"/>
      <c r="C114" s="800"/>
      <c r="D114" s="800"/>
      <c r="E114" s="800"/>
      <c r="F114" s="800"/>
      <c r="G114" s="800"/>
      <c r="H114" s="800"/>
      <c r="I114" s="800"/>
      <c r="J114" s="800"/>
      <c r="K114" s="800"/>
      <c r="L114" s="800"/>
      <c r="M114" s="800"/>
      <c r="N114" s="801"/>
    </row>
    <row r="115" spans="1:14" ht="11.25" customHeight="1" x14ac:dyDescent="0.25">
      <c r="A115" s="799"/>
      <c r="B115" s="800"/>
      <c r="C115" s="800"/>
      <c r="D115" s="800"/>
      <c r="E115" s="800"/>
      <c r="F115" s="800"/>
      <c r="G115" s="800"/>
      <c r="H115" s="800"/>
      <c r="I115" s="800"/>
      <c r="J115" s="800"/>
      <c r="K115" s="800"/>
      <c r="L115" s="800"/>
      <c r="M115" s="800"/>
      <c r="N115" s="801"/>
    </row>
    <row r="116" spans="1:14" ht="11.25" customHeight="1" x14ac:dyDescent="0.25">
      <c r="A116" s="799"/>
      <c r="B116" s="800"/>
      <c r="C116" s="800"/>
      <c r="D116" s="800"/>
      <c r="E116" s="800"/>
      <c r="F116" s="800"/>
      <c r="G116" s="800"/>
      <c r="H116" s="800"/>
      <c r="I116" s="800"/>
      <c r="J116" s="800"/>
      <c r="K116" s="800"/>
      <c r="L116" s="800"/>
      <c r="M116" s="800"/>
      <c r="N116" s="801"/>
    </row>
    <row r="117" spans="1:14" ht="11.25" customHeight="1" x14ac:dyDescent="0.25">
      <c r="A117" s="799"/>
      <c r="B117" s="800"/>
      <c r="C117" s="800"/>
      <c r="D117" s="800"/>
      <c r="E117" s="800"/>
      <c r="F117" s="800"/>
      <c r="G117" s="800"/>
      <c r="H117" s="800"/>
      <c r="I117" s="800"/>
      <c r="J117" s="800"/>
      <c r="K117" s="800"/>
      <c r="L117" s="800"/>
      <c r="M117" s="800"/>
      <c r="N117" s="801"/>
    </row>
    <row r="118" spans="1:14" ht="11.25" customHeight="1" x14ac:dyDescent="0.25">
      <c r="A118" s="799"/>
      <c r="B118" s="800"/>
      <c r="C118" s="800"/>
      <c r="D118" s="800"/>
      <c r="E118" s="800"/>
      <c r="F118" s="800"/>
      <c r="G118" s="800"/>
      <c r="H118" s="800"/>
      <c r="I118" s="800"/>
      <c r="J118" s="800"/>
      <c r="K118" s="800"/>
      <c r="L118" s="800"/>
      <c r="M118" s="800"/>
      <c r="N118" s="801"/>
    </row>
    <row r="119" spans="1:14" ht="11.25" customHeight="1" x14ac:dyDescent="0.25">
      <c r="A119" s="799"/>
      <c r="B119" s="800"/>
      <c r="C119" s="800"/>
      <c r="D119" s="800"/>
      <c r="E119" s="800"/>
      <c r="F119" s="800"/>
      <c r="G119" s="800"/>
      <c r="H119" s="800"/>
      <c r="I119" s="800"/>
      <c r="J119" s="800"/>
      <c r="K119" s="800"/>
      <c r="L119" s="800"/>
      <c r="M119" s="800"/>
      <c r="N119" s="801"/>
    </row>
    <row r="120" spans="1:14" ht="11.25" customHeight="1" x14ac:dyDescent="0.25">
      <c r="A120" s="799"/>
      <c r="B120" s="800"/>
      <c r="C120" s="800"/>
      <c r="D120" s="800"/>
      <c r="E120" s="800"/>
      <c r="F120" s="800"/>
      <c r="G120" s="800"/>
      <c r="H120" s="800"/>
      <c r="I120" s="800"/>
      <c r="J120" s="800"/>
      <c r="K120" s="800"/>
      <c r="L120" s="800"/>
      <c r="M120" s="800"/>
      <c r="N120" s="801"/>
    </row>
    <row r="121" spans="1:14" ht="11.25" customHeight="1" x14ac:dyDescent="0.25">
      <c r="A121" s="799"/>
      <c r="B121" s="800"/>
      <c r="C121" s="800"/>
      <c r="D121" s="800"/>
      <c r="E121" s="800"/>
      <c r="F121" s="800"/>
      <c r="G121" s="800"/>
      <c r="H121" s="800"/>
      <c r="I121" s="800"/>
      <c r="J121" s="800"/>
      <c r="K121" s="800"/>
      <c r="L121" s="800"/>
      <c r="M121" s="800"/>
      <c r="N121" s="801"/>
    </row>
    <row r="122" spans="1:14" ht="11.25" customHeight="1" x14ac:dyDescent="0.25">
      <c r="A122" s="799"/>
      <c r="B122" s="800"/>
      <c r="C122" s="800"/>
      <c r="D122" s="800"/>
      <c r="E122" s="800"/>
      <c r="F122" s="800"/>
      <c r="G122" s="800"/>
      <c r="H122" s="800"/>
      <c r="I122" s="800"/>
      <c r="J122" s="800"/>
      <c r="K122" s="800"/>
      <c r="L122" s="800"/>
      <c r="M122" s="800"/>
      <c r="N122" s="801"/>
    </row>
    <row r="123" spans="1:14" ht="11.25" customHeight="1" x14ac:dyDescent="0.25">
      <c r="A123" s="799"/>
      <c r="B123" s="800"/>
      <c r="C123" s="800"/>
      <c r="D123" s="800"/>
      <c r="E123" s="800"/>
      <c r="F123" s="800"/>
      <c r="G123" s="800"/>
      <c r="H123" s="800"/>
      <c r="I123" s="800"/>
      <c r="J123" s="800"/>
      <c r="K123" s="800"/>
      <c r="L123" s="800"/>
      <c r="M123" s="800"/>
      <c r="N123" s="801"/>
    </row>
    <row r="124" spans="1:14" ht="11.25" customHeight="1" x14ac:dyDescent="0.25">
      <c r="A124" s="799"/>
      <c r="B124" s="800"/>
      <c r="C124" s="800"/>
      <c r="D124" s="800"/>
      <c r="E124" s="800"/>
      <c r="F124" s="800"/>
      <c r="G124" s="800"/>
      <c r="H124" s="800"/>
      <c r="I124" s="800"/>
      <c r="J124" s="800"/>
      <c r="K124" s="800"/>
      <c r="L124" s="800"/>
      <c r="M124" s="800"/>
      <c r="N124" s="801"/>
    </row>
    <row r="125" spans="1:14" ht="11.25" customHeight="1" x14ac:dyDescent="0.25">
      <c r="A125" s="799"/>
      <c r="B125" s="800"/>
      <c r="C125" s="800"/>
      <c r="D125" s="800"/>
      <c r="E125" s="800"/>
      <c r="F125" s="800"/>
      <c r="G125" s="800"/>
      <c r="H125" s="800"/>
      <c r="I125" s="800"/>
      <c r="J125" s="800"/>
      <c r="K125" s="800"/>
      <c r="L125" s="800"/>
      <c r="M125" s="800"/>
      <c r="N125" s="801"/>
    </row>
    <row r="126" spans="1:14" ht="11.25" customHeight="1" x14ac:dyDescent="0.25">
      <c r="A126" s="799"/>
      <c r="B126" s="800"/>
      <c r="C126" s="800"/>
      <c r="D126" s="800"/>
      <c r="E126" s="800"/>
      <c r="F126" s="800"/>
      <c r="G126" s="800"/>
      <c r="H126" s="800"/>
      <c r="I126" s="800"/>
      <c r="J126" s="800"/>
      <c r="K126" s="800"/>
      <c r="L126" s="800"/>
      <c r="M126" s="800"/>
      <c r="N126" s="801"/>
    </row>
    <row r="127" spans="1:14" ht="11.25" customHeight="1" x14ac:dyDescent="0.25">
      <c r="A127" s="799"/>
      <c r="B127" s="800"/>
      <c r="C127" s="800"/>
      <c r="D127" s="800"/>
      <c r="E127" s="800"/>
      <c r="F127" s="800"/>
      <c r="G127" s="800"/>
      <c r="H127" s="800"/>
      <c r="I127" s="800"/>
      <c r="J127" s="800"/>
      <c r="K127" s="800"/>
      <c r="L127" s="800"/>
      <c r="M127" s="800"/>
      <c r="N127" s="801"/>
    </row>
    <row r="128" spans="1:14" ht="11.25" customHeight="1" x14ac:dyDescent="0.25">
      <c r="A128" s="799"/>
      <c r="B128" s="800"/>
      <c r="C128" s="800"/>
      <c r="D128" s="800"/>
      <c r="E128" s="800"/>
      <c r="F128" s="800"/>
      <c r="G128" s="800"/>
      <c r="H128" s="800"/>
      <c r="I128" s="800"/>
      <c r="J128" s="800"/>
      <c r="K128" s="800"/>
      <c r="L128" s="800"/>
      <c r="M128" s="800"/>
      <c r="N128" s="801"/>
    </row>
    <row r="129" spans="1:14" ht="11.25" customHeight="1" x14ac:dyDescent="0.25">
      <c r="A129" s="799"/>
      <c r="B129" s="800"/>
      <c r="C129" s="800"/>
      <c r="D129" s="800"/>
      <c r="E129" s="800"/>
      <c r="F129" s="800"/>
      <c r="G129" s="800"/>
      <c r="H129" s="800"/>
      <c r="I129" s="800"/>
      <c r="J129" s="800"/>
      <c r="K129" s="800"/>
      <c r="L129" s="800"/>
      <c r="M129" s="800"/>
      <c r="N129" s="801"/>
    </row>
    <row r="130" spans="1:14" ht="11.25" customHeight="1" x14ac:dyDescent="0.25">
      <c r="A130" s="799"/>
      <c r="B130" s="800"/>
      <c r="C130" s="800"/>
      <c r="D130" s="800"/>
      <c r="E130" s="800"/>
      <c r="F130" s="800"/>
      <c r="G130" s="800"/>
      <c r="H130" s="800"/>
      <c r="I130" s="800"/>
      <c r="J130" s="800"/>
      <c r="K130" s="800"/>
      <c r="L130" s="800"/>
      <c r="M130" s="800"/>
      <c r="N130" s="801"/>
    </row>
    <row r="131" spans="1:14" ht="11.25" customHeight="1" x14ac:dyDescent="0.25">
      <c r="A131" s="799"/>
      <c r="B131" s="800"/>
      <c r="C131" s="800"/>
      <c r="D131" s="800"/>
      <c r="E131" s="800"/>
      <c r="F131" s="800"/>
      <c r="G131" s="800"/>
      <c r="H131" s="800"/>
      <c r="I131" s="800"/>
      <c r="J131" s="800"/>
      <c r="K131" s="800"/>
      <c r="L131" s="800"/>
      <c r="M131" s="800"/>
      <c r="N131" s="801"/>
    </row>
    <row r="132" spans="1:14" ht="11.25" customHeight="1" x14ac:dyDescent="0.25">
      <c r="A132" s="799"/>
      <c r="B132" s="800"/>
      <c r="C132" s="800"/>
      <c r="D132" s="800"/>
      <c r="E132" s="800"/>
      <c r="F132" s="800"/>
      <c r="G132" s="800"/>
      <c r="H132" s="800"/>
      <c r="I132" s="800"/>
      <c r="J132" s="800"/>
      <c r="K132" s="800"/>
      <c r="L132" s="800"/>
      <c r="M132" s="800"/>
      <c r="N132" s="801"/>
    </row>
    <row r="133" spans="1:14" ht="11.25" customHeight="1" thickBot="1" x14ac:dyDescent="0.3">
      <c r="A133" s="802"/>
      <c r="B133" s="803"/>
      <c r="C133" s="803"/>
      <c r="D133" s="803"/>
      <c r="E133" s="803"/>
      <c r="F133" s="803"/>
      <c r="G133" s="803"/>
      <c r="H133" s="803"/>
      <c r="I133" s="803"/>
      <c r="J133" s="803"/>
      <c r="K133" s="803"/>
      <c r="L133" s="803"/>
      <c r="M133" s="803"/>
      <c r="N133" s="804"/>
    </row>
  </sheetData>
  <sheetProtection algorithmName="SHA-512" hashValue="ic+VMbWPRAjakQE6Md1pmZZIYRfjslhDWb+Uks9TAxUPt3wsBo3OiDFSeCoMP/5tN+6N38n3Waz62TJkKxN/Ag==" saltValue="xoM8vpFUulMQ0UVTn90UuQ==" spinCount="100000" sheet="1" formatColumns="0" formatRows="0"/>
  <mergeCells count="72">
    <mergeCell ref="A109:N133"/>
    <mergeCell ref="E1:F1"/>
    <mergeCell ref="G1:H1"/>
    <mergeCell ref="I1:J1"/>
    <mergeCell ref="BQ3:BR3"/>
    <mergeCell ref="BC3:BD3"/>
    <mergeCell ref="BE3:BF3"/>
    <mergeCell ref="BG3:BH3"/>
    <mergeCell ref="BI3:BJ3"/>
    <mergeCell ref="BK3:BL3"/>
    <mergeCell ref="BM3:BN3"/>
    <mergeCell ref="W3:X3"/>
    <mergeCell ref="Y3:Z3"/>
    <mergeCell ref="AA3:AB3"/>
    <mergeCell ref="AC3:AD3"/>
    <mergeCell ref="BO3:BP3"/>
    <mergeCell ref="AE3:AF3"/>
    <mergeCell ref="C3:D3"/>
    <mergeCell ref="E3:F3"/>
    <mergeCell ref="G3:H3"/>
    <mergeCell ref="I3:J3"/>
    <mergeCell ref="K3:L3"/>
    <mergeCell ref="AO4:AP4"/>
    <mergeCell ref="W4:X4"/>
    <mergeCell ref="Y4:Z4"/>
    <mergeCell ref="AA4:AB4"/>
    <mergeCell ref="AC4:AD4"/>
    <mergeCell ref="AE4:AF4"/>
    <mergeCell ref="AG4:AH4"/>
    <mergeCell ref="AI4:AJ4"/>
    <mergeCell ref="AK4:AL4"/>
    <mergeCell ref="AM4:AN4"/>
    <mergeCell ref="M4:N4"/>
    <mergeCell ref="O4:P4"/>
    <mergeCell ref="Q4:R4"/>
    <mergeCell ref="S3:T3"/>
    <mergeCell ref="U3:V3"/>
    <mergeCell ref="S4:T4"/>
    <mergeCell ref="U4:V4"/>
    <mergeCell ref="M3:N3"/>
    <mergeCell ref="O3:P3"/>
    <mergeCell ref="Q3:R3"/>
    <mergeCell ref="C4:D4"/>
    <mergeCell ref="E4:F4"/>
    <mergeCell ref="G4:H4"/>
    <mergeCell ref="I4:J4"/>
    <mergeCell ref="K4:L4"/>
    <mergeCell ref="AG3:AH3"/>
    <mergeCell ref="AI3:AJ3"/>
    <mergeCell ref="AK3:AL3"/>
    <mergeCell ref="AM3:AN3"/>
    <mergeCell ref="AO3:AP3"/>
    <mergeCell ref="BA3:BB3"/>
    <mergeCell ref="AQ3:AR3"/>
    <mergeCell ref="AS3:AT3"/>
    <mergeCell ref="AU3:AV3"/>
    <mergeCell ref="AW3:AX3"/>
    <mergeCell ref="AY3:AZ3"/>
    <mergeCell ref="BO4:BP4"/>
    <mergeCell ref="BQ4:BR4"/>
    <mergeCell ref="BC4:BD4"/>
    <mergeCell ref="BE4:BF4"/>
    <mergeCell ref="BG4:BH4"/>
    <mergeCell ref="BI4:BJ4"/>
    <mergeCell ref="BK4:BL4"/>
    <mergeCell ref="BM4:BN4"/>
    <mergeCell ref="BA4:BB4"/>
    <mergeCell ref="AQ4:AR4"/>
    <mergeCell ref="AS4:AT4"/>
    <mergeCell ref="AU4:AV4"/>
    <mergeCell ref="AW4:AX4"/>
    <mergeCell ref="AY4:AZ4"/>
  </mergeCells>
  <dataValidations count="1">
    <dataValidation type="decimal" allowBlank="1" showInputMessage="1" showErrorMessage="1" errorTitle="rates" error="input data format should be xx.xxxx%" sqref="D7:D106 BP7:BP106 BN106 BL7:BL106 BJ7:BJ106 BH7:BH106 BF7:BF106 BD7:BD106 BB7:BB106 AZ7:AZ106 AX7:AX106 AV7:AV106 AT7:AT106 AR7:AR106 AP7:AP106 AN7:AN106 AL7:AL106 AJ7:AJ106 AH7:AH106 AF7:AF106 AD7:AD106 AB7:AB106 Z7:Z106 X7:X106 V7:V106 T7:T106 R7:R106 P7:P106 N7:N106 L7:L106 J7:J106 H7:H106 F7:F106 D107 F107 H107 J107 L107 N107 P107 R107 T107 V107 X107 Z107 AB107 AD107 AF107 AH107 AJ107 AL107 AN107 AP107 AR107 AT107 AV107 AX107 AZ107 BB107 BD107 BF107 BH107 BJ107 BL107 BN107 BN7:BN105 BP107 BR107 BR7:BR106" xr:uid="{8BF40A06-6D26-4377-8DAF-DF30E2A4EC09}">
      <formula1>-1</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'Lookup Tables'!$AN$5:$AN$6</xm:f>
          </x14:formula1>
          <xm:sqref>C7:C106 C4:BR4 E7:E106 BQ7:BQ106 I7:I106 K7:K106 M7:M106 O7:O106 Q7:Q106 S7:S106 U7:U106 W7:W106 Y7:Y106 AA7:AA106 AC7:AC106 AE7:AE106 AG7:AG106 AI7:AI106 AK7:AK106 AM7:AM106 AO7:AO106 AQ7:AQ106 AS7:AS106 AU7:AU106 AW7:AW106 AY7:AY106 BA7:BA106 BC7:BC106 BE7:BE106 BG7:BG106 BI7:BI106 BK7:BK106 BM7:BM106 BO7:BO106 G8:G106 G7</xm:sqref>
        </x14:dataValidation>
        <x14:dataValidation type="list" allowBlank="1" showInputMessage="1" showErrorMessage="1" xr:uid="{5D20BF07-8218-4FFA-A341-A65B4C1554CE}">
          <x14:formula1>
            <xm:f>'Lookup Tables'!$U$5:$U$169</xm:f>
          </x14:formula1>
          <xm:sqref>C3:BR3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M130"/>
  <sheetViews>
    <sheetView topLeftCell="A96" workbookViewId="0">
      <selection activeCell="A112" sqref="A112:M130"/>
    </sheetView>
  </sheetViews>
  <sheetFormatPr defaultColWidth="9.140625" defaultRowHeight="14.25" x14ac:dyDescent="0.2"/>
  <cols>
    <col min="1" max="1" width="9.140625" style="341"/>
    <col min="2" max="2" width="12.42578125" style="341" customWidth="1"/>
    <col min="3" max="3" width="20" style="341" customWidth="1"/>
    <col min="4" max="4" width="13.5703125" style="341" customWidth="1"/>
    <col min="5" max="5" width="13" style="341" customWidth="1"/>
    <col min="6" max="16384" width="9.140625" style="326"/>
  </cols>
  <sheetData>
    <row r="1" spans="1:7" x14ac:dyDescent="0.2">
      <c r="A1" s="600" t="s">
        <v>1795</v>
      </c>
      <c r="B1" s="600"/>
      <c r="C1" s="600"/>
      <c r="D1" s="600"/>
      <c r="E1" s="600"/>
    </row>
    <row r="2" spans="1:7" x14ac:dyDescent="0.2">
      <c r="B2" s="371"/>
      <c r="C2" s="371"/>
      <c r="D2" s="371"/>
      <c r="E2" s="371"/>
      <c r="F2" s="601"/>
      <c r="G2" s="601"/>
    </row>
    <row r="3" spans="1:7" ht="57" x14ac:dyDescent="0.2">
      <c r="B3" s="602" t="s">
        <v>1796</v>
      </c>
      <c r="C3" s="603" t="s">
        <v>1797</v>
      </c>
      <c r="D3" s="466" t="s">
        <v>1798</v>
      </c>
      <c r="E3" s="467" t="s">
        <v>1799</v>
      </c>
    </row>
    <row r="4" spans="1:7" ht="14.25" customHeight="1" x14ac:dyDescent="0.2">
      <c r="B4" s="604"/>
      <c r="C4" s="445">
        <v>1</v>
      </c>
      <c r="D4" s="446">
        <v>2</v>
      </c>
      <c r="E4" s="605">
        <v>3</v>
      </c>
    </row>
    <row r="5" spans="1:7" x14ac:dyDescent="0.2">
      <c r="A5" s="348">
        <v>1</v>
      </c>
      <c r="B5" s="606">
        <v>1</v>
      </c>
      <c r="C5" s="607"/>
      <c r="D5" s="608"/>
      <c r="E5" s="609"/>
    </row>
    <row r="6" spans="1:7" x14ac:dyDescent="0.2">
      <c r="A6" s="348">
        <v>2</v>
      </c>
      <c r="B6" s="610">
        <v>2</v>
      </c>
      <c r="C6" s="607"/>
      <c r="D6" s="608"/>
      <c r="E6" s="609"/>
    </row>
    <row r="7" spans="1:7" x14ac:dyDescent="0.2">
      <c r="A7" s="348">
        <v>3</v>
      </c>
      <c r="B7" s="610">
        <v>3</v>
      </c>
      <c r="C7" s="607"/>
      <c r="D7" s="608"/>
      <c r="E7" s="609"/>
    </row>
    <row r="8" spans="1:7" x14ac:dyDescent="0.2">
      <c r="A8" s="348">
        <v>4</v>
      </c>
      <c r="B8" s="606">
        <v>4</v>
      </c>
      <c r="C8" s="607"/>
      <c r="D8" s="608"/>
      <c r="E8" s="609"/>
    </row>
    <row r="9" spans="1:7" x14ac:dyDescent="0.2">
      <c r="A9" s="348">
        <v>5</v>
      </c>
      <c r="B9" s="610">
        <v>5</v>
      </c>
      <c r="C9" s="607"/>
      <c r="D9" s="608"/>
      <c r="E9" s="609"/>
    </row>
    <row r="10" spans="1:7" x14ac:dyDescent="0.2">
      <c r="A10" s="348">
        <v>6</v>
      </c>
      <c r="B10" s="610">
        <v>6</v>
      </c>
      <c r="C10" s="607"/>
      <c r="D10" s="608"/>
      <c r="E10" s="609"/>
    </row>
    <row r="11" spans="1:7" x14ac:dyDescent="0.2">
      <c r="A11" s="348">
        <v>7</v>
      </c>
      <c r="B11" s="606">
        <v>7</v>
      </c>
      <c r="C11" s="607"/>
      <c r="D11" s="608"/>
      <c r="E11" s="609"/>
    </row>
    <row r="12" spans="1:7" x14ac:dyDescent="0.2">
      <c r="A12" s="348">
        <v>8</v>
      </c>
      <c r="B12" s="610">
        <v>8</v>
      </c>
      <c r="C12" s="607"/>
      <c r="D12" s="608"/>
      <c r="E12" s="609"/>
    </row>
    <row r="13" spans="1:7" x14ac:dyDescent="0.2">
      <c r="A13" s="348">
        <v>9</v>
      </c>
      <c r="B13" s="610">
        <v>9</v>
      </c>
      <c r="C13" s="607"/>
      <c r="D13" s="608"/>
      <c r="E13" s="609"/>
    </row>
    <row r="14" spans="1:7" x14ac:dyDescent="0.2">
      <c r="A14" s="348">
        <v>10</v>
      </c>
      <c r="B14" s="606">
        <v>10</v>
      </c>
      <c r="C14" s="607"/>
      <c r="D14" s="608"/>
      <c r="E14" s="609"/>
    </row>
    <row r="15" spans="1:7" x14ac:dyDescent="0.2">
      <c r="A15" s="348">
        <v>11</v>
      </c>
      <c r="B15" s="610">
        <v>11</v>
      </c>
      <c r="C15" s="607"/>
      <c r="D15" s="608"/>
      <c r="E15" s="609"/>
    </row>
    <row r="16" spans="1:7" x14ac:dyDescent="0.2">
      <c r="A16" s="348">
        <v>12</v>
      </c>
      <c r="B16" s="610">
        <v>12</v>
      </c>
      <c r="C16" s="607"/>
      <c r="D16" s="608"/>
      <c r="E16" s="609"/>
    </row>
    <row r="17" spans="1:5" x14ac:dyDescent="0.2">
      <c r="A17" s="348">
        <v>13</v>
      </c>
      <c r="B17" s="606">
        <v>13</v>
      </c>
      <c r="C17" s="607"/>
      <c r="D17" s="608"/>
      <c r="E17" s="609"/>
    </row>
    <row r="18" spans="1:5" x14ac:dyDescent="0.2">
      <c r="A18" s="348">
        <v>14</v>
      </c>
      <c r="B18" s="610">
        <v>14</v>
      </c>
      <c r="C18" s="607"/>
      <c r="D18" s="608"/>
      <c r="E18" s="609"/>
    </row>
    <row r="19" spans="1:5" x14ac:dyDescent="0.2">
      <c r="A19" s="348">
        <v>15</v>
      </c>
      <c r="B19" s="610">
        <v>15</v>
      </c>
      <c r="C19" s="607"/>
      <c r="D19" s="608"/>
      <c r="E19" s="609"/>
    </row>
    <row r="20" spans="1:5" x14ac:dyDescent="0.2">
      <c r="A20" s="348">
        <v>16</v>
      </c>
      <c r="B20" s="606">
        <v>16</v>
      </c>
      <c r="C20" s="607"/>
      <c r="D20" s="608"/>
      <c r="E20" s="609"/>
    </row>
    <row r="21" spans="1:5" x14ac:dyDescent="0.2">
      <c r="A21" s="348">
        <v>17</v>
      </c>
      <c r="B21" s="610">
        <v>17</v>
      </c>
      <c r="C21" s="607"/>
      <c r="D21" s="608"/>
      <c r="E21" s="609"/>
    </row>
    <row r="22" spans="1:5" x14ac:dyDescent="0.2">
      <c r="A22" s="348">
        <v>18</v>
      </c>
      <c r="B22" s="610">
        <v>18</v>
      </c>
      <c r="C22" s="607"/>
      <c r="D22" s="608"/>
      <c r="E22" s="609"/>
    </row>
    <row r="23" spans="1:5" x14ac:dyDescent="0.2">
      <c r="A23" s="348">
        <v>19</v>
      </c>
      <c r="B23" s="606">
        <v>19</v>
      </c>
      <c r="C23" s="607"/>
      <c r="D23" s="608"/>
      <c r="E23" s="609"/>
    </row>
    <row r="24" spans="1:5" x14ac:dyDescent="0.2">
      <c r="A24" s="348">
        <v>20</v>
      </c>
      <c r="B24" s="610">
        <v>20</v>
      </c>
      <c r="C24" s="607"/>
      <c r="D24" s="608"/>
      <c r="E24" s="609"/>
    </row>
    <row r="25" spans="1:5" x14ac:dyDescent="0.2">
      <c r="A25" s="348">
        <v>21</v>
      </c>
      <c r="B25" s="610">
        <v>21</v>
      </c>
      <c r="C25" s="607"/>
      <c r="D25" s="608"/>
      <c r="E25" s="609"/>
    </row>
    <row r="26" spans="1:5" x14ac:dyDescent="0.2">
      <c r="A26" s="348">
        <v>22</v>
      </c>
      <c r="B26" s="606">
        <v>22</v>
      </c>
      <c r="C26" s="607"/>
      <c r="D26" s="608"/>
      <c r="E26" s="609"/>
    </row>
    <row r="27" spans="1:5" x14ac:dyDescent="0.2">
      <c r="A27" s="348">
        <v>23</v>
      </c>
      <c r="B27" s="610">
        <v>23</v>
      </c>
      <c r="C27" s="607"/>
      <c r="D27" s="608"/>
      <c r="E27" s="609"/>
    </row>
    <row r="28" spans="1:5" x14ac:dyDescent="0.2">
      <c r="A28" s="348">
        <v>24</v>
      </c>
      <c r="B28" s="610">
        <v>24</v>
      </c>
      <c r="C28" s="607"/>
      <c r="D28" s="608"/>
      <c r="E28" s="609"/>
    </row>
    <row r="29" spans="1:5" x14ac:dyDescent="0.2">
      <c r="A29" s="348">
        <v>25</v>
      </c>
      <c r="B29" s="606">
        <v>25</v>
      </c>
      <c r="C29" s="607"/>
      <c r="D29" s="608"/>
      <c r="E29" s="609"/>
    </row>
    <row r="30" spans="1:5" x14ac:dyDescent="0.2">
      <c r="A30" s="348">
        <v>26</v>
      </c>
      <c r="B30" s="610">
        <v>26</v>
      </c>
      <c r="C30" s="607"/>
      <c r="D30" s="608"/>
      <c r="E30" s="609"/>
    </row>
    <row r="31" spans="1:5" x14ac:dyDescent="0.2">
      <c r="A31" s="348">
        <v>27</v>
      </c>
      <c r="B31" s="610">
        <v>27</v>
      </c>
      <c r="C31" s="607"/>
      <c r="D31" s="608"/>
      <c r="E31" s="609"/>
    </row>
    <row r="32" spans="1:5" x14ac:dyDescent="0.2">
      <c r="A32" s="348">
        <v>28</v>
      </c>
      <c r="B32" s="606">
        <v>28</v>
      </c>
      <c r="C32" s="607"/>
      <c r="D32" s="608"/>
      <c r="E32" s="609"/>
    </row>
    <row r="33" spans="1:5" x14ac:dyDescent="0.2">
      <c r="A33" s="348">
        <v>29</v>
      </c>
      <c r="B33" s="610">
        <v>29</v>
      </c>
      <c r="C33" s="607"/>
      <c r="D33" s="608"/>
      <c r="E33" s="609"/>
    </row>
    <row r="34" spans="1:5" x14ac:dyDescent="0.2">
      <c r="A34" s="348">
        <v>30</v>
      </c>
      <c r="B34" s="610">
        <v>30</v>
      </c>
      <c r="C34" s="607"/>
      <c r="D34" s="608"/>
      <c r="E34" s="609"/>
    </row>
    <row r="35" spans="1:5" x14ac:dyDescent="0.2">
      <c r="A35" s="348">
        <v>31</v>
      </c>
      <c r="B35" s="606">
        <v>31</v>
      </c>
      <c r="C35" s="607"/>
      <c r="D35" s="608"/>
      <c r="E35" s="609"/>
    </row>
    <row r="36" spans="1:5" x14ac:dyDescent="0.2">
      <c r="A36" s="348">
        <v>32</v>
      </c>
      <c r="B36" s="610">
        <v>32</v>
      </c>
      <c r="C36" s="607"/>
      <c r="D36" s="608"/>
      <c r="E36" s="609"/>
    </row>
    <row r="37" spans="1:5" x14ac:dyDescent="0.2">
      <c r="A37" s="348">
        <v>33</v>
      </c>
      <c r="B37" s="610">
        <v>33</v>
      </c>
      <c r="C37" s="607"/>
      <c r="D37" s="608"/>
      <c r="E37" s="609"/>
    </row>
    <row r="38" spans="1:5" x14ac:dyDescent="0.2">
      <c r="A38" s="348">
        <v>34</v>
      </c>
      <c r="B38" s="606">
        <v>34</v>
      </c>
      <c r="C38" s="607"/>
      <c r="D38" s="608"/>
      <c r="E38" s="609"/>
    </row>
    <row r="39" spans="1:5" x14ac:dyDescent="0.2">
      <c r="A39" s="348">
        <v>35</v>
      </c>
      <c r="B39" s="610">
        <v>35</v>
      </c>
      <c r="C39" s="607"/>
      <c r="D39" s="608"/>
      <c r="E39" s="609"/>
    </row>
    <row r="40" spans="1:5" x14ac:dyDescent="0.2">
      <c r="A40" s="348">
        <v>36</v>
      </c>
      <c r="B40" s="610">
        <v>36</v>
      </c>
      <c r="C40" s="607"/>
      <c r="D40" s="608"/>
      <c r="E40" s="609"/>
    </row>
    <row r="41" spans="1:5" x14ac:dyDescent="0.2">
      <c r="A41" s="348">
        <v>37</v>
      </c>
      <c r="B41" s="606">
        <v>37</v>
      </c>
      <c r="C41" s="607"/>
      <c r="D41" s="608"/>
      <c r="E41" s="609"/>
    </row>
    <row r="42" spans="1:5" x14ac:dyDescent="0.2">
      <c r="A42" s="348">
        <v>38</v>
      </c>
      <c r="B42" s="610">
        <v>38</v>
      </c>
      <c r="C42" s="607"/>
      <c r="D42" s="608"/>
      <c r="E42" s="609"/>
    </row>
    <row r="43" spans="1:5" x14ac:dyDescent="0.2">
      <c r="A43" s="348">
        <v>39</v>
      </c>
      <c r="B43" s="610">
        <v>39</v>
      </c>
      <c r="C43" s="607"/>
      <c r="D43" s="608"/>
      <c r="E43" s="609"/>
    </row>
    <row r="44" spans="1:5" x14ac:dyDescent="0.2">
      <c r="A44" s="348">
        <v>40</v>
      </c>
      <c r="B44" s="606">
        <v>40</v>
      </c>
      <c r="C44" s="607"/>
      <c r="D44" s="608"/>
      <c r="E44" s="609"/>
    </row>
    <row r="45" spans="1:5" x14ac:dyDescent="0.2">
      <c r="A45" s="348">
        <v>41</v>
      </c>
      <c r="B45" s="610">
        <v>41</v>
      </c>
      <c r="C45" s="607"/>
      <c r="D45" s="608"/>
      <c r="E45" s="609"/>
    </row>
    <row r="46" spans="1:5" x14ac:dyDescent="0.2">
      <c r="A46" s="348">
        <v>42</v>
      </c>
      <c r="B46" s="610">
        <v>42</v>
      </c>
      <c r="C46" s="607"/>
      <c r="D46" s="608"/>
      <c r="E46" s="609"/>
    </row>
    <row r="47" spans="1:5" x14ac:dyDescent="0.2">
      <c r="A47" s="348">
        <v>43</v>
      </c>
      <c r="B47" s="606">
        <v>43</v>
      </c>
      <c r="C47" s="607"/>
      <c r="D47" s="608"/>
      <c r="E47" s="609"/>
    </row>
    <row r="48" spans="1:5" x14ac:dyDescent="0.2">
      <c r="A48" s="348">
        <v>44</v>
      </c>
      <c r="B48" s="610">
        <v>44</v>
      </c>
      <c r="C48" s="607"/>
      <c r="D48" s="608"/>
      <c r="E48" s="609"/>
    </row>
    <row r="49" spans="1:5" x14ac:dyDescent="0.2">
      <c r="A49" s="348">
        <v>45</v>
      </c>
      <c r="B49" s="610">
        <v>45</v>
      </c>
      <c r="C49" s="607"/>
      <c r="D49" s="608"/>
      <c r="E49" s="609"/>
    </row>
    <row r="50" spans="1:5" x14ac:dyDescent="0.2">
      <c r="A50" s="348">
        <v>46</v>
      </c>
      <c r="B50" s="606">
        <v>46</v>
      </c>
      <c r="C50" s="607"/>
      <c r="D50" s="608"/>
      <c r="E50" s="609"/>
    </row>
    <row r="51" spans="1:5" x14ac:dyDescent="0.2">
      <c r="A51" s="348">
        <v>47</v>
      </c>
      <c r="B51" s="610">
        <v>47</v>
      </c>
      <c r="C51" s="607"/>
      <c r="D51" s="608"/>
      <c r="E51" s="609"/>
    </row>
    <row r="52" spans="1:5" x14ac:dyDescent="0.2">
      <c r="A52" s="348">
        <v>48</v>
      </c>
      <c r="B52" s="610">
        <v>48</v>
      </c>
      <c r="C52" s="607"/>
      <c r="D52" s="608"/>
      <c r="E52" s="609"/>
    </row>
    <row r="53" spans="1:5" x14ac:dyDescent="0.2">
      <c r="A53" s="348">
        <v>49</v>
      </c>
      <c r="B53" s="606">
        <v>49</v>
      </c>
      <c r="C53" s="607"/>
      <c r="D53" s="608"/>
      <c r="E53" s="609"/>
    </row>
    <row r="54" spans="1:5" x14ac:dyDescent="0.2">
      <c r="A54" s="348">
        <v>50</v>
      </c>
      <c r="B54" s="610">
        <v>50</v>
      </c>
      <c r="C54" s="607"/>
      <c r="D54" s="608"/>
      <c r="E54" s="609"/>
    </row>
    <row r="55" spans="1:5" x14ac:dyDescent="0.2">
      <c r="A55" s="348">
        <v>51</v>
      </c>
      <c r="B55" s="610">
        <v>51</v>
      </c>
      <c r="C55" s="607"/>
      <c r="D55" s="608"/>
      <c r="E55" s="609"/>
    </row>
    <row r="56" spans="1:5" x14ac:dyDescent="0.2">
      <c r="A56" s="348">
        <v>52</v>
      </c>
      <c r="B56" s="606">
        <v>52</v>
      </c>
      <c r="C56" s="607"/>
      <c r="D56" s="608"/>
      <c r="E56" s="609"/>
    </row>
    <row r="57" spans="1:5" x14ac:dyDescent="0.2">
      <c r="A57" s="348">
        <v>53</v>
      </c>
      <c r="B57" s="610">
        <v>53</v>
      </c>
      <c r="C57" s="607"/>
      <c r="D57" s="608"/>
      <c r="E57" s="609"/>
    </row>
    <row r="58" spans="1:5" x14ac:dyDescent="0.2">
      <c r="A58" s="348">
        <v>54</v>
      </c>
      <c r="B58" s="610">
        <v>54</v>
      </c>
      <c r="C58" s="607"/>
      <c r="D58" s="608"/>
      <c r="E58" s="609"/>
    </row>
    <row r="59" spans="1:5" x14ac:dyDescent="0.2">
      <c r="A59" s="348">
        <v>55</v>
      </c>
      <c r="B59" s="606">
        <v>55</v>
      </c>
      <c r="C59" s="607"/>
      <c r="D59" s="608"/>
      <c r="E59" s="609"/>
    </row>
    <row r="60" spans="1:5" x14ac:dyDescent="0.2">
      <c r="A60" s="348">
        <v>56</v>
      </c>
      <c r="B60" s="610">
        <v>56</v>
      </c>
      <c r="C60" s="607"/>
      <c r="D60" s="608"/>
      <c r="E60" s="609"/>
    </row>
    <row r="61" spans="1:5" x14ac:dyDescent="0.2">
      <c r="A61" s="348">
        <v>57</v>
      </c>
      <c r="B61" s="610">
        <v>57</v>
      </c>
      <c r="C61" s="607"/>
      <c r="D61" s="608"/>
      <c r="E61" s="609"/>
    </row>
    <row r="62" spans="1:5" x14ac:dyDescent="0.2">
      <c r="A62" s="348">
        <v>58</v>
      </c>
      <c r="B62" s="606">
        <v>58</v>
      </c>
      <c r="C62" s="607"/>
      <c r="D62" s="608"/>
      <c r="E62" s="609"/>
    </row>
    <row r="63" spans="1:5" x14ac:dyDescent="0.2">
      <c r="A63" s="348">
        <v>59</v>
      </c>
      <c r="B63" s="610">
        <v>59</v>
      </c>
      <c r="C63" s="607"/>
      <c r="D63" s="608"/>
      <c r="E63" s="609"/>
    </row>
    <row r="64" spans="1:5" x14ac:dyDescent="0.2">
      <c r="A64" s="348">
        <v>60</v>
      </c>
      <c r="B64" s="610">
        <v>60</v>
      </c>
      <c r="C64" s="607"/>
      <c r="D64" s="608"/>
      <c r="E64" s="609"/>
    </row>
    <row r="65" spans="1:5" x14ac:dyDescent="0.2">
      <c r="A65" s="348">
        <v>61</v>
      </c>
      <c r="B65" s="606">
        <v>61</v>
      </c>
      <c r="C65" s="607"/>
      <c r="D65" s="608"/>
      <c r="E65" s="609"/>
    </row>
    <row r="66" spans="1:5" x14ac:dyDescent="0.2">
      <c r="A66" s="348">
        <v>62</v>
      </c>
      <c r="B66" s="610">
        <v>62</v>
      </c>
      <c r="C66" s="607"/>
      <c r="D66" s="608"/>
      <c r="E66" s="609"/>
    </row>
    <row r="67" spans="1:5" x14ac:dyDescent="0.2">
      <c r="A67" s="348">
        <v>63</v>
      </c>
      <c r="B67" s="610">
        <v>63</v>
      </c>
      <c r="C67" s="607"/>
      <c r="D67" s="608"/>
      <c r="E67" s="609"/>
    </row>
    <row r="68" spans="1:5" x14ac:dyDescent="0.2">
      <c r="A68" s="348">
        <v>64</v>
      </c>
      <c r="B68" s="606">
        <v>64</v>
      </c>
      <c r="C68" s="607"/>
      <c r="D68" s="608"/>
      <c r="E68" s="609"/>
    </row>
    <row r="69" spans="1:5" x14ac:dyDescent="0.2">
      <c r="A69" s="348">
        <v>65</v>
      </c>
      <c r="B69" s="610">
        <v>65</v>
      </c>
      <c r="C69" s="607"/>
      <c r="D69" s="608"/>
      <c r="E69" s="609"/>
    </row>
    <row r="70" spans="1:5" x14ac:dyDescent="0.2">
      <c r="A70" s="348">
        <v>66</v>
      </c>
      <c r="B70" s="610">
        <v>66</v>
      </c>
      <c r="C70" s="607"/>
      <c r="D70" s="608"/>
      <c r="E70" s="609"/>
    </row>
    <row r="71" spans="1:5" x14ac:dyDescent="0.2">
      <c r="A71" s="348">
        <v>67</v>
      </c>
      <c r="B71" s="606">
        <v>67</v>
      </c>
      <c r="C71" s="607"/>
      <c r="D71" s="608"/>
      <c r="E71" s="609"/>
    </row>
    <row r="72" spans="1:5" x14ac:dyDescent="0.2">
      <c r="A72" s="348">
        <v>68</v>
      </c>
      <c r="B72" s="610">
        <v>68</v>
      </c>
      <c r="C72" s="607"/>
      <c r="D72" s="608"/>
      <c r="E72" s="609"/>
    </row>
    <row r="73" spans="1:5" x14ac:dyDescent="0.2">
      <c r="A73" s="348">
        <v>69</v>
      </c>
      <c r="B73" s="610">
        <v>69</v>
      </c>
      <c r="C73" s="607"/>
      <c r="D73" s="608"/>
      <c r="E73" s="609"/>
    </row>
    <row r="74" spans="1:5" x14ac:dyDescent="0.2">
      <c r="A74" s="348">
        <v>70</v>
      </c>
      <c r="B74" s="606">
        <v>70</v>
      </c>
      <c r="C74" s="607"/>
      <c r="D74" s="608"/>
      <c r="E74" s="609"/>
    </row>
    <row r="75" spans="1:5" x14ac:dyDescent="0.2">
      <c r="A75" s="348">
        <v>71</v>
      </c>
      <c r="B75" s="610">
        <v>71</v>
      </c>
      <c r="C75" s="607"/>
      <c r="D75" s="608"/>
      <c r="E75" s="609"/>
    </row>
    <row r="76" spans="1:5" x14ac:dyDescent="0.2">
      <c r="A76" s="348">
        <v>72</v>
      </c>
      <c r="B76" s="610">
        <v>72</v>
      </c>
      <c r="C76" s="607"/>
      <c r="D76" s="608"/>
      <c r="E76" s="609"/>
    </row>
    <row r="77" spans="1:5" x14ac:dyDescent="0.2">
      <c r="A77" s="348">
        <v>73</v>
      </c>
      <c r="B77" s="606">
        <v>73</v>
      </c>
      <c r="C77" s="607"/>
      <c r="D77" s="608"/>
      <c r="E77" s="609"/>
    </row>
    <row r="78" spans="1:5" x14ac:dyDescent="0.2">
      <c r="A78" s="348">
        <v>74</v>
      </c>
      <c r="B78" s="610">
        <v>74</v>
      </c>
      <c r="C78" s="607"/>
      <c r="D78" s="608"/>
      <c r="E78" s="609"/>
    </row>
    <row r="79" spans="1:5" x14ac:dyDescent="0.2">
      <c r="A79" s="348">
        <v>75</v>
      </c>
      <c r="B79" s="610">
        <v>75</v>
      </c>
      <c r="C79" s="607"/>
      <c r="D79" s="608"/>
      <c r="E79" s="609"/>
    </row>
    <row r="80" spans="1:5" x14ac:dyDescent="0.2">
      <c r="A80" s="348">
        <v>76</v>
      </c>
      <c r="B80" s="606">
        <v>76</v>
      </c>
      <c r="C80" s="607"/>
      <c r="D80" s="608"/>
      <c r="E80" s="609"/>
    </row>
    <row r="81" spans="1:5" x14ac:dyDescent="0.2">
      <c r="A81" s="348">
        <v>77</v>
      </c>
      <c r="B81" s="610">
        <v>77</v>
      </c>
      <c r="C81" s="607"/>
      <c r="D81" s="608"/>
      <c r="E81" s="609"/>
    </row>
    <row r="82" spans="1:5" x14ac:dyDescent="0.2">
      <c r="A82" s="348">
        <v>78</v>
      </c>
      <c r="B82" s="610">
        <v>78</v>
      </c>
      <c r="C82" s="607"/>
      <c r="D82" s="608"/>
      <c r="E82" s="609"/>
    </row>
    <row r="83" spans="1:5" x14ac:dyDescent="0.2">
      <c r="A83" s="348">
        <v>79</v>
      </c>
      <c r="B83" s="606">
        <v>79</v>
      </c>
      <c r="C83" s="607"/>
      <c r="D83" s="608"/>
      <c r="E83" s="609"/>
    </row>
    <row r="84" spans="1:5" x14ac:dyDescent="0.2">
      <c r="A84" s="348">
        <v>80</v>
      </c>
      <c r="B84" s="610">
        <v>80</v>
      </c>
      <c r="C84" s="607"/>
      <c r="D84" s="608"/>
      <c r="E84" s="609"/>
    </row>
    <row r="85" spans="1:5" x14ac:dyDescent="0.2">
      <c r="A85" s="348">
        <v>81</v>
      </c>
      <c r="B85" s="610">
        <v>81</v>
      </c>
      <c r="C85" s="607"/>
      <c r="D85" s="608"/>
      <c r="E85" s="609"/>
    </row>
    <row r="86" spans="1:5" x14ac:dyDescent="0.2">
      <c r="A86" s="348">
        <v>82</v>
      </c>
      <c r="B86" s="606">
        <v>82</v>
      </c>
      <c r="C86" s="607"/>
      <c r="D86" s="608"/>
      <c r="E86" s="609"/>
    </row>
    <row r="87" spans="1:5" x14ac:dyDescent="0.2">
      <c r="A87" s="348">
        <v>83</v>
      </c>
      <c r="B87" s="610">
        <v>83</v>
      </c>
      <c r="C87" s="607"/>
      <c r="D87" s="608"/>
      <c r="E87" s="609"/>
    </row>
    <row r="88" spans="1:5" x14ac:dyDescent="0.2">
      <c r="A88" s="348">
        <v>84</v>
      </c>
      <c r="B88" s="610">
        <v>84</v>
      </c>
      <c r="C88" s="607"/>
      <c r="D88" s="608"/>
      <c r="E88" s="609"/>
    </row>
    <row r="89" spans="1:5" x14ac:dyDescent="0.2">
      <c r="A89" s="348">
        <v>85</v>
      </c>
      <c r="B89" s="606">
        <v>85</v>
      </c>
      <c r="C89" s="607"/>
      <c r="D89" s="608"/>
      <c r="E89" s="609"/>
    </row>
    <row r="90" spans="1:5" x14ac:dyDescent="0.2">
      <c r="A90" s="348">
        <v>86</v>
      </c>
      <c r="B90" s="610">
        <v>86</v>
      </c>
      <c r="C90" s="607"/>
      <c r="D90" s="608"/>
      <c r="E90" s="609"/>
    </row>
    <row r="91" spans="1:5" x14ac:dyDescent="0.2">
      <c r="A91" s="348">
        <v>87</v>
      </c>
      <c r="B91" s="610">
        <v>87</v>
      </c>
      <c r="C91" s="607"/>
      <c r="D91" s="608"/>
      <c r="E91" s="609"/>
    </row>
    <row r="92" spans="1:5" x14ac:dyDescent="0.2">
      <c r="A92" s="348">
        <v>88</v>
      </c>
      <c r="B92" s="606">
        <v>88</v>
      </c>
      <c r="C92" s="607"/>
      <c r="D92" s="608"/>
      <c r="E92" s="609"/>
    </row>
    <row r="93" spans="1:5" x14ac:dyDescent="0.2">
      <c r="A93" s="348">
        <v>89</v>
      </c>
      <c r="B93" s="610">
        <v>89</v>
      </c>
      <c r="C93" s="607"/>
      <c r="D93" s="608"/>
      <c r="E93" s="609"/>
    </row>
    <row r="94" spans="1:5" x14ac:dyDescent="0.2">
      <c r="A94" s="348">
        <v>90</v>
      </c>
      <c r="B94" s="610">
        <v>90</v>
      </c>
      <c r="C94" s="607"/>
      <c r="D94" s="608"/>
      <c r="E94" s="609"/>
    </row>
    <row r="95" spans="1:5" x14ac:dyDescent="0.2">
      <c r="A95" s="348">
        <v>91</v>
      </c>
      <c r="B95" s="606">
        <v>91</v>
      </c>
      <c r="C95" s="607"/>
      <c r="D95" s="608"/>
      <c r="E95" s="609"/>
    </row>
    <row r="96" spans="1:5" x14ac:dyDescent="0.2">
      <c r="A96" s="348">
        <v>92</v>
      </c>
      <c r="B96" s="610">
        <v>92</v>
      </c>
      <c r="C96" s="607"/>
      <c r="D96" s="608"/>
      <c r="E96" s="609"/>
    </row>
    <row r="97" spans="1:13" x14ac:dyDescent="0.2">
      <c r="A97" s="348">
        <v>93</v>
      </c>
      <c r="B97" s="610">
        <v>93</v>
      </c>
      <c r="C97" s="607"/>
      <c r="D97" s="608"/>
      <c r="E97" s="609"/>
    </row>
    <row r="98" spans="1:13" x14ac:dyDescent="0.2">
      <c r="A98" s="348">
        <v>94</v>
      </c>
      <c r="B98" s="606">
        <v>94</v>
      </c>
      <c r="C98" s="607"/>
      <c r="D98" s="608"/>
      <c r="E98" s="609"/>
    </row>
    <row r="99" spans="1:13" x14ac:dyDescent="0.2">
      <c r="A99" s="348">
        <v>95</v>
      </c>
      <c r="B99" s="610">
        <v>95</v>
      </c>
      <c r="C99" s="607"/>
      <c r="D99" s="608"/>
      <c r="E99" s="609"/>
    </row>
    <row r="100" spans="1:13" x14ac:dyDescent="0.2">
      <c r="A100" s="348">
        <v>96</v>
      </c>
      <c r="B100" s="610">
        <v>96</v>
      </c>
      <c r="C100" s="607"/>
      <c r="D100" s="608"/>
      <c r="E100" s="609"/>
    </row>
    <row r="101" spans="1:13" x14ac:dyDescent="0.2">
      <c r="A101" s="348">
        <v>97</v>
      </c>
      <c r="B101" s="606">
        <v>97</v>
      </c>
      <c r="C101" s="607"/>
      <c r="D101" s="608"/>
      <c r="E101" s="609"/>
    </row>
    <row r="102" spans="1:13" x14ac:dyDescent="0.2">
      <c r="A102" s="348">
        <v>98</v>
      </c>
      <c r="B102" s="610">
        <v>98</v>
      </c>
      <c r="C102" s="607"/>
      <c r="D102" s="608"/>
      <c r="E102" s="609"/>
    </row>
    <row r="103" spans="1:13" x14ac:dyDescent="0.2">
      <c r="A103" s="348">
        <v>99</v>
      </c>
      <c r="B103" s="610">
        <v>99</v>
      </c>
      <c r="C103" s="607"/>
      <c r="D103" s="608"/>
      <c r="E103" s="609"/>
    </row>
    <row r="104" spans="1:13" x14ac:dyDescent="0.2">
      <c r="A104" s="348">
        <v>100</v>
      </c>
      <c r="B104" s="611">
        <v>100</v>
      </c>
      <c r="C104" s="612"/>
      <c r="D104" s="613"/>
      <c r="E104" s="614"/>
    </row>
    <row r="105" spans="1:13" x14ac:dyDescent="0.2">
      <c r="A105" s="615"/>
      <c r="D105" s="616"/>
      <c r="E105" s="616"/>
    </row>
    <row r="106" spans="1:13" x14ac:dyDescent="0.2">
      <c r="A106" s="615"/>
    </row>
    <row r="107" spans="1:13" x14ac:dyDescent="0.2">
      <c r="A107" s="615"/>
    </row>
    <row r="108" spans="1:13" x14ac:dyDescent="0.2">
      <c r="A108" s="615"/>
    </row>
    <row r="109" spans="1:13" x14ac:dyDescent="0.2">
      <c r="A109" s="615"/>
    </row>
    <row r="111" spans="1:13" x14ac:dyDescent="0.2">
      <c r="A111" s="341" t="s">
        <v>1800</v>
      </c>
    </row>
    <row r="112" spans="1:13" x14ac:dyDescent="0.2">
      <c r="A112" s="927"/>
      <c r="B112" s="928"/>
      <c r="C112" s="928"/>
      <c r="D112" s="928"/>
      <c r="E112" s="928"/>
      <c r="F112" s="928"/>
      <c r="G112" s="928"/>
      <c r="H112" s="928"/>
      <c r="I112" s="928"/>
      <c r="J112" s="928"/>
      <c r="K112" s="928"/>
      <c r="L112" s="928"/>
      <c r="M112" s="929"/>
    </row>
    <row r="113" spans="1:13" x14ac:dyDescent="0.2">
      <c r="A113" s="930"/>
      <c r="B113" s="931"/>
      <c r="C113" s="931"/>
      <c r="D113" s="931"/>
      <c r="E113" s="931"/>
      <c r="F113" s="931"/>
      <c r="G113" s="931"/>
      <c r="H113" s="931"/>
      <c r="I113" s="931"/>
      <c r="J113" s="931"/>
      <c r="K113" s="931"/>
      <c r="L113" s="931"/>
      <c r="M113" s="932"/>
    </row>
    <row r="114" spans="1:13" x14ac:dyDescent="0.2">
      <c r="A114" s="930"/>
      <c r="B114" s="931"/>
      <c r="C114" s="931"/>
      <c r="D114" s="931"/>
      <c r="E114" s="931"/>
      <c r="F114" s="931"/>
      <c r="G114" s="931"/>
      <c r="H114" s="931"/>
      <c r="I114" s="931"/>
      <c r="J114" s="931"/>
      <c r="K114" s="931"/>
      <c r="L114" s="931"/>
      <c r="M114" s="932"/>
    </row>
    <row r="115" spans="1:13" x14ac:dyDescent="0.2">
      <c r="A115" s="930"/>
      <c r="B115" s="931"/>
      <c r="C115" s="931"/>
      <c r="D115" s="931"/>
      <c r="E115" s="931"/>
      <c r="F115" s="931"/>
      <c r="G115" s="931"/>
      <c r="H115" s="931"/>
      <c r="I115" s="931"/>
      <c r="J115" s="931"/>
      <c r="K115" s="931"/>
      <c r="L115" s="931"/>
      <c r="M115" s="932"/>
    </row>
    <row r="116" spans="1:13" x14ac:dyDescent="0.2">
      <c r="A116" s="930"/>
      <c r="B116" s="931"/>
      <c r="C116" s="931"/>
      <c r="D116" s="931"/>
      <c r="E116" s="931"/>
      <c r="F116" s="931"/>
      <c r="G116" s="931"/>
      <c r="H116" s="931"/>
      <c r="I116" s="931"/>
      <c r="J116" s="931"/>
      <c r="K116" s="931"/>
      <c r="L116" s="931"/>
      <c r="M116" s="932"/>
    </row>
    <row r="117" spans="1:13" x14ac:dyDescent="0.2">
      <c r="A117" s="930"/>
      <c r="B117" s="931"/>
      <c r="C117" s="931"/>
      <c r="D117" s="931"/>
      <c r="E117" s="931"/>
      <c r="F117" s="931"/>
      <c r="G117" s="931"/>
      <c r="H117" s="931"/>
      <c r="I117" s="931"/>
      <c r="J117" s="931"/>
      <c r="K117" s="931"/>
      <c r="L117" s="931"/>
      <c r="M117" s="932"/>
    </row>
    <row r="118" spans="1:13" x14ac:dyDescent="0.2">
      <c r="A118" s="930"/>
      <c r="B118" s="931"/>
      <c r="C118" s="931"/>
      <c r="D118" s="931"/>
      <c r="E118" s="931"/>
      <c r="F118" s="931"/>
      <c r="G118" s="931"/>
      <c r="H118" s="931"/>
      <c r="I118" s="931"/>
      <c r="J118" s="931"/>
      <c r="K118" s="931"/>
      <c r="L118" s="931"/>
      <c r="M118" s="932"/>
    </row>
    <row r="119" spans="1:13" x14ac:dyDescent="0.2">
      <c r="A119" s="930"/>
      <c r="B119" s="931"/>
      <c r="C119" s="931"/>
      <c r="D119" s="931"/>
      <c r="E119" s="931"/>
      <c r="F119" s="931"/>
      <c r="G119" s="931"/>
      <c r="H119" s="931"/>
      <c r="I119" s="931"/>
      <c r="J119" s="931"/>
      <c r="K119" s="931"/>
      <c r="L119" s="931"/>
      <c r="M119" s="932"/>
    </row>
    <row r="120" spans="1:13" x14ac:dyDescent="0.2">
      <c r="A120" s="930"/>
      <c r="B120" s="931"/>
      <c r="C120" s="931"/>
      <c r="D120" s="931"/>
      <c r="E120" s="931"/>
      <c r="F120" s="931"/>
      <c r="G120" s="931"/>
      <c r="H120" s="931"/>
      <c r="I120" s="931"/>
      <c r="J120" s="931"/>
      <c r="K120" s="931"/>
      <c r="L120" s="931"/>
      <c r="M120" s="932"/>
    </row>
    <row r="121" spans="1:13" x14ac:dyDescent="0.2">
      <c r="A121" s="930"/>
      <c r="B121" s="931"/>
      <c r="C121" s="931"/>
      <c r="D121" s="931"/>
      <c r="E121" s="931"/>
      <c r="F121" s="931"/>
      <c r="G121" s="931"/>
      <c r="H121" s="931"/>
      <c r="I121" s="931"/>
      <c r="J121" s="931"/>
      <c r="K121" s="931"/>
      <c r="L121" s="931"/>
      <c r="M121" s="932"/>
    </row>
    <row r="122" spans="1:13" x14ac:dyDescent="0.2">
      <c r="A122" s="930"/>
      <c r="B122" s="931"/>
      <c r="C122" s="931"/>
      <c r="D122" s="931"/>
      <c r="E122" s="931"/>
      <c r="F122" s="931"/>
      <c r="G122" s="931"/>
      <c r="H122" s="931"/>
      <c r="I122" s="931"/>
      <c r="J122" s="931"/>
      <c r="K122" s="931"/>
      <c r="L122" s="931"/>
      <c r="M122" s="932"/>
    </row>
    <row r="123" spans="1:13" x14ac:dyDescent="0.2">
      <c r="A123" s="930"/>
      <c r="B123" s="931"/>
      <c r="C123" s="931"/>
      <c r="D123" s="931"/>
      <c r="E123" s="931"/>
      <c r="F123" s="931"/>
      <c r="G123" s="931"/>
      <c r="H123" s="931"/>
      <c r="I123" s="931"/>
      <c r="J123" s="931"/>
      <c r="K123" s="931"/>
      <c r="L123" s="931"/>
      <c r="M123" s="932"/>
    </row>
    <row r="124" spans="1:13" x14ac:dyDescent="0.2">
      <c r="A124" s="930"/>
      <c r="B124" s="931"/>
      <c r="C124" s="931"/>
      <c r="D124" s="931"/>
      <c r="E124" s="931"/>
      <c r="F124" s="931"/>
      <c r="G124" s="931"/>
      <c r="H124" s="931"/>
      <c r="I124" s="931"/>
      <c r="J124" s="931"/>
      <c r="K124" s="931"/>
      <c r="L124" s="931"/>
      <c r="M124" s="932"/>
    </row>
    <row r="125" spans="1:13" x14ac:dyDescent="0.2">
      <c r="A125" s="930"/>
      <c r="B125" s="931"/>
      <c r="C125" s="931"/>
      <c r="D125" s="931"/>
      <c r="E125" s="931"/>
      <c r="F125" s="931"/>
      <c r="G125" s="931"/>
      <c r="H125" s="931"/>
      <c r="I125" s="931"/>
      <c r="J125" s="931"/>
      <c r="K125" s="931"/>
      <c r="L125" s="931"/>
      <c r="M125" s="932"/>
    </row>
    <row r="126" spans="1:13" x14ac:dyDescent="0.2">
      <c r="A126" s="930"/>
      <c r="B126" s="931"/>
      <c r="C126" s="931"/>
      <c r="D126" s="931"/>
      <c r="E126" s="931"/>
      <c r="F126" s="931"/>
      <c r="G126" s="931"/>
      <c r="H126" s="931"/>
      <c r="I126" s="931"/>
      <c r="J126" s="931"/>
      <c r="K126" s="931"/>
      <c r="L126" s="931"/>
      <c r="M126" s="932"/>
    </row>
    <row r="127" spans="1:13" x14ac:dyDescent="0.2">
      <c r="A127" s="930"/>
      <c r="B127" s="931"/>
      <c r="C127" s="931"/>
      <c r="D127" s="931"/>
      <c r="E127" s="931"/>
      <c r="F127" s="931"/>
      <c r="G127" s="931"/>
      <c r="H127" s="931"/>
      <c r="I127" s="931"/>
      <c r="J127" s="931"/>
      <c r="K127" s="931"/>
      <c r="L127" s="931"/>
      <c r="M127" s="932"/>
    </row>
    <row r="128" spans="1:13" x14ac:dyDescent="0.2">
      <c r="A128" s="930"/>
      <c r="B128" s="931"/>
      <c r="C128" s="931"/>
      <c r="D128" s="931"/>
      <c r="E128" s="931"/>
      <c r="F128" s="931"/>
      <c r="G128" s="931"/>
      <c r="H128" s="931"/>
      <c r="I128" s="931"/>
      <c r="J128" s="931"/>
      <c r="K128" s="931"/>
      <c r="L128" s="931"/>
      <c r="M128" s="932"/>
    </row>
    <row r="129" spans="1:13" x14ac:dyDescent="0.2">
      <c r="A129" s="930"/>
      <c r="B129" s="931"/>
      <c r="C129" s="931"/>
      <c r="D129" s="931"/>
      <c r="E129" s="931"/>
      <c r="F129" s="931"/>
      <c r="G129" s="931"/>
      <c r="H129" s="931"/>
      <c r="I129" s="931"/>
      <c r="J129" s="931"/>
      <c r="K129" s="931"/>
      <c r="L129" s="931"/>
      <c r="M129" s="932"/>
    </row>
    <row r="130" spans="1:13" x14ac:dyDescent="0.2">
      <c r="A130" s="933"/>
      <c r="B130" s="934"/>
      <c r="C130" s="934"/>
      <c r="D130" s="934"/>
      <c r="E130" s="934"/>
      <c r="F130" s="934"/>
      <c r="G130" s="934"/>
      <c r="H130" s="934"/>
      <c r="I130" s="934"/>
      <c r="J130" s="934"/>
      <c r="K130" s="934"/>
      <c r="L130" s="934"/>
      <c r="M130" s="935"/>
    </row>
  </sheetData>
  <sheetProtection algorithmName="SHA-512" hashValue="p/vatQtmJ/pEGWzu9H0TP+Sd2abZ0jvUO0Xu3km1VbxbQr/TqZdL8DJmgTRjEQaq6M0THh4tsnx/Vns+QGaxSw==" saltValue="pVFXSTCHz2ExXLQ91vrPvQ==" spinCount="100000" sheet="1" formatColumns="0" formatRows="0"/>
  <mergeCells count="1">
    <mergeCell ref="A112:M130"/>
  </mergeCells>
  <dataValidations count="2">
    <dataValidation type="decimal" allowBlank="1" showInputMessage="1" showErrorMessage="1" sqref="E105 D105" xr:uid="{DC0410E7-3414-439B-995F-CEF52B19D217}">
      <formula1>0.01</formula1>
      <formula2>1</formula2>
    </dataValidation>
    <dataValidation type="decimal" allowBlank="1" showInputMessage="1" showErrorMessage="1" errorTitle="rates" error="input data format should be xx.xxxx%" sqref="D5:E104" xr:uid="{E3E24C8F-F64E-40F2-9D10-FC458D3DD97B}">
      <formula1>-1</formula1>
      <formula2>1</formula2>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CX76"/>
  <sheetViews>
    <sheetView topLeftCell="A31" zoomScale="80" zoomScaleNormal="80" workbookViewId="0">
      <selection activeCell="A52" sqref="A52:M70"/>
    </sheetView>
  </sheetViews>
  <sheetFormatPr defaultColWidth="9.140625" defaultRowHeight="14.25" x14ac:dyDescent="0.2"/>
  <cols>
    <col min="1" max="1" width="9.140625" style="341"/>
    <col min="2" max="2" width="48.140625" style="341" customWidth="1"/>
    <col min="3" max="53" width="12.140625" style="341" customWidth="1"/>
    <col min="54" max="55" width="9.140625" style="341"/>
    <col min="56" max="16384" width="9.140625" style="326"/>
  </cols>
  <sheetData>
    <row r="1" spans="1:102" x14ac:dyDescent="0.2">
      <c r="A1" s="461" t="s">
        <v>1801</v>
      </c>
    </row>
    <row r="2" spans="1:102" x14ac:dyDescent="0.2">
      <c r="A2" s="461"/>
    </row>
    <row r="3" spans="1:102" x14ac:dyDescent="0.2">
      <c r="A3" s="461"/>
    </row>
    <row r="4" spans="1:102" x14ac:dyDescent="0.2">
      <c r="A4" s="348">
        <v>1</v>
      </c>
      <c r="B4" s="555" t="s">
        <v>1719</v>
      </c>
      <c r="C4" s="556"/>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8"/>
    </row>
    <row r="5" spans="1:102" x14ac:dyDescent="0.2">
      <c r="A5" s="348">
        <v>2</v>
      </c>
      <c r="B5" s="559" t="s">
        <v>185</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0"/>
      <c r="AY5" s="560"/>
      <c r="AZ5" s="560"/>
      <c r="BA5" s="560"/>
    </row>
    <row r="6" spans="1:102" x14ac:dyDescent="0.2">
      <c r="A6" s="348">
        <v>3</v>
      </c>
      <c r="B6" s="559" t="s">
        <v>186</v>
      </c>
      <c r="C6" s="561"/>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2"/>
      <c r="AY6" s="562"/>
      <c r="AZ6" s="562"/>
      <c r="BA6" s="563"/>
    </row>
    <row r="7" spans="1:102" x14ac:dyDescent="0.2">
      <c r="A7" s="348">
        <v>4</v>
      </c>
      <c r="B7" s="559" t="s">
        <v>1802</v>
      </c>
      <c r="C7" s="561"/>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2"/>
      <c r="AY7" s="562"/>
      <c r="AZ7" s="562"/>
      <c r="BA7" s="563"/>
    </row>
    <row r="8" spans="1:102" x14ac:dyDescent="0.2">
      <c r="A8" s="348">
        <v>5</v>
      </c>
      <c r="B8" s="564" t="s">
        <v>1803</v>
      </c>
      <c r="C8" s="565"/>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7"/>
    </row>
    <row r="9" spans="1:102" s="572" customFormat="1" ht="15" customHeight="1" x14ac:dyDescent="0.25">
      <c r="A9" s="348">
        <v>6</v>
      </c>
      <c r="B9" s="568"/>
      <c r="C9" s="569">
        <v>1</v>
      </c>
      <c r="D9" s="570">
        <v>2</v>
      </c>
      <c r="E9" s="570">
        <v>3</v>
      </c>
      <c r="F9" s="570">
        <v>4</v>
      </c>
      <c r="G9" s="570">
        <v>5</v>
      </c>
      <c r="H9" s="570">
        <v>6</v>
      </c>
      <c r="I9" s="570">
        <v>7</v>
      </c>
      <c r="J9" s="570">
        <v>8</v>
      </c>
      <c r="K9" s="570">
        <v>9</v>
      </c>
      <c r="L9" s="570">
        <v>10</v>
      </c>
      <c r="M9" s="570">
        <v>11</v>
      </c>
      <c r="N9" s="570">
        <v>12</v>
      </c>
      <c r="O9" s="570">
        <v>13</v>
      </c>
      <c r="P9" s="570">
        <v>14</v>
      </c>
      <c r="Q9" s="570">
        <v>15</v>
      </c>
      <c r="R9" s="570">
        <v>16</v>
      </c>
      <c r="S9" s="570">
        <v>17</v>
      </c>
      <c r="T9" s="570">
        <v>18</v>
      </c>
      <c r="U9" s="570">
        <v>19</v>
      </c>
      <c r="V9" s="570">
        <v>20</v>
      </c>
      <c r="W9" s="570">
        <v>21</v>
      </c>
      <c r="X9" s="570">
        <v>22</v>
      </c>
      <c r="Y9" s="570">
        <v>23</v>
      </c>
      <c r="Z9" s="570">
        <v>24</v>
      </c>
      <c r="AA9" s="570">
        <v>25</v>
      </c>
      <c r="AB9" s="570">
        <v>26</v>
      </c>
      <c r="AC9" s="570">
        <v>27</v>
      </c>
      <c r="AD9" s="570">
        <v>28</v>
      </c>
      <c r="AE9" s="570">
        <v>29</v>
      </c>
      <c r="AF9" s="570">
        <v>30</v>
      </c>
      <c r="AG9" s="570">
        <v>31</v>
      </c>
      <c r="AH9" s="570">
        <v>32</v>
      </c>
      <c r="AI9" s="570">
        <v>33</v>
      </c>
      <c r="AJ9" s="570">
        <v>34</v>
      </c>
      <c r="AK9" s="570">
        <v>35</v>
      </c>
      <c r="AL9" s="570">
        <v>36</v>
      </c>
      <c r="AM9" s="570">
        <v>37</v>
      </c>
      <c r="AN9" s="570">
        <v>38</v>
      </c>
      <c r="AO9" s="570">
        <v>39</v>
      </c>
      <c r="AP9" s="570">
        <v>40</v>
      </c>
      <c r="AQ9" s="570">
        <v>41</v>
      </c>
      <c r="AR9" s="570">
        <v>42</v>
      </c>
      <c r="AS9" s="570">
        <v>43</v>
      </c>
      <c r="AT9" s="570">
        <v>44</v>
      </c>
      <c r="AU9" s="570">
        <v>45</v>
      </c>
      <c r="AV9" s="570">
        <v>46</v>
      </c>
      <c r="AW9" s="570">
        <v>47</v>
      </c>
      <c r="AX9" s="570">
        <v>48</v>
      </c>
      <c r="AY9" s="570">
        <v>49</v>
      </c>
      <c r="AZ9" s="570">
        <v>50</v>
      </c>
      <c r="BA9" s="571">
        <v>51</v>
      </c>
      <c r="BC9" s="573"/>
      <c r="BD9" s="574"/>
      <c r="BE9" s="574"/>
      <c r="BF9" s="574"/>
      <c r="BG9" s="574"/>
      <c r="BH9" s="574"/>
      <c r="BI9" s="574"/>
      <c r="BJ9" s="574"/>
      <c r="BK9" s="574"/>
      <c r="BL9" s="574"/>
      <c r="BM9" s="574"/>
      <c r="BN9" s="574"/>
      <c r="BO9" s="574"/>
      <c r="BP9" s="574"/>
      <c r="BQ9" s="574"/>
      <c r="BR9" s="574"/>
      <c r="BS9" s="574"/>
      <c r="BT9" s="574"/>
      <c r="BU9" s="574"/>
      <c r="BV9" s="574"/>
      <c r="BW9" s="574"/>
      <c r="BX9" s="574"/>
      <c r="BY9" s="574"/>
      <c r="BZ9" s="574"/>
      <c r="CA9" s="574"/>
      <c r="CB9" s="574"/>
      <c r="CC9" s="574"/>
      <c r="CD9" s="574"/>
      <c r="CE9" s="574"/>
      <c r="CF9" s="574"/>
      <c r="CG9" s="574"/>
      <c r="CH9" s="574"/>
      <c r="CI9" s="574"/>
      <c r="CJ9" s="574"/>
      <c r="CK9" s="574"/>
      <c r="CL9" s="574"/>
      <c r="CM9" s="574"/>
      <c r="CN9" s="574"/>
      <c r="CO9" s="574"/>
      <c r="CP9" s="574"/>
      <c r="CQ9" s="574"/>
      <c r="CR9" s="574"/>
      <c r="CS9" s="574"/>
      <c r="CT9" s="574"/>
      <c r="CU9" s="574"/>
      <c r="CV9" s="574"/>
      <c r="CW9" s="574"/>
      <c r="CX9" s="574"/>
    </row>
    <row r="10" spans="1:102" ht="30.95" customHeight="1" x14ac:dyDescent="0.2">
      <c r="A10" s="348">
        <v>7</v>
      </c>
      <c r="B10" s="950" t="s">
        <v>1717</v>
      </c>
      <c r="C10" s="951"/>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1"/>
      <c r="AX10" s="951"/>
      <c r="AY10" s="951"/>
      <c r="AZ10" s="951"/>
      <c r="BA10" s="952"/>
    </row>
    <row r="11" spans="1:102" ht="28.5" x14ac:dyDescent="0.2">
      <c r="A11" s="348">
        <v>8</v>
      </c>
      <c r="B11" s="575" t="s">
        <v>1804</v>
      </c>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3"/>
      <c r="AY11" s="953"/>
      <c r="AZ11" s="953"/>
      <c r="BA11" s="954"/>
    </row>
    <row r="12" spans="1:102" x14ac:dyDescent="0.2">
      <c r="A12" s="348">
        <v>9</v>
      </c>
      <c r="B12" s="576" t="s">
        <v>1805</v>
      </c>
      <c r="C12" s="577"/>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8"/>
      <c r="AY12" s="578"/>
      <c r="AZ12" s="578"/>
      <c r="BA12" s="579"/>
    </row>
    <row r="13" spans="1:102" x14ac:dyDescent="0.2">
      <c r="A13" s="348">
        <v>10</v>
      </c>
      <c r="B13" s="580" t="s">
        <v>1806</v>
      </c>
      <c r="C13" s="577"/>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8"/>
      <c r="AZ13" s="578"/>
      <c r="BA13" s="579"/>
    </row>
    <row r="14" spans="1:102" ht="15" customHeight="1" x14ac:dyDescent="0.2">
      <c r="A14" s="348">
        <v>12</v>
      </c>
      <c r="B14" s="580" t="s">
        <v>1807</v>
      </c>
      <c r="C14" s="577"/>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8"/>
      <c r="AY14" s="578"/>
      <c r="AZ14" s="578"/>
      <c r="BA14" s="579"/>
    </row>
    <row r="15" spans="1:102" ht="15" customHeight="1" x14ac:dyDescent="0.2">
      <c r="A15" s="348">
        <v>13</v>
      </c>
      <c r="B15" s="581" t="s">
        <v>1808</v>
      </c>
      <c r="C15" s="582"/>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3"/>
      <c r="AY15" s="583"/>
      <c r="AZ15" s="583"/>
      <c r="BA15" s="584"/>
    </row>
    <row r="16" spans="1:102" ht="24.95" customHeight="1" x14ac:dyDescent="0.2">
      <c r="A16" s="348">
        <v>14.6666666666667</v>
      </c>
      <c r="B16" s="947" t="s">
        <v>1809</v>
      </c>
      <c r="C16" s="948"/>
      <c r="D16" s="948"/>
      <c r="E16" s="948"/>
      <c r="F16" s="948"/>
      <c r="G16" s="948"/>
      <c r="H16" s="948"/>
      <c r="I16" s="948"/>
      <c r="J16" s="948"/>
      <c r="K16" s="948"/>
      <c r="L16" s="948"/>
      <c r="M16" s="948"/>
      <c r="N16" s="948"/>
      <c r="O16" s="948"/>
      <c r="P16" s="948"/>
      <c r="Q16" s="948"/>
      <c r="R16" s="948"/>
      <c r="S16" s="948"/>
      <c r="T16" s="948"/>
      <c r="U16" s="948"/>
      <c r="V16" s="948"/>
      <c r="W16" s="948"/>
      <c r="X16" s="948"/>
      <c r="Y16" s="948"/>
      <c r="Z16" s="948"/>
      <c r="AA16" s="948"/>
      <c r="AB16" s="948"/>
      <c r="AC16" s="948"/>
      <c r="AD16" s="948"/>
      <c r="AE16" s="948"/>
      <c r="AF16" s="948"/>
      <c r="AG16" s="948"/>
      <c r="AH16" s="948"/>
      <c r="AI16" s="948"/>
      <c r="AJ16" s="948"/>
      <c r="AK16" s="948"/>
      <c r="AL16" s="948"/>
      <c r="AM16" s="948"/>
      <c r="AN16" s="948"/>
      <c r="AO16" s="948"/>
      <c r="AP16" s="948"/>
      <c r="AQ16" s="948"/>
      <c r="AR16" s="948"/>
      <c r="AS16" s="948"/>
      <c r="AT16" s="948"/>
      <c r="AU16" s="948"/>
      <c r="AV16" s="948"/>
      <c r="AW16" s="948"/>
      <c r="AX16" s="948"/>
      <c r="AY16" s="948"/>
      <c r="AZ16" s="948"/>
      <c r="BA16" s="949"/>
    </row>
    <row r="17" spans="1:53" ht="45.95" customHeight="1" x14ac:dyDescent="0.2">
      <c r="A17" s="348">
        <v>16.1666666666667</v>
      </c>
      <c r="B17" s="585" t="s">
        <v>1810</v>
      </c>
      <c r="C17" s="953"/>
      <c r="D17" s="953"/>
      <c r="E17" s="953"/>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c r="AH17" s="953"/>
      <c r="AI17" s="953"/>
      <c r="AJ17" s="953"/>
      <c r="AK17" s="953"/>
      <c r="AL17" s="953"/>
      <c r="AM17" s="953"/>
      <c r="AN17" s="953"/>
      <c r="AO17" s="953"/>
      <c r="AP17" s="953"/>
      <c r="AQ17" s="953"/>
      <c r="AR17" s="953"/>
      <c r="AS17" s="953"/>
      <c r="AT17" s="953"/>
      <c r="AU17" s="953"/>
      <c r="AV17" s="953"/>
      <c r="AW17" s="953"/>
      <c r="AX17" s="953"/>
      <c r="AY17" s="953"/>
      <c r="AZ17" s="953"/>
      <c r="BA17" s="954"/>
    </row>
    <row r="18" spans="1:53" ht="32.1" customHeight="1" x14ac:dyDescent="0.2">
      <c r="A18" s="348">
        <v>17.6666666666667</v>
      </c>
      <c r="B18" s="586" t="s">
        <v>1811</v>
      </c>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6"/>
    </row>
    <row r="19" spans="1:53" ht="18" customHeight="1" x14ac:dyDescent="0.2">
      <c r="A19" s="348">
        <v>19.1666666666667</v>
      </c>
      <c r="B19" s="587" t="s">
        <v>1812</v>
      </c>
      <c r="C19" s="588"/>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590"/>
    </row>
    <row r="20" spans="1:53" ht="18" customHeight="1" x14ac:dyDescent="0.2">
      <c r="A20" s="348">
        <v>20.6666666666667</v>
      </c>
      <c r="B20" s="591" t="s">
        <v>1813</v>
      </c>
      <c r="C20" s="592"/>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R20" s="578"/>
      <c r="AS20" s="578"/>
      <c r="AT20" s="578"/>
      <c r="AU20" s="578"/>
      <c r="AV20" s="578"/>
      <c r="AW20" s="578"/>
      <c r="AX20" s="578"/>
      <c r="AY20" s="578"/>
      <c r="AZ20" s="578"/>
      <c r="BA20" s="579"/>
    </row>
    <row r="21" spans="1:53" ht="18" customHeight="1" x14ac:dyDescent="0.2">
      <c r="A21" s="348">
        <v>22.1666666666667</v>
      </c>
      <c r="B21" s="591" t="s">
        <v>1814</v>
      </c>
      <c r="C21" s="593"/>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4"/>
      <c r="AY21" s="594"/>
      <c r="AZ21" s="594"/>
      <c r="BA21" s="595"/>
    </row>
    <row r="22" spans="1:53" ht="18" customHeight="1" x14ac:dyDescent="0.2">
      <c r="A22" s="348">
        <v>23.6666666666667</v>
      </c>
      <c r="B22" s="580" t="s">
        <v>1815</v>
      </c>
      <c r="C22" s="592"/>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8"/>
      <c r="AZ22" s="578"/>
      <c r="BA22" s="579"/>
    </row>
    <row r="23" spans="1:53" ht="18" customHeight="1" x14ac:dyDescent="0.2">
      <c r="A23" s="348">
        <v>25.1666666666667</v>
      </c>
      <c r="B23" s="580" t="s">
        <v>1805</v>
      </c>
      <c r="C23" s="596"/>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c r="AX23" s="597"/>
      <c r="AY23" s="597"/>
      <c r="AZ23" s="597"/>
      <c r="BA23" s="598"/>
    </row>
    <row r="24" spans="1:53" ht="18" customHeight="1" x14ac:dyDescent="0.2">
      <c r="A24" s="348">
        <v>26.6666666666667</v>
      </c>
      <c r="B24" s="580" t="s">
        <v>1806</v>
      </c>
      <c r="C24" s="592"/>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9"/>
    </row>
    <row r="25" spans="1:53" ht="18" customHeight="1" x14ac:dyDescent="0.2">
      <c r="A25" s="348">
        <v>28.1666666666667</v>
      </c>
      <c r="B25" s="580" t="s">
        <v>1816</v>
      </c>
      <c r="C25" s="592"/>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8"/>
      <c r="AX25" s="578"/>
      <c r="AY25" s="578"/>
      <c r="AZ25" s="578"/>
      <c r="BA25" s="579"/>
    </row>
    <row r="26" spans="1:53" ht="18" customHeight="1" x14ac:dyDescent="0.2">
      <c r="A26" s="348">
        <v>29.6666666666667</v>
      </c>
      <c r="B26" s="581" t="s">
        <v>1807</v>
      </c>
      <c r="C26" s="599"/>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3"/>
      <c r="AY26" s="583"/>
      <c r="AZ26" s="583"/>
      <c r="BA26" s="584"/>
    </row>
    <row r="27" spans="1:53" ht="38.450000000000003" customHeight="1" x14ac:dyDescent="0.2">
      <c r="A27" s="348">
        <v>31.1666666666667</v>
      </c>
      <c r="B27" s="586" t="s">
        <v>1817</v>
      </c>
      <c r="C27" s="945"/>
      <c r="D27" s="945"/>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6"/>
    </row>
    <row r="28" spans="1:53" ht="18" customHeight="1" x14ac:dyDescent="0.2">
      <c r="A28" s="348">
        <v>32.6666666666667</v>
      </c>
      <c r="B28" s="587" t="s">
        <v>1812</v>
      </c>
      <c r="C28" s="588"/>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89"/>
      <c r="AY28" s="589"/>
      <c r="AZ28" s="589"/>
      <c r="BA28" s="590"/>
    </row>
    <row r="29" spans="1:53" ht="18" customHeight="1" x14ac:dyDescent="0.2">
      <c r="A29" s="348">
        <v>34.1666666666667</v>
      </c>
      <c r="B29" s="591" t="s">
        <v>1813</v>
      </c>
      <c r="C29" s="592"/>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8"/>
      <c r="AY29" s="578"/>
      <c r="AZ29" s="578"/>
      <c r="BA29" s="579"/>
    </row>
    <row r="30" spans="1:53" ht="18" customHeight="1" x14ac:dyDescent="0.2">
      <c r="A30" s="348">
        <v>35.6666666666667</v>
      </c>
      <c r="B30" s="591" t="s">
        <v>1814</v>
      </c>
      <c r="C30" s="593"/>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4"/>
      <c r="AZ30" s="594"/>
      <c r="BA30" s="595"/>
    </row>
    <row r="31" spans="1:53" ht="18" customHeight="1" x14ac:dyDescent="0.2">
      <c r="A31" s="348">
        <v>37.1666666666667</v>
      </c>
      <c r="B31" s="580" t="s">
        <v>1815</v>
      </c>
      <c r="C31" s="592"/>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9"/>
    </row>
    <row r="32" spans="1:53" ht="18" customHeight="1" x14ac:dyDescent="0.2">
      <c r="A32" s="348">
        <v>38.6666666666667</v>
      </c>
      <c r="B32" s="580" t="s">
        <v>1805</v>
      </c>
      <c r="C32" s="596"/>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row>
    <row r="33" spans="1:53" ht="18" customHeight="1" x14ac:dyDescent="0.2">
      <c r="A33" s="348">
        <v>40.1666666666667</v>
      </c>
      <c r="B33" s="580" t="s">
        <v>1806</v>
      </c>
      <c r="C33" s="592"/>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579"/>
    </row>
    <row r="34" spans="1:53" ht="18" customHeight="1" x14ac:dyDescent="0.2">
      <c r="A34" s="348">
        <v>41.6666666666667</v>
      </c>
      <c r="B34" s="580" t="s">
        <v>1816</v>
      </c>
      <c r="C34" s="592"/>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8"/>
      <c r="AS34" s="578"/>
      <c r="AT34" s="578"/>
      <c r="AU34" s="578"/>
      <c r="AV34" s="578"/>
      <c r="AW34" s="578"/>
      <c r="AX34" s="578"/>
      <c r="AY34" s="578"/>
      <c r="AZ34" s="578"/>
      <c r="BA34" s="579"/>
    </row>
    <row r="35" spans="1:53" ht="18" customHeight="1" x14ac:dyDescent="0.2">
      <c r="A35" s="348">
        <v>43.1666666666667</v>
      </c>
      <c r="B35" s="581" t="s">
        <v>1807</v>
      </c>
      <c r="C35" s="599"/>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3"/>
      <c r="AY35" s="583"/>
      <c r="AZ35" s="583"/>
      <c r="BA35" s="584"/>
    </row>
    <row r="36" spans="1:53" ht="30" customHeight="1" x14ac:dyDescent="0.2">
      <c r="A36" s="348">
        <v>44.6666666666667</v>
      </c>
      <c r="B36" s="586" t="s">
        <v>1818</v>
      </c>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5"/>
      <c r="AY36" s="945"/>
      <c r="AZ36" s="945"/>
      <c r="BA36" s="946"/>
    </row>
    <row r="37" spans="1:53" ht="18" customHeight="1" x14ac:dyDescent="0.2">
      <c r="A37" s="348">
        <v>46.1666666666667</v>
      </c>
      <c r="B37" s="587" t="s">
        <v>1812</v>
      </c>
      <c r="C37" s="588"/>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90"/>
    </row>
    <row r="38" spans="1:53" ht="18" customHeight="1" x14ac:dyDescent="0.2">
      <c r="A38" s="348">
        <v>47.6666666666667</v>
      </c>
      <c r="B38" s="591" t="s">
        <v>1813</v>
      </c>
      <c r="C38" s="592"/>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578"/>
      <c r="AX38" s="578"/>
      <c r="AY38" s="578"/>
      <c r="AZ38" s="578"/>
      <c r="BA38" s="579"/>
    </row>
    <row r="39" spans="1:53" ht="18" customHeight="1" x14ac:dyDescent="0.2">
      <c r="A39" s="348">
        <v>49.1666666666667</v>
      </c>
      <c r="B39" s="591" t="s">
        <v>1814</v>
      </c>
      <c r="C39" s="593"/>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5"/>
    </row>
    <row r="40" spans="1:53" ht="18" customHeight="1" x14ac:dyDescent="0.2">
      <c r="A40" s="348">
        <v>50.6666666666667</v>
      </c>
      <c r="B40" s="580" t="s">
        <v>1815</v>
      </c>
      <c r="C40" s="592"/>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578"/>
      <c r="AV40" s="578"/>
      <c r="AW40" s="578"/>
      <c r="AX40" s="578"/>
      <c r="AY40" s="578"/>
      <c r="AZ40" s="578"/>
      <c r="BA40" s="579"/>
    </row>
    <row r="41" spans="1:53" ht="18" customHeight="1" x14ac:dyDescent="0.2">
      <c r="A41" s="348">
        <v>52.1666666666667</v>
      </c>
      <c r="B41" s="580" t="s">
        <v>1805</v>
      </c>
      <c r="C41" s="596"/>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8"/>
    </row>
    <row r="42" spans="1:53" ht="18" customHeight="1" x14ac:dyDescent="0.2">
      <c r="A42" s="348">
        <v>53.6666666666667</v>
      </c>
      <c r="B42" s="580" t="s">
        <v>1806</v>
      </c>
      <c r="C42" s="592"/>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8"/>
      <c r="AY42" s="578"/>
      <c r="AZ42" s="578"/>
      <c r="BA42" s="579"/>
    </row>
    <row r="43" spans="1:53" ht="18" customHeight="1" x14ac:dyDescent="0.2">
      <c r="A43" s="348">
        <v>55.1666666666667</v>
      </c>
      <c r="B43" s="580" t="s">
        <v>1816</v>
      </c>
      <c r="C43" s="592"/>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8"/>
      <c r="AY43" s="578"/>
      <c r="AZ43" s="578"/>
      <c r="BA43" s="579"/>
    </row>
    <row r="44" spans="1:53" ht="18" customHeight="1" x14ac:dyDescent="0.2">
      <c r="A44" s="348">
        <v>56.6666666666667</v>
      </c>
      <c r="B44" s="581" t="s">
        <v>1807</v>
      </c>
      <c r="C44" s="599"/>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3"/>
      <c r="AY44" s="583"/>
      <c r="AZ44" s="583"/>
      <c r="BA44" s="584"/>
    </row>
    <row r="45" spans="1:53" x14ac:dyDescent="0.2">
      <c r="A45" s="348"/>
    </row>
    <row r="46" spans="1:53" x14ac:dyDescent="0.2">
      <c r="A46" s="348"/>
    </row>
    <row r="47" spans="1:53" x14ac:dyDescent="0.2">
      <c r="A47" s="348"/>
    </row>
    <row r="48" spans="1:53" x14ac:dyDescent="0.2">
      <c r="A48" s="348"/>
    </row>
    <row r="49" spans="1:13" x14ac:dyDescent="0.2">
      <c r="A49" s="348"/>
    </row>
    <row r="50" spans="1:13" x14ac:dyDescent="0.2">
      <c r="A50" s="348"/>
    </row>
    <row r="51" spans="1:13" x14ac:dyDescent="0.2">
      <c r="A51" s="531" t="s">
        <v>1800</v>
      </c>
    </row>
    <row r="52" spans="1:13" x14ac:dyDescent="0.2">
      <c r="A52" s="936"/>
      <c r="B52" s="937"/>
      <c r="C52" s="937"/>
      <c r="D52" s="937"/>
      <c r="E52" s="937"/>
      <c r="F52" s="937"/>
      <c r="G52" s="937"/>
      <c r="H52" s="937"/>
      <c r="I52" s="937"/>
      <c r="J52" s="937"/>
      <c r="K52" s="937"/>
      <c r="L52" s="937"/>
      <c r="M52" s="938"/>
    </row>
    <row r="53" spans="1:13" x14ac:dyDescent="0.2">
      <c r="A53" s="939"/>
      <c r="B53" s="940"/>
      <c r="C53" s="940"/>
      <c r="D53" s="940"/>
      <c r="E53" s="940"/>
      <c r="F53" s="940"/>
      <c r="G53" s="940"/>
      <c r="H53" s="940"/>
      <c r="I53" s="940"/>
      <c r="J53" s="940"/>
      <c r="K53" s="940"/>
      <c r="L53" s="940"/>
      <c r="M53" s="941"/>
    </row>
    <row r="54" spans="1:13" x14ac:dyDescent="0.2">
      <c r="A54" s="939"/>
      <c r="B54" s="940"/>
      <c r="C54" s="940"/>
      <c r="D54" s="940"/>
      <c r="E54" s="940"/>
      <c r="F54" s="940"/>
      <c r="G54" s="940"/>
      <c r="H54" s="940"/>
      <c r="I54" s="940"/>
      <c r="J54" s="940"/>
      <c r="K54" s="940"/>
      <c r="L54" s="940"/>
      <c r="M54" s="941"/>
    </row>
    <row r="55" spans="1:13" x14ac:dyDescent="0.2">
      <c r="A55" s="939"/>
      <c r="B55" s="940"/>
      <c r="C55" s="940"/>
      <c r="D55" s="940"/>
      <c r="E55" s="940"/>
      <c r="F55" s="940"/>
      <c r="G55" s="940"/>
      <c r="H55" s="940"/>
      <c r="I55" s="940"/>
      <c r="J55" s="940"/>
      <c r="K55" s="940"/>
      <c r="L55" s="940"/>
      <c r="M55" s="941"/>
    </row>
    <row r="56" spans="1:13" x14ac:dyDescent="0.2">
      <c r="A56" s="939"/>
      <c r="B56" s="940"/>
      <c r="C56" s="940"/>
      <c r="D56" s="940"/>
      <c r="E56" s="940"/>
      <c r="F56" s="940"/>
      <c r="G56" s="940"/>
      <c r="H56" s="940"/>
      <c r="I56" s="940"/>
      <c r="J56" s="940"/>
      <c r="K56" s="940"/>
      <c r="L56" s="940"/>
      <c r="M56" s="941"/>
    </row>
    <row r="57" spans="1:13" x14ac:dyDescent="0.2">
      <c r="A57" s="939"/>
      <c r="B57" s="940"/>
      <c r="C57" s="940"/>
      <c r="D57" s="940"/>
      <c r="E57" s="940"/>
      <c r="F57" s="940"/>
      <c r="G57" s="940"/>
      <c r="H57" s="940"/>
      <c r="I57" s="940"/>
      <c r="J57" s="940"/>
      <c r="K57" s="940"/>
      <c r="L57" s="940"/>
      <c r="M57" s="941"/>
    </row>
    <row r="58" spans="1:13" x14ac:dyDescent="0.2">
      <c r="A58" s="939"/>
      <c r="B58" s="940"/>
      <c r="C58" s="940"/>
      <c r="D58" s="940"/>
      <c r="E58" s="940"/>
      <c r="F58" s="940"/>
      <c r="G58" s="940"/>
      <c r="H58" s="940"/>
      <c r="I58" s="940"/>
      <c r="J58" s="940"/>
      <c r="K58" s="940"/>
      <c r="L58" s="940"/>
      <c r="M58" s="941"/>
    </row>
    <row r="59" spans="1:13" x14ac:dyDescent="0.2">
      <c r="A59" s="939"/>
      <c r="B59" s="940"/>
      <c r="C59" s="940"/>
      <c r="D59" s="940"/>
      <c r="E59" s="940"/>
      <c r="F59" s="940"/>
      <c r="G59" s="940"/>
      <c r="H59" s="940"/>
      <c r="I59" s="940"/>
      <c r="J59" s="940"/>
      <c r="K59" s="940"/>
      <c r="L59" s="940"/>
      <c r="M59" s="941"/>
    </row>
    <row r="60" spans="1:13" x14ac:dyDescent="0.2">
      <c r="A60" s="939"/>
      <c r="B60" s="940"/>
      <c r="C60" s="940"/>
      <c r="D60" s="940"/>
      <c r="E60" s="940"/>
      <c r="F60" s="940"/>
      <c r="G60" s="940"/>
      <c r="H60" s="940"/>
      <c r="I60" s="940"/>
      <c r="J60" s="940"/>
      <c r="K60" s="940"/>
      <c r="L60" s="940"/>
      <c r="M60" s="941"/>
    </row>
    <row r="61" spans="1:13" x14ac:dyDescent="0.2">
      <c r="A61" s="939"/>
      <c r="B61" s="940"/>
      <c r="C61" s="940"/>
      <c r="D61" s="940"/>
      <c r="E61" s="940"/>
      <c r="F61" s="940"/>
      <c r="G61" s="940"/>
      <c r="H61" s="940"/>
      <c r="I61" s="940"/>
      <c r="J61" s="940"/>
      <c r="K61" s="940"/>
      <c r="L61" s="940"/>
      <c r="M61" s="941"/>
    </row>
    <row r="62" spans="1:13" x14ac:dyDescent="0.2">
      <c r="A62" s="939"/>
      <c r="B62" s="940"/>
      <c r="C62" s="940"/>
      <c r="D62" s="940"/>
      <c r="E62" s="940"/>
      <c r="F62" s="940"/>
      <c r="G62" s="940"/>
      <c r="H62" s="940"/>
      <c r="I62" s="940"/>
      <c r="J62" s="940"/>
      <c r="K62" s="940"/>
      <c r="L62" s="940"/>
      <c r="M62" s="941"/>
    </row>
    <row r="63" spans="1:13" x14ac:dyDescent="0.2">
      <c r="A63" s="939"/>
      <c r="B63" s="940"/>
      <c r="C63" s="940"/>
      <c r="D63" s="940"/>
      <c r="E63" s="940"/>
      <c r="F63" s="940"/>
      <c r="G63" s="940"/>
      <c r="H63" s="940"/>
      <c r="I63" s="940"/>
      <c r="J63" s="940"/>
      <c r="K63" s="940"/>
      <c r="L63" s="940"/>
      <c r="M63" s="941"/>
    </row>
    <row r="64" spans="1:13" x14ac:dyDescent="0.2">
      <c r="A64" s="939"/>
      <c r="B64" s="940"/>
      <c r="C64" s="940"/>
      <c r="D64" s="940"/>
      <c r="E64" s="940"/>
      <c r="F64" s="940"/>
      <c r="G64" s="940"/>
      <c r="H64" s="940"/>
      <c r="I64" s="940"/>
      <c r="J64" s="940"/>
      <c r="K64" s="940"/>
      <c r="L64" s="940"/>
      <c r="M64" s="941"/>
    </row>
    <row r="65" spans="1:13" x14ac:dyDescent="0.2">
      <c r="A65" s="939"/>
      <c r="B65" s="940"/>
      <c r="C65" s="940"/>
      <c r="D65" s="940"/>
      <c r="E65" s="940"/>
      <c r="F65" s="940"/>
      <c r="G65" s="940"/>
      <c r="H65" s="940"/>
      <c r="I65" s="940"/>
      <c r="J65" s="940"/>
      <c r="K65" s="940"/>
      <c r="L65" s="940"/>
      <c r="M65" s="941"/>
    </row>
    <row r="66" spans="1:13" x14ac:dyDescent="0.2">
      <c r="A66" s="939"/>
      <c r="B66" s="940"/>
      <c r="C66" s="940"/>
      <c r="D66" s="940"/>
      <c r="E66" s="940"/>
      <c r="F66" s="940"/>
      <c r="G66" s="940"/>
      <c r="H66" s="940"/>
      <c r="I66" s="940"/>
      <c r="J66" s="940"/>
      <c r="K66" s="940"/>
      <c r="L66" s="940"/>
      <c r="M66" s="941"/>
    </row>
    <row r="67" spans="1:13" x14ac:dyDescent="0.2">
      <c r="A67" s="939"/>
      <c r="B67" s="940"/>
      <c r="C67" s="940"/>
      <c r="D67" s="940"/>
      <c r="E67" s="940"/>
      <c r="F67" s="940"/>
      <c r="G67" s="940"/>
      <c r="H67" s="940"/>
      <c r="I67" s="940"/>
      <c r="J67" s="940"/>
      <c r="K67" s="940"/>
      <c r="L67" s="940"/>
      <c r="M67" s="941"/>
    </row>
    <row r="68" spans="1:13" x14ac:dyDescent="0.2">
      <c r="A68" s="939"/>
      <c r="B68" s="940"/>
      <c r="C68" s="940"/>
      <c r="D68" s="940"/>
      <c r="E68" s="940"/>
      <c r="F68" s="940"/>
      <c r="G68" s="940"/>
      <c r="H68" s="940"/>
      <c r="I68" s="940"/>
      <c r="J68" s="940"/>
      <c r="K68" s="940"/>
      <c r="L68" s="940"/>
      <c r="M68" s="941"/>
    </row>
    <row r="69" spans="1:13" x14ac:dyDescent="0.2">
      <c r="A69" s="939"/>
      <c r="B69" s="940"/>
      <c r="C69" s="940"/>
      <c r="D69" s="940"/>
      <c r="E69" s="940"/>
      <c r="F69" s="940"/>
      <c r="G69" s="940"/>
      <c r="H69" s="940"/>
      <c r="I69" s="940"/>
      <c r="J69" s="940"/>
      <c r="K69" s="940"/>
      <c r="L69" s="940"/>
      <c r="M69" s="941"/>
    </row>
    <row r="70" spans="1:13" x14ac:dyDescent="0.2">
      <c r="A70" s="942"/>
      <c r="B70" s="943"/>
      <c r="C70" s="943"/>
      <c r="D70" s="943"/>
      <c r="E70" s="943"/>
      <c r="F70" s="943"/>
      <c r="G70" s="943"/>
      <c r="H70" s="943"/>
      <c r="I70" s="943"/>
      <c r="J70" s="943"/>
      <c r="K70" s="943"/>
      <c r="L70" s="943"/>
      <c r="M70" s="944"/>
    </row>
    <row r="71" spans="1:13" x14ac:dyDescent="0.2">
      <c r="A71" s="348"/>
    </row>
    <row r="72" spans="1:13" x14ac:dyDescent="0.2">
      <c r="A72" s="348"/>
    </row>
    <row r="73" spans="1:13" x14ac:dyDescent="0.2">
      <c r="A73" s="348"/>
    </row>
    <row r="74" spans="1:13" x14ac:dyDescent="0.2">
      <c r="A74" s="348"/>
    </row>
    <row r="75" spans="1:13" x14ac:dyDescent="0.2">
      <c r="A75" s="348"/>
    </row>
    <row r="76" spans="1:13" x14ac:dyDescent="0.2">
      <c r="A76" s="348"/>
    </row>
  </sheetData>
  <sheetProtection algorithmName="SHA-512" hashValue="cR/wWn9mMVbK0+62j4T2lKcCxgeyqRagBYJoVxOOr2AN1V/TrkGUrEar4UpfqDd6ww3nMlBy+EGLxCGqrtZNLA==" saltValue="7KPETFhpHCJtPr4SUk490A==" spinCount="100000" sheet="1" formatColumns="0" formatRows="0"/>
  <mergeCells count="8">
    <mergeCell ref="A52:M70"/>
    <mergeCell ref="C36:BA36"/>
    <mergeCell ref="B16:BA16"/>
    <mergeCell ref="B10:BA10"/>
    <mergeCell ref="C11:BA11"/>
    <mergeCell ref="C18:BA18"/>
    <mergeCell ref="C27:BA27"/>
    <mergeCell ref="C17:BA1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01" yWindow="370" count="4">
        <x14:dataValidation type="list" allowBlank="1" showInputMessage="1" showErrorMessage="1" xr:uid="{00000000-0002-0000-1500-000002000000}">
          <x14:formula1>
            <xm:f>'Lookup Tables'!$AN$5:$AN$304</xm:f>
          </x14:formula1>
          <xm:sqref>C6:BA6</xm:sqref>
        </x14:dataValidation>
        <x14:dataValidation type="list" allowBlank="1" showInputMessage="1" showErrorMessage="1" xr:uid="{00000000-0002-0000-1500-000001000000}">
          <x14:formula1>
            <xm:f>'Lookup Tables'!$I$5:$I$31</xm:f>
          </x14:formula1>
          <xm:sqref>C7:BA7</xm:sqref>
        </x14:dataValidation>
        <x14:dataValidation type="list" allowBlank="1" showInputMessage="1" showErrorMessage="1" xr:uid="{D8A6F5B0-BCA5-4B85-95AB-3E94BF8E4309}">
          <x14:formula1>
            <xm:f>'Lookup Tables'!$E$5:$E$54</xm:f>
          </x14:formula1>
          <xm:sqref>C5:BA5</xm:sqref>
        </x14:dataValidation>
        <x14:dataValidation type="list" allowBlank="1" showInputMessage="1" showErrorMessage="1" errorTitle="Country" error="pick one from the list" promptTitle="Country" xr:uid="{00000000-0002-0000-1500-000000000000}">
          <x14:formula1>
            <xm:f>'Lookup Tables'!$S$5:$S$202</xm:f>
          </x14:formula1>
          <xm:sqref>C4:BA4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CF109"/>
  <sheetViews>
    <sheetView zoomScale="70" zoomScaleNormal="70" workbookViewId="0">
      <selection activeCell="I19" sqref="I19"/>
    </sheetView>
  </sheetViews>
  <sheetFormatPr defaultColWidth="9.140625" defaultRowHeight="14.25" x14ac:dyDescent="0.2"/>
  <cols>
    <col min="1" max="1" width="9.140625" style="23"/>
    <col min="2" max="2" width="20.85546875" style="23" customWidth="1"/>
    <col min="3" max="27" width="11.5703125" style="23" customWidth="1"/>
    <col min="28" max="28" width="9.140625" style="23"/>
    <col min="29" max="81" width="9.140625" style="20"/>
    <col min="82" max="82" width="12.140625" style="20" customWidth="1"/>
    <col min="83" max="16384" width="9.140625" style="20"/>
  </cols>
  <sheetData>
    <row r="1" spans="1:84" ht="24.95" customHeight="1" x14ac:dyDescent="0.25">
      <c r="A1" s="28" t="s">
        <v>1819</v>
      </c>
      <c r="C1" s="27"/>
      <c r="D1" s="27"/>
      <c r="E1" s="27"/>
      <c r="F1" s="27"/>
      <c r="G1" s="27"/>
      <c r="H1" s="27"/>
      <c r="I1" s="27"/>
      <c r="CD1" s="39" t="s">
        <v>1719</v>
      </c>
      <c r="CE1" s="39" t="s">
        <v>1786</v>
      </c>
      <c r="CF1" s="39" t="s">
        <v>1820</v>
      </c>
    </row>
    <row r="2" spans="1:84" ht="15" customHeight="1" thickBot="1" x14ac:dyDescent="0.3">
      <c r="A2" s="27"/>
      <c r="C2" s="27"/>
      <c r="D2" s="27"/>
      <c r="E2" s="27"/>
      <c r="F2" s="27"/>
      <c r="G2" s="27"/>
      <c r="H2" s="27"/>
      <c r="I2" s="27"/>
      <c r="CD2" s="39"/>
      <c r="CE2" s="39"/>
      <c r="CF2" s="39"/>
    </row>
    <row r="3" spans="1:84" ht="15.75" thickTop="1" x14ac:dyDescent="0.2">
      <c r="A3" s="25">
        <v>1</v>
      </c>
      <c r="B3" s="40" t="s">
        <v>1719</v>
      </c>
      <c r="C3" s="36"/>
      <c r="D3" s="37"/>
      <c r="E3" s="37"/>
      <c r="F3" s="37"/>
      <c r="G3" s="37"/>
      <c r="H3" s="37"/>
      <c r="I3" s="37"/>
      <c r="J3" s="37"/>
      <c r="K3" s="37"/>
      <c r="L3" s="37"/>
      <c r="M3" s="37"/>
      <c r="N3" s="37"/>
      <c r="O3" s="37"/>
      <c r="P3" s="37"/>
      <c r="Q3" s="37"/>
      <c r="R3" s="37"/>
      <c r="S3" s="37"/>
      <c r="T3" s="37"/>
      <c r="U3" s="37"/>
      <c r="V3" s="37"/>
      <c r="W3" s="37"/>
      <c r="X3" s="37"/>
      <c r="Y3" s="37"/>
      <c r="Z3" s="37"/>
      <c r="AA3" s="38"/>
      <c r="CD3" s="20" t="s">
        <v>1821</v>
      </c>
      <c r="CE3" s="20" t="s">
        <v>1822</v>
      </c>
      <c r="CF3" s="20" t="s">
        <v>1823</v>
      </c>
    </row>
    <row r="4" spans="1:84" ht="15" x14ac:dyDescent="0.2">
      <c r="A4" s="25">
        <v>2</v>
      </c>
      <c r="B4" s="41" t="s">
        <v>1786</v>
      </c>
      <c r="C4" s="42"/>
      <c r="D4" s="43"/>
      <c r="E4" s="43"/>
      <c r="F4" s="43"/>
      <c r="G4" s="43"/>
      <c r="H4" s="43"/>
      <c r="I4" s="43"/>
      <c r="J4" s="43"/>
      <c r="K4" s="43"/>
      <c r="L4" s="43"/>
      <c r="M4" s="43"/>
      <c r="N4" s="43"/>
      <c r="O4" s="43"/>
      <c r="P4" s="43"/>
      <c r="Q4" s="43"/>
      <c r="R4" s="43"/>
      <c r="S4" s="43"/>
      <c r="T4" s="43"/>
      <c r="U4" s="43"/>
      <c r="V4" s="43"/>
      <c r="W4" s="43"/>
      <c r="X4" s="43"/>
      <c r="Y4" s="43"/>
      <c r="Z4" s="43"/>
      <c r="AA4" s="44"/>
      <c r="CD4" s="20" t="s">
        <v>1824</v>
      </c>
      <c r="CE4" s="20" t="s">
        <v>1825</v>
      </c>
    </row>
    <row r="5" spans="1:84" ht="15" x14ac:dyDescent="0.2">
      <c r="A5" s="25">
        <v>3</v>
      </c>
      <c r="B5" s="41" t="s">
        <v>1826</v>
      </c>
      <c r="C5" s="42"/>
      <c r="D5" s="43"/>
      <c r="E5" s="43"/>
      <c r="F5" s="43"/>
      <c r="G5" s="43"/>
      <c r="H5" s="43"/>
      <c r="I5" s="43"/>
      <c r="J5" s="43"/>
      <c r="K5" s="43"/>
      <c r="L5" s="43"/>
      <c r="M5" s="43"/>
      <c r="N5" s="43"/>
      <c r="O5" s="43"/>
      <c r="P5" s="43"/>
      <c r="Q5" s="43"/>
      <c r="R5" s="43"/>
      <c r="S5" s="43"/>
      <c r="T5" s="43"/>
      <c r="U5" s="43"/>
      <c r="V5" s="43"/>
      <c r="W5" s="43"/>
      <c r="X5" s="43"/>
      <c r="Y5" s="43"/>
      <c r="Z5" s="43"/>
      <c r="AA5" s="44"/>
      <c r="CD5" s="20" t="s">
        <v>1827</v>
      </c>
      <c r="CE5" s="20" t="s">
        <v>1828</v>
      </c>
    </row>
    <row r="6" spans="1:84" ht="30.75" thickBot="1" x14ac:dyDescent="0.25">
      <c r="A6" s="25">
        <v>4</v>
      </c>
      <c r="B6" s="45" t="s">
        <v>1829</v>
      </c>
      <c r="C6" s="46"/>
      <c r="D6" s="47"/>
      <c r="E6" s="47"/>
      <c r="F6" s="47"/>
      <c r="G6" s="47"/>
      <c r="H6" s="47"/>
      <c r="I6" s="47"/>
      <c r="J6" s="47"/>
      <c r="K6" s="47"/>
      <c r="L6" s="47"/>
      <c r="M6" s="47"/>
      <c r="N6" s="47"/>
      <c r="O6" s="47"/>
      <c r="P6" s="47"/>
      <c r="Q6" s="47"/>
      <c r="R6" s="47"/>
      <c r="S6" s="47"/>
      <c r="T6" s="47"/>
      <c r="U6" s="47"/>
      <c r="V6" s="47"/>
      <c r="W6" s="47"/>
      <c r="X6" s="47"/>
      <c r="Y6" s="47"/>
      <c r="Z6" s="47"/>
      <c r="AA6" s="48"/>
      <c r="CD6" s="20" t="s">
        <v>1830</v>
      </c>
      <c r="CE6" s="20" t="s">
        <v>1828</v>
      </c>
    </row>
    <row r="7" spans="1:84" ht="16.5" thickTop="1" thickBot="1" x14ac:dyDescent="0.25">
      <c r="A7" s="25">
        <v>5</v>
      </c>
      <c r="B7" s="35"/>
      <c r="C7" s="49">
        <v>1</v>
      </c>
      <c r="D7" s="50">
        <v>2</v>
      </c>
      <c r="E7" s="50">
        <v>3</v>
      </c>
      <c r="F7" s="50">
        <v>4</v>
      </c>
      <c r="G7" s="50">
        <v>5</v>
      </c>
      <c r="H7" s="50">
        <v>6</v>
      </c>
      <c r="I7" s="50">
        <v>7</v>
      </c>
      <c r="J7" s="50">
        <v>8</v>
      </c>
      <c r="K7" s="50">
        <v>9</v>
      </c>
      <c r="L7" s="50">
        <v>10</v>
      </c>
      <c r="M7" s="50">
        <v>11</v>
      </c>
      <c r="N7" s="50">
        <v>12</v>
      </c>
      <c r="O7" s="50">
        <v>13</v>
      </c>
      <c r="P7" s="50">
        <v>14</v>
      </c>
      <c r="Q7" s="50">
        <v>15</v>
      </c>
      <c r="R7" s="50">
        <v>16</v>
      </c>
      <c r="S7" s="50">
        <v>17</v>
      </c>
      <c r="T7" s="50">
        <v>18</v>
      </c>
      <c r="U7" s="50">
        <v>19</v>
      </c>
      <c r="V7" s="50">
        <v>20</v>
      </c>
      <c r="W7" s="50">
        <v>21</v>
      </c>
      <c r="X7" s="50">
        <v>22</v>
      </c>
      <c r="Y7" s="50">
        <v>23</v>
      </c>
      <c r="Z7" s="50">
        <v>24</v>
      </c>
      <c r="AA7" s="51">
        <v>25</v>
      </c>
    </row>
    <row r="8" spans="1:84" ht="16.5" thickTop="1" thickBot="1" x14ac:dyDescent="0.25">
      <c r="A8" s="25">
        <v>6</v>
      </c>
      <c r="B8" s="35" t="s">
        <v>1831</v>
      </c>
      <c r="C8" s="955" t="s">
        <v>1832</v>
      </c>
      <c r="D8" s="956"/>
      <c r="E8" s="956"/>
      <c r="F8" s="956"/>
      <c r="G8" s="956"/>
      <c r="H8" s="956"/>
      <c r="I8" s="956"/>
      <c r="J8" s="956"/>
      <c r="K8" s="956"/>
      <c r="L8" s="956"/>
      <c r="M8" s="956"/>
      <c r="N8" s="956"/>
      <c r="O8" s="956"/>
      <c r="P8" s="956"/>
      <c r="Q8" s="956"/>
      <c r="R8" s="956"/>
      <c r="S8" s="956"/>
      <c r="T8" s="956"/>
      <c r="U8" s="956"/>
      <c r="V8" s="956"/>
      <c r="W8" s="956"/>
      <c r="X8" s="956"/>
      <c r="Y8" s="956"/>
      <c r="Z8" s="956"/>
      <c r="AA8" s="957"/>
      <c r="CD8" s="20" t="s">
        <v>1833</v>
      </c>
      <c r="CE8" s="20" t="s">
        <v>1834</v>
      </c>
    </row>
    <row r="9" spans="1:84" ht="15.75" thickTop="1" x14ac:dyDescent="0.2">
      <c r="A9" s="25">
        <v>7</v>
      </c>
      <c r="B9" s="40">
        <v>1</v>
      </c>
      <c r="C9" s="52"/>
      <c r="D9" s="53"/>
      <c r="E9" s="53"/>
      <c r="F9" s="53"/>
      <c r="G9" s="53"/>
      <c r="H9" s="53"/>
      <c r="I9" s="53"/>
      <c r="J9" s="53"/>
      <c r="K9" s="53"/>
      <c r="L9" s="53"/>
      <c r="M9" s="53"/>
      <c r="N9" s="53"/>
      <c r="O9" s="53"/>
      <c r="P9" s="53"/>
      <c r="Q9" s="53"/>
      <c r="R9" s="53"/>
      <c r="S9" s="53"/>
      <c r="T9" s="53"/>
      <c r="U9" s="53"/>
      <c r="V9" s="53"/>
      <c r="W9" s="53"/>
      <c r="X9" s="53"/>
      <c r="Y9" s="53"/>
      <c r="Z9" s="53"/>
      <c r="AA9" s="54"/>
      <c r="CD9" s="20" t="s">
        <v>1835</v>
      </c>
      <c r="CE9" s="20" t="s">
        <v>1836</v>
      </c>
    </row>
    <row r="10" spans="1:84" ht="15" x14ac:dyDescent="0.2">
      <c r="A10" s="25">
        <v>8</v>
      </c>
      <c r="B10" s="41">
        <v>2</v>
      </c>
      <c r="C10" s="55"/>
      <c r="D10" s="56"/>
      <c r="E10" s="56"/>
      <c r="F10" s="56"/>
      <c r="G10" s="56"/>
      <c r="H10" s="56"/>
      <c r="I10" s="56"/>
      <c r="J10" s="56"/>
      <c r="K10" s="56"/>
      <c r="L10" s="56"/>
      <c r="M10" s="56"/>
      <c r="N10" s="56"/>
      <c r="O10" s="56"/>
      <c r="P10" s="56"/>
      <c r="Q10" s="56"/>
      <c r="R10" s="56"/>
      <c r="S10" s="56"/>
      <c r="T10" s="56"/>
      <c r="U10" s="56"/>
      <c r="V10" s="56"/>
      <c r="W10" s="56"/>
      <c r="X10" s="56"/>
      <c r="Y10" s="56"/>
      <c r="Z10" s="56"/>
      <c r="AA10" s="57"/>
      <c r="CD10" s="20" t="s">
        <v>1837</v>
      </c>
      <c r="CE10" s="20" t="s">
        <v>1838</v>
      </c>
    </row>
    <row r="11" spans="1:84" ht="15" x14ac:dyDescent="0.2">
      <c r="A11" s="25">
        <v>9</v>
      </c>
      <c r="B11" s="41">
        <v>3</v>
      </c>
      <c r="C11" s="55"/>
      <c r="D11" s="56"/>
      <c r="E11" s="56"/>
      <c r="F11" s="56"/>
      <c r="G11" s="56"/>
      <c r="H11" s="56"/>
      <c r="I11" s="56"/>
      <c r="J11" s="56"/>
      <c r="K11" s="56"/>
      <c r="L11" s="56"/>
      <c r="M11" s="56"/>
      <c r="N11" s="56"/>
      <c r="O11" s="56"/>
      <c r="P11" s="56"/>
      <c r="Q11" s="56"/>
      <c r="R11" s="56"/>
      <c r="S11" s="56"/>
      <c r="T11" s="56"/>
      <c r="U11" s="56"/>
      <c r="V11" s="56"/>
      <c r="W11" s="56"/>
      <c r="X11" s="56"/>
      <c r="Y11" s="56"/>
      <c r="Z11" s="56"/>
      <c r="AA11" s="57"/>
      <c r="CD11" s="20" t="s">
        <v>1839</v>
      </c>
      <c r="CE11" s="20" t="s">
        <v>1840</v>
      </c>
    </row>
    <row r="12" spans="1:84" ht="15" x14ac:dyDescent="0.2">
      <c r="A12" s="25">
        <v>10</v>
      </c>
      <c r="B12" s="41">
        <v>4</v>
      </c>
      <c r="C12" s="55"/>
      <c r="D12" s="56"/>
      <c r="E12" s="56"/>
      <c r="F12" s="56"/>
      <c r="G12" s="56"/>
      <c r="H12" s="56"/>
      <c r="I12" s="56"/>
      <c r="J12" s="56"/>
      <c r="K12" s="56"/>
      <c r="L12" s="56"/>
      <c r="M12" s="56"/>
      <c r="N12" s="56"/>
      <c r="O12" s="56"/>
      <c r="P12" s="56"/>
      <c r="Q12" s="56"/>
      <c r="R12" s="56"/>
      <c r="S12" s="56"/>
      <c r="T12" s="56"/>
      <c r="U12" s="56"/>
      <c r="V12" s="56"/>
      <c r="W12" s="56"/>
      <c r="X12" s="56"/>
      <c r="Y12" s="56"/>
      <c r="Z12" s="56"/>
      <c r="AA12" s="57"/>
      <c r="CD12" s="20" t="s">
        <v>1841</v>
      </c>
      <c r="CE12" s="20" t="s">
        <v>1842</v>
      </c>
    </row>
    <row r="13" spans="1:84" ht="15" x14ac:dyDescent="0.2">
      <c r="A13" s="25">
        <v>11</v>
      </c>
      <c r="B13" s="41">
        <v>5</v>
      </c>
      <c r="C13" s="55"/>
      <c r="D13" s="56"/>
      <c r="E13" s="56"/>
      <c r="F13" s="56"/>
      <c r="G13" s="56"/>
      <c r="H13" s="56"/>
      <c r="I13" s="56"/>
      <c r="J13" s="56"/>
      <c r="K13" s="56"/>
      <c r="L13" s="56"/>
      <c r="M13" s="56"/>
      <c r="N13" s="56"/>
      <c r="O13" s="56"/>
      <c r="P13" s="56"/>
      <c r="Q13" s="56"/>
      <c r="R13" s="56"/>
      <c r="S13" s="56"/>
      <c r="T13" s="56"/>
      <c r="U13" s="56"/>
      <c r="V13" s="56"/>
      <c r="W13" s="56"/>
      <c r="X13" s="56"/>
      <c r="Y13" s="56"/>
      <c r="Z13" s="56"/>
      <c r="AA13" s="57"/>
      <c r="CD13" s="20" t="s">
        <v>1843</v>
      </c>
      <c r="CE13" s="20" t="s">
        <v>1844</v>
      </c>
    </row>
    <row r="14" spans="1:84" ht="15" x14ac:dyDescent="0.2">
      <c r="A14" s="25">
        <v>12</v>
      </c>
      <c r="B14" s="41">
        <v>6</v>
      </c>
      <c r="C14" s="55"/>
      <c r="D14" s="56"/>
      <c r="E14" s="56"/>
      <c r="F14" s="56"/>
      <c r="G14" s="56"/>
      <c r="H14" s="56"/>
      <c r="I14" s="56"/>
      <c r="J14" s="56"/>
      <c r="K14" s="56"/>
      <c r="L14" s="56"/>
      <c r="M14" s="56"/>
      <c r="N14" s="56"/>
      <c r="O14" s="56"/>
      <c r="P14" s="56"/>
      <c r="Q14" s="56"/>
      <c r="R14" s="56"/>
      <c r="S14" s="56"/>
      <c r="T14" s="56"/>
      <c r="U14" s="56"/>
      <c r="V14" s="56"/>
      <c r="W14" s="56"/>
      <c r="X14" s="56"/>
      <c r="Y14" s="56"/>
      <c r="Z14" s="56"/>
      <c r="AA14" s="57"/>
    </row>
    <row r="15" spans="1:84" ht="15" x14ac:dyDescent="0.2">
      <c r="A15" s="25">
        <v>13</v>
      </c>
      <c r="B15" s="41">
        <v>7</v>
      </c>
      <c r="C15" s="55"/>
      <c r="D15" s="56"/>
      <c r="E15" s="56"/>
      <c r="F15" s="56"/>
      <c r="G15" s="56"/>
      <c r="H15" s="56"/>
      <c r="I15" s="56"/>
      <c r="J15" s="56"/>
      <c r="K15" s="56"/>
      <c r="L15" s="56"/>
      <c r="M15" s="56"/>
      <c r="N15" s="56"/>
      <c r="O15" s="56"/>
      <c r="P15" s="56"/>
      <c r="Q15" s="56"/>
      <c r="R15" s="56"/>
      <c r="S15" s="56"/>
      <c r="T15" s="56"/>
      <c r="U15" s="56"/>
      <c r="V15" s="56"/>
      <c r="W15" s="56"/>
      <c r="X15" s="56"/>
      <c r="Y15" s="56"/>
      <c r="Z15" s="56"/>
      <c r="AA15" s="57"/>
    </row>
    <row r="16" spans="1:84" ht="15" x14ac:dyDescent="0.2">
      <c r="A16" s="25">
        <v>14</v>
      </c>
      <c r="B16" s="41">
        <v>8</v>
      </c>
      <c r="C16" s="55"/>
      <c r="D16" s="56"/>
      <c r="E16" s="56"/>
      <c r="F16" s="56"/>
      <c r="G16" s="56"/>
      <c r="H16" s="56"/>
      <c r="I16" s="56"/>
      <c r="J16" s="56"/>
      <c r="K16" s="56"/>
      <c r="L16" s="56"/>
      <c r="M16" s="56"/>
      <c r="N16" s="56"/>
      <c r="O16" s="56"/>
      <c r="P16" s="56"/>
      <c r="Q16" s="56"/>
      <c r="R16" s="56"/>
      <c r="S16" s="56"/>
      <c r="T16" s="56"/>
      <c r="U16" s="56"/>
      <c r="V16" s="56"/>
      <c r="W16" s="56"/>
      <c r="X16" s="56"/>
      <c r="Y16" s="56"/>
      <c r="Z16" s="56"/>
      <c r="AA16" s="57"/>
    </row>
    <row r="17" spans="1:27" ht="15" x14ac:dyDescent="0.2">
      <c r="A17" s="25">
        <v>15</v>
      </c>
      <c r="B17" s="41">
        <v>9</v>
      </c>
      <c r="C17" s="55"/>
      <c r="D17" s="56"/>
      <c r="E17" s="56"/>
      <c r="F17" s="56"/>
      <c r="G17" s="56"/>
      <c r="H17" s="56"/>
      <c r="I17" s="56"/>
      <c r="J17" s="56"/>
      <c r="K17" s="56"/>
      <c r="L17" s="56"/>
      <c r="M17" s="56"/>
      <c r="N17" s="56"/>
      <c r="O17" s="56"/>
      <c r="P17" s="56"/>
      <c r="Q17" s="56"/>
      <c r="R17" s="56"/>
      <c r="S17" s="56"/>
      <c r="T17" s="56"/>
      <c r="U17" s="56"/>
      <c r="V17" s="56"/>
      <c r="W17" s="56"/>
      <c r="X17" s="56"/>
      <c r="Y17" s="56"/>
      <c r="Z17" s="56"/>
      <c r="AA17" s="57"/>
    </row>
    <row r="18" spans="1:27" ht="15.75" thickBot="1" x14ac:dyDescent="0.25">
      <c r="A18" s="25">
        <v>16</v>
      </c>
      <c r="B18" s="45">
        <v>10</v>
      </c>
      <c r="C18" s="58"/>
      <c r="D18" s="59"/>
      <c r="E18" s="59"/>
      <c r="F18" s="59"/>
      <c r="G18" s="59"/>
      <c r="H18" s="59"/>
      <c r="I18" s="59"/>
      <c r="J18" s="59"/>
      <c r="K18" s="59"/>
      <c r="L18" s="59"/>
      <c r="M18" s="59"/>
      <c r="N18" s="59"/>
      <c r="O18" s="59"/>
      <c r="P18" s="59"/>
      <c r="Q18" s="59"/>
      <c r="R18" s="59"/>
      <c r="S18" s="59"/>
      <c r="T18" s="59"/>
      <c r="U18" s="59"/>
      <c r="V18" s="59"/>
      <c r="W18" s="59"/>
      <c r="X18" s="59"/>
      <c r="Y18" s="59"/>
      <c r="Z18" s="59"/>
      <c r="AA18" s="60"/>
    </row>
    <row r="19" spans="1:27" ht="15.75" thickTop="1" x14ac:dyDescent="0.2">
      <c r="A19" s="25">
        <v>17</v>
      </c>
      <c r="B19" s="40">
        <v>11</v>
      </c>
      <c r="C19" s="52"/>
      <c r="D19" s="53"/>
      <c r="E19" s="53"/>
      <c r="F19" s="53"/>
      <c r="G19" s="53"/>
      <c r="H19" s="53"/>
      <c r="I19" s="53"/>
      <c r="J19" s="53"/>
      <c r="K19" s="53"/>
      <c r="L19" s="53"/>
      <c r="M19" s="53"/>
      <c r="N19" s="53"/>
      <c r="O19" s="53"/>
      <c r="P19" s="53"/>
      <c r="Q19" s="53"/>
      <c r="R19" s="53"/>
      <c r="S19" s="53"/>
      <c r="T19" s="53"/>
      <c r="U19" s="53"/>
      <c r="V19" s="53"/>
      <c r="W19" s="53"/>
      <c r="X19" s="53"/>
      <c r="Y19" s="53"/>
      <c r="Z19" s="53"/>
      <c r="AA19" s="54"/>
    </row>
    <row r="20" spans="1:27" ht="15" x14ac:dyDescent="0.2">
      <c r="A20" s="25">
        <v>18</v>
      </c>
      <c r="B20" s="41">
        <v>12</v>
      </c>
      <c r="C20" s="55"/>
      <c r="D20" s="56"/>
      <c r="E20" s="56"/>
      <c r="F20" s="56"/>
      <c r="G20" s="56"/>
      <c r="H20" s="56"/>
      <c r="I20" s="56"/>
      <c r="J20" s="56"/>
      <c r="K20" s="56"/>
      <c r="L20" s="56"/>
      <c r="M20" s="56"/>
      <c r="N20" s="56"/>
      <c r="O20" s="56"/>
      <c r="P20" s="56"/>
      <c r="Q20" s="56"/>
      <c r="R20" s="56"/>
      <c r="S20" s="56"/>
      <c r="T20" s="56"/>
      <c r="U20" s="56"/>
      <c r="V20" s="56"/>
      <c r="W20" s="56"/>
      <c r="X20" s="56"/>
      <c r="Y20" s="56"/>
      <c r="Z20" s="56"/>
      <c r="AA20" s="57"/>
    </row>
    <row r="21" spans="1:27" ht="15" x14ac:dyDescent="0.2">
      <c r="A21" s="25">
        <v>19</v>
      </c>
      <c r="B21" s="41">
        <v>13</v>
      </c>
      <c r="C21" s="55"/>
      <c r="D21" s="56"/>
      <c r="E21" s="56"/>
      <c r="F21" s="56"/>
      <c r="G21" s="56"/>
      <c r="H21" s="56"/>
      <c r="I21" s="56"/>
      <c r="J21" s="56"/>
      <c r="K21" s="56"/>
      <c r="L21" s="56"/>
      <c r="M21" s="56"/>
      <c r="N21" s="56"/>
      <c r="O21" s="56"/>
      <c r="P21" s="56"/>
      <c r="Q21" s="56"/>
      <c r="R21" s="56"/>
      <c r="S21" s="56"/>
      <c r="T21" s="56"/>
      <c r="U21" s="56"/>
      <c r="V21" s="56"/>
      <c r="W21" s="56"/>
      <c r="X21" s="56"/>
      <c r="Y21" s="56"/>
      <c r="Z21" s="56"/>
      <c r="AA21" s="57"/>
    </row>
    <row r="22" spans="1:27" ht="15" x14ac:dyDescent="0.2">
      <c r="A22" s="25">
        <v>20</v>
      </c>
      <c r="B22" s="41">
        <v>14</v>
      </c>
      <c r="C22" s="55"/>
      <c r="D22" s="56"/>
      <c r="E22" s="56"/>
      <c r="F22" s="56"/>
      <c r="G22" s="56"/>
      <c r="H22" s="56"/>
      <c r="I22" s="56"/>
      <c r="J22" s="56"/>
      <c r="K22" s="56"/>
      <c r="L22" s="56"/>
      <c r="M22" s="56"/>
      <c r="N22" s="56"/>
      <c r="O22" s="56"/>
      <c r="P22" s="56"/>
      <c r="Q22" s="56"/>
      <c r="R22" s="56"/>
      <c r="S22" s="56"/>
      <c r="T22" s="56"/>
      <c r="U22" s="56"/>
      <c r="V22" s="56"/>
      <c r="W22" s="56"/>
      <c r="X22" s="56"/>
      <c r="Y22" s="56"/>
      <c r="Z22" s="56"/>
      <c r="AA22" s="57"/>
    </row>
    <row r="23" spans="1:27" ht="15" x14ac:dyDescent="0.2">
      <c r="A23" s="25">
        <v>21</v>
      </c>
      <c r="B23" s="41">
        <v>15</v>
      </c>
      <c r="C23" s="55"/>
      <c r="D23" s="56"/>
      <c r="E23" s="56"/>
      <c r="F23" s="56"/>
      <c r="G23" s="56"/>
      <c r="H23" s="56"/>
      <c r="I23" s="56"/>
      <c r="J23" s="56"/>
      <c r="K23" s="56"/>
      <c r="L23" s="56"/>
      <c r="M23" s="56"/>
      <c r="N23" s="56"/>
      <c r="O23" s="56"/>
      <c r="P23" s="56"/>
      <c r="Q23" s="56"/>
      <c r="R23" s="56"/>
      <c r="S23" s="56"/>
      <c r="T23" s="56"/>
      <c r="U23" s="56"/>
      <c r="V23" s="56"/>
      <c r="W23" s="56"/>
      <c r="X23" s="56"/>
      <c r="Y23" s="56"/>
      <c r="Z23" s="56"/>
      <c r="AA23" s="57"/>
    </row>
    <row r="24" spans="1:27" ht="15" x14ac:dyDescent="0.2">
      <c r="A24" s="25">
        <v>22</v>
      </c>
      <c r="B24" s="41">
        <v>16</v>
      </c>
      <c r="C24" s="55"/>
      <c r="D24" s="56"/>
      <c r="E24" s="56"/>
      <c r="F24" s="56"/>
      <c r="G24" s="56"/>
      <c r="H24" s="56"/>
      <c r="I24" s="56"/>
      <c r="J24" s="56"/>
      <c r="K24" s="56"/>
      <c r="L24" s="56"/>
      <c r="M24" s="56"/>
      <c r="N24" s="56"/>
      <c r="O24" s="56"/>
      <c r="P24" s="56"/>
      <c r="Q24" s="56"/>
      <c r="R24" s="56"/>
      <c r="S24" s="56"/>
      <c r="T24" s="56"/>
      <c r="U24" s="56"/>
      <c r="V24" s="56"/>
      <c r="W24" s="56"/>
      <c r="X24" s="56"/>
      <c r="Y24" s="56"/>
      <c r="Z24" s="56"/>
      <c r="AA24" s="57"/>
    </row>
    <row r="25" spans="1:27" ht="15" x14ac:dyDescent="0.2">
      <c r="A25" s="25">
        <v>23</v>
      </c>
      <c r="B25" s="41">
        <v>17</v>
      </c>
      <c r="C25" s="55"/>
      <c r="D25" s="56"/>
      <c r="E25" s="56"/>
      <c r="F25" s="56"/>
      <c r="G25" s="56"/>
      <c r="H25" s="56"/>
      <c r="I25" s="56"/>
      <c r="J25" s="56"/>
      <c r="K25" s="56"/>
      <c r="L25" s="56"/>
      <c r="M25" s="56"/>
      <c r="N25" s="56"/>
      <c r="O25" s="56"/>
      <c r="P25" s="56"/>
      <c r="Q25" s="56"/>
      <c r="R25" s="56"/>
      <c r="S25" s="56"/>
      <c r="T25" s="56"/>
      <c r="U25" s="56"/>
      <c r="V25" s="56"/>
      <c r="W25" s="56"/>
      <c r="X25" s="56"/>
      <c r="Y25" s="56"/>
      <c r="Z25" s="56"/>
      <c r="AA25" s="57"/>
    </row>
    <row r="26" spans="1:27" ht="15" x14ac:dyDescent="0.2">
      <c r="A26" s="25">
        <v>24</v>
      </c>
      <c r="B26" s="41">
        <v>18</v>
      </c>
      <c r="C26" s="55"/>
      <c r="D26" s="56"/>
      <c r="E26" s="56"/>
      <c r="F26" s="56"/>
      <c r="G26" s="56"/>
      <c r="H26" s="56"/>
      <c r="I26" s="56"/>
      <c r="J26" s="56"/>
      <c r="K26" s="56"/>
      <c r="L26" s="56"/>
      <c r="M26" s="56"/>
      <c r="N26" s="56"/>
      <c r="O26" s="56"/>
      <c r="P26" s="56"/>
      <c r="Q26" s="56"/>
      <c r="R26" s="56"/>
      <c r="S26" s="56"/>
      <c r="T26" s="56"/>
      <c r="U26" s="56"/>
      <c r="V26" s="56"/>
      <c r="W26" s="56"/>
      <c r="X26" s="56"/>
      <c r="Y26" s="56"/>
      <c r="Z26" s="56"/>
      <c r="AA26" s="57"/>
    </row>
    <row r="27" spans="1:27" ht="15" x14ac:dyDescent="0.2">
      <c r="A27" s="25">
        <v>25</v>
      </c>
      <c r="B27" s="41">
        <v>19</v>
      </c>
      <c r="C27" s="55"/>
      <c r="D27" s="56"/>
      <c r="E27" s="56"/>
      <c r="F27" s="56"/>
      <c r="G27" s="56"/>
      <c r="H27" s="56"/>
      <c r="I27" s="56"/>
      <c r="J27" s="56"/>
      <c r="K27" s="56"/>
      <c r="L27" s="56"/>
      <c r="M27" s="56"/>
      <c r="N27" s="56"/>
      <c r="O27" s="56"/>
      <c r="P27" s="56"/>
      <c r="Q27" s="56"/>
      <c r="R27" s="56"/>
      <c r="S27" s="56"/>
      <c r="T27" s="56"/>
      <c r="U27" s="56"/>
      <c r="V27" s="56"/>
      <c r="W27" s="56"/>
      <c r="X27" s="56"/>
      <c r="Y27" s="56"/>
      <c r="Z27" s="56"/>
      <c r="AA27" s="57"/>
    </row>
    <row r="28" spans="1:27" ht="15.75" thickBot="1" x14ac:dyDescent="0.25">
      <c r="A28" s="25">
        <v>26</v>
      </c>
      <c r="B28" s="45">
        <v>20</v>
      </c>
      <c r="C28" s="58"/>
      <c r="D28" s="59"/>
      <c r="E28" s="59"/>
      <c r="F28" s="59"/>
      <c r="G28" s="59"/>
      <c r="H28" s="59"/>
      <c r="I28" s="59"/>
      <c r="J28" s="59"/>
      <c r="K28" s="59"/>
      <c r="L28" s="59"/>
      <c r="M28" s="59"/>
      <c r="N28" s="59"/>
      <c r="O28" s="59"/>
      <c r="P28" s="59"/>
      <c r="Q28" s="59"/>
      <c r="R28" s="59"/>
      <c r="S28" s="59"/>
      <c r="T28" s="59"/>
      <c r="U28" s="59"/>
      <c r="V28" s="59"/>
      <c r="W28" s="59"/>
      <c r="X28" s="59"/>
      <c r="Y28" s="59"/>
      <c r="Z28" s="59"/>
      <c r="AA28" s="60"/>
    </row>
    <row r="29" spans="1:27" ht="15.75" thickTop="1" x14ac:dyDescent="0.2">
      <c r="A29" s="25">
        <v>27</v>
      </c>
      <c r="B29" s="40">
        <v>21</v>
      </c>
      <c r="C29" s="61"/>
      <c r="D29" s="62"/>
      <c r="E29" s="62"/>
      <c r="F29" s="62"/>
      <c r="G29" s="62"/>
      <c r="H29" s="62"/>
      <c r="I29" s="62"/>
      <c r="J29" s="62"/>
      <c r="K29" s="62"/>
      <c r="L29" s="62"/>
      <c r="M29" s="62"/>
      <c r="N29" s="62"/>
      <c r="O29" s="62"/>
      <c r="P29" s="62"/>
      <c r="Q29" s="62"/>
      <c r="R29" s="62"/>
      <c r="S29" s="62"/>
      <c r="T29" s="62"/>
      <c r="U29" s="62"/>
      <c r="V29" s="62"/>
      <c r="W29" s="62"/>
      <c r="X29" s="62"/>
      <c r="Y29" s="62"/>
      <c r="Z29" s="62"/>
      <c r="AA29" s="63"/>
    </row>
    <row r="30" spans="1:27" ht="15" x14ac:dyDescent="0.2">
      <c r="A30" s="25">
        <v>28</v>
      </c>
      <c r="B30" s="41">
        <v>22</v>
      </c>
      <c r="C30" s="64"/>
      <c r="D30" s="65"/>
      <c r="E30" s="65"/>
      <c r="F30" s="65"/>
      <c r="G30" s="65"/>
      <c r="H30" s="65"/>
      <c r="I30" s="65"/>
      <c r="J30" s="65"/>
      <c r="K30" s="65"/>
      <c r="L30" s="65"/>
      <c r="M30" s="65"/>
      <c r="N30" s="65"/>
      <c r="O30" s="65"/>
      <c r="P30" s="65"/>
      <c r="Q30" s="65"/>
      <c r="R30" s="65"/>
      <c r="S30" s="65"/>
      <c r="T30" s="65"/>
      <c r="U30" s="65"/>
      <c r="V30" s="65"/>
      <c r="W30" s="65"/>
      <c r="X30" s="65"/>
      <c r="Y30" s="65"/>
      <c r="Z30" s="65"/>
      <c r="AA30" s="66"/>
    </row>
    <row r="31" spans="1:27" ht="15" x14ac:dyDescent="0.2">
      <c r="A31" s="25">
        <v>29</v>
      </c>
      <c r="B31" s="41">
        <v>23</v>
      </c>
      <c r="C31" s="64"/>
      <c r="D31" s="65"/>
      <c r="E31" s="65"/>
      <c r="F31" s="65"/>
      <c r="G31" s="65"/>
      <c r="H31" s="65"/>
      <c r="I31" s="65"/>
      <c r="J31" s="65"/>
      <c r="K31" s="65"/>
      <c r="L31" s="65"/>
      <c r="M31" s="65"/>
      <c r="N31" s="65"/>
      <c r="O31" s="65"/>
      <c r="P31" s="65"/>
      <c r="Q31" s="65"/>
      <c r="R31" s="65"/>
      <c r="S31" s="65"/>
      <c r="T31" s="65"/>
      <c r="U31" s="65"/>
      <c r="V31" s="65"/>
      <c r="W31" s="65"/>
      <c r="X31" s="65"/>
      <c r="Y31" s="65"/>
      <c r="Z31" s="65"/>
      <c r="AA31" s="66"/>
    </row>
    <row r="32" spans="1:27" ht="15" x14ac:dyDescent="0.2">
      <c r="A32" s="25">
        <v>30</v>
      </c>
      <c r="B32" s="41">
        <v>24</v>
      </c>
      <c r="C32" s="64"/>
      <c r="D32" s="65"/>
      <c r="E32" s="65"/>
      <c r="F32" s="65"/>
      <c r="G32" s="65"/>
      <c r="H32" s="65"/>
      <c r="I32" s="65"/>
      <c r="J32" s="65"/>
      <c r="K32" s="65"/>
      <c r="L32" s="65"/>
      <c r="M32" s="65"/>
      <c r="N32" s="65"/>
      <c r="O32" s="65"/>
      <c r="P32" s="65"/>
      <c r="Q32" s="65"/>
      <c r="R32" s="65"/>
      <c r="S32" s="65"/>
      <c r="T32" s="65"/>
      <c r="U32" s="65"/>
      <c r="V32" s="65"/>
      <c r="W32" s="65"/>
      <c r="X32" s="65"/>
      <c r="Y32" s="65"/>
      <c r="Z32" s="65"/>
      <c r="AA32" s="66"/>
    </row>
    <row r="33" spans="1:27" ht="15" x14ac:dyDescent="0.2">
      <c r="A33" s="25">
        <v>31</v>
      </c>
      <c r="B33" s="41">
        <v>25</v>
      </c>
      <c r="C33" s="64"/>
      <c r="D33" s="65"/>
      <c r="E33" s="65"/>
      <c r="F33" s="65"/>
      <c r="G33" s="65"/>
      <c r="H33" s="65"/>
      <c r="I33" s="65"/>
      <c r="J33" s="65"/>
      <c r="K33" s="65"/>
      <c r="L33" s="65"/>
      <c r="M33" s="65"/>
      <c r="N33" s="65"/>
      <c r="O33" s="65"/>
      <c r="P33" s="65"/>
      <c r="Q33" s="65"/>
      <c r="R33" s="65"/>
      <c r="S33" s="65"/>
      <c r="T33" s="65"/>
      <c r="U33" s="65"/>
      <c r="V33" s="65"/>
      <c r="W33" s="65"/>
      <c r="X33" s="65"/>
      <c r="Y33" s="65"/>
      <c r="Z33" s="65"/>
      <c r="AA33" s="66"/>
    </row>
    <row r="34" spans="1:27" ht="15" x14ac:dyDescent="0.2">
      <c r="A34" s="25">
        <v>32</v>
      </c>
      <c r="B34" s="41">
        <v>26</v>
      </c>
      <c r="C34" s="64"/>
      <c r="D34" s="65"/>
      <c r="E34" s="65"/>
      <c r="F34" s="65"/>
      <c r="G34" s="65"/>
      <c r="H34" s="65"/>
      <c r="I34" s="65"/>
      <c r="J34" s="65"/>
      <c r="K34" s="65"/>
      <c r="L34" s="65"/>
      <c r="M34" s="65"/>
      <c r="N34" s="65"/>
      <c r="O34" s="65"/>
      <c r="P34" s="65"/>
      <c r="Q34" s="65"/>
      <c r="R34" s="65"/>
      <c r="S34" s="65"/>
      <c r="T34" s="65"/>
      <c r="U34" s="65"/>
      <c r="V34" s="65"/>
      <c r="W34" s="65"/>
      <c r="X34" s="65"/>
      <c r="Y34" s="65"/>
      <c r="Z34" s="65"/>
      <c r="AA34" s="66"/>
    </row>
    <row r="35" spans="1:27" ht="15" x14ac:dyDescent="0.2">
      <c r="A35" s="25">
        <v>33</v>
      </c>
      <c r="B35" s="41">
        <v>27</v>
      </c>
      <c r="C35" s="64"/>
      <c r="D35" s="65"/>
      <c r="E35" s="65"/>
      <c r="F35" s="65"/>
      <c r="G35" s="65"/>
      <c r="H35" s="65"/>
      <c r="I35" s="65"/>
      <c r="J35" s="65"/>
      <c r="K35" s="65"/>
      <c r="L35" s="65"/>
      <c r="M35" s="65"/>
      <c r="N35" s="65"/>
      <c r="O35" s="65"/>
      <c r="P35" s="65"/>
      <c r="Q35" s="65"/>
      <c r="R35" s="65"/>
      <c r="S35" s="65"/>
      <c r="T35" s="65"/>
      <c r="U35" s="65"/>
      <c r="V35" s="65"/>
      <c r="W35" s="65"/>
      <c r="X35" s="65"/>
      <c r="Y35" s="65"/>
      <c r="Z35" s="65"/>
      <c r="AA35" s="66"/>
    </row>
    <row r="36" spans="1:27" ht="15" x14ac:dyDescent="0.2">
      <c r="A36" s="25">
        <v>34</v>
      </c>
      <c r="B36" s="41">
        <v>28</v>
      </c>
      <c r="C36" s="64"/>
      <c r="D36" s="65"/>
      <c r="E36" s="65"/>
      <c r="F36" s="65"/>
      <c r="G36" s="65"/>
      <c r="H36" s="65"/>
      <c r="I36" s="65"/>
      <c r="J36" s="65"/>
      <c r="K36" s="65"/>
      <c r="L36" s="65"/>
      <c r="M36" s="65"/>
      <c r="N36" s="65"/>
      <c r="O36" s="65"/>
      <c r="P36" s="65"/>
      <c r="Q36" s="65"/>
      <c r="R36" s="65"/>
      <c r="S36" s="65"/>
      <c r="T36" s="65"/>
      <c r="U36" s="65"/>
      <c r="V36" s="65"/>
      <c r="W36" s="65"/>
      <c r="X36" s="65"/>
      <c r="Y36" s="65"/>
      <c r="Z36" s="65"/>
      <c r="AA36" s="66"/>
    </row>
    <row r="37" spans="1:27" ht="15" x14ac:dyDescent="0.2">
      <c r="A37" s="25">
        <v>35</v>
      </c>
      <c r="B37" s="41">
        <v>29</v>
      </c>
      <c r="C37" s="64"/>
      <c r="D37" s="65"/>
      <c r="E37" s="65"/>
      <c r="F37" s="65"/>
      <c r="G37" s="65"/>
      <c r="H37" s="65"/>
      <c r="I37" s="65"/>
      <c r="J37" s="65"/>
      <c r="K37" s="65"/>
      <c r="L37" s="65"/>
      <c r="M37" s="65"/>
      <c r="N37" s="65"/>
      <c r="O37" s="65"/>
      <c r="P37" s="65"/>
      <c r="Q37" s="65"/>
      <c r="R37" s="65"/>
      <c r="S37" s="65"/>
      <c r="T37" s="65"/>
      <c r="U37" s="65"/>
      <c r="V37" s="65"/>
      <c r="W37" s="65"/>
      <c r="X37" s="65"/>
      <c r="Y37" s="65"/>
      <c r="Z37" s="65"/>
      <c r="AA37" s="66"/>
    </row>
    <row r="38" spans="1:27" ht="15.75" thickBot="1" x14ac:dyDescent="0.25">
      <c r="A38" s="25">
        <v>36</v>
      </c>
      <c r="B38" s="45">
        <v>30</v>
      </c>
      <c r="C38" s="67"/>
      <c r="D38" s="68"/>
      <c r="E38" s="68"/>
      <c r="F38" s="68"/>
      <c r="G38" s="68"/>
      <c r="H38" s="68"/>
      <c r="I38" s="68"/>
      <c r="J38" s="68"/>
      <c r="K38" s="68"/>
      <c r="L38" s="68"/>
      <c r="M38" s="68"/>
      <c r="N38" s="68"/>
      <c r="O38" s="68"/>
      <c r="P38" s="68"/>
      <c r="Q38" s="68"/>
      <c r="R38" s="68"/>
      <c r="S38" s="68"/>
      <c r="T38" s="68"/>
      <c r="U38" s="68"/>
      <c r="V38" s="68"/>
      <c r="W38" s="68"/>
      <c r="X38" s="68"/>
      <c r="Y38" s="68"/>
      <c r="Z38" s="68"/>
      <c r="AA38" s="69"/>
    </row>
    <row r="39" spans="1:27" ht="15.75" thickTop="1" x14ac:dyDescent="0.2">
      <c r="A39" s="25">
        <v>37</v>
      </c>
      <c r="B39" s="40">
        <v>31</v>
      </c>
      <c r="C39" s="61"/>
      <c r="D39" s="62"/>
      <c r="E39" s="62"/>
      <c r="F39" s="62"/>
      <c r="G39" s="62"/>
      <c r="H39" s="62"/>
      <c r="I39" s="62"/>
      <c r="J39" s="62"/>
      <c r="K39" s="62"/>
      <c r="L39" s="62"/>
      <c r="M39" s="62"/>
      <c r="N39" s="62"/>
      <c r="O39" s="62"/>
      <c r="P39" s="62"/>
      <c r="Q39" s="62"/>
      <c r="R39" s="62"/>
      <c r="S39" s="62"/>
      <c r="T39" s="62"/>
      <c r="U39" s="62"/>
      <c r="V39" s="62"/>
      <c r="W39" s="62"/>
      <c r="X39" s="62"/>
      <c r="Y39" s="62"/>
      <c r="Z39" s="62"/>
      <c r="AA39" s="63"/>
    </row>
    <row r="40" spans="1:27" ht="15" x14ac:dyDescent="0.2">
      <c r="A40" s="25">
        <v>38</v>
      </c>
      <c r="B40" s="41">
        <v>32</v>
      </c>
      <c r="C40" s="64"/>
      <c r="D40" s="65"/>
      <c r="E40" s="65"/>
      <c r="F40" s="65"/>
      <c r="G40" s="65"/>
      <c r="H40" s="65"/>
      <c r="I40" s="65"/>
      <c r="J40" s="65"/>
      <c r="K40" s="65"/>
      <c r="L40" s="65"/>
      <c r="M40" s="65"/>
      <c r="N40" s="65"/>
      <c r="O40" s="65"/>
      <c r="P40" s="65"/>
      <c r="Q40" s="65"/>
      <c r="R40" s="65"/>
      <c r="S40" s="65"/>
      <c r="T40" s="65"/>
      <c r="U40" s="65"/>
      <c r="V40" s="65"/>
      <c r="W40" s="65"/>
      <c r="X40" s="65"/>
      <c r="Y40" s="65"/>
      <c r="Z40" s="65"/>
      <c r="AA40" s="66"/>
    </row>
    <row r="41" spans="1:27" ht="15" x14ac:dyDescent="0.2">
      <c r="A41" s="25">
        <v>39</v>
      </c>
      <c r="B41" s="41">
        <v>33</v>
      </c>
      <c r="C41" s="64"/>
      <c r="D41" s="65"/>
      <c r="E41" s="65"/>
      <c r="F41" s="65"/>
      <c r="G41" s="65"/>
      <c r="H41" s="65"/>
      <c r="I41" s="65"/>
      <c r="J41" s="65"/>
      <c r="K41" s="65"/>
      <c r="L41" s="65"/>
      <c r="M41" s="65"/>
      <c r="N41" s="65"/>
      <c r="O41" s="65"/>
      <c r="P41" s="65"/>
      <c r="Q41" s="65"/>
      <c r="R41" s="65"/>
      <c r="S41" s="65"/>
      <c r="T41" s="65"/>
      <c r="U41" s="65"/>
      <c r="V41" s="65"/>
      <c r="W41" s="65"/>
      <c r="X41" s="65"/>
      <c r="Y41" s="65"/>
      <c r="Z41" s="65"/>
      <c r="AA41" s="66"/>
    </row>
    <row r="42" spans="1:27" ht="15" x14ac:dyDescent="0.2">
      <c r="A42" s="25">
        <v>40</v>
      </c>
      <c r="B42" s="41">
        <v>34</v>
      </c>
      <c r="C42" s="64"/>
      <c r="D42" s="65"/>
      <c r="E42" s="65"/>
      <c r="F42" s="65"/>
      <c r="G42" s="65"/>
      <c r="H42" s="65"/>
      <c r="I42" s="65"/>
      <c r="J42" s="65"/>
      <c r="K42" s="65"/>
      <c r="L42" s="65"/>
      <c r="M42" s="65"/>
      <c r="N42" s="65"/>
      <c r="O42" s="65"/>
      <c r="P42" s="65"/>
      <c r="Q42" s="65"/>
      <c r="R42" s="65"/>
      <c r="S42" s="65"/>
      <c r="T42" s="65"/>
      <c r="U42" s="65"/>
      <c r="V42" s="65"/>
      <c r="W42" s="65"/>
      <c r="X42" s="65"/>
      <c r="Y42" s="65"/>
      <c r="Z42" s="65"/>
      <c r="AA42" s="66"/>
    </row>
    <row r="43" spans="1:27" ht="15" x14ac:dyDescent="0.2">
      <c r="A43" s="25">
        <v>41</v>
      </c>
      <c r="B43" s="41">
        <v>35</v>
      </c>
      <c r="C43" s="64"/>
      <c r="D43" s="65"/>
      <c r="E43" s="65"/>
      <c r="F43" s="65"/>
      <c r="G43" s="65"/>
      <c r="H43" s="65"/>
      <c r="I43" s="65"/>
      <c r="J43" s="65"/>
      <c r="K43" s="65"/>
      <c r="L43" s="65"/>
      <c r="M43" s="65"/>
      <c r="N43" s="65"/>
      <c r="O43" s="65"/>
      <c r="P43" s="65"/>
      <c r="Q43" s="65"/>
      <c r="R43" s="65"/>
      <c r="S43" s="65"/>
      <c r="T43" s="65"/>
      <c r="U43" s="65"/>
      <c r="V43" s="65"/>
      <c r="W43" s="65"/>
      <c r="X43" s="65"/>
      <c r="Y43" s="65"/>
      <c r="Z43" s="65"/>
      <c r="AA43" s="66"/>
    </row>
    <row r="44" spans="1:27" ht="15" x14ac:dyDescent="0.2">
      <c r="A44" s="25">
        <v>42</v>
      </c>
      <c r="B44" s="41">
        <v>36</v>
      </c>
      <c r="C44" s="64"/>
      <c r="D44" s="65"/>
      <c r="E44" s="65"/>
      <c r="F44" s="65"/>
      <c r="G44" s="65"/>
      <c r="H44" s="65"/>
      <c r="I44" s="65"/>
      <c r="J44" s="65"/>
      <c r="K44" s="65"/>
      <c r="L44" s="65"/>
      <c r="M44" s="65"/>
      <c r="N44" s="65"/>
      <c r="O44" s="65"/>
      <c r="P44" s="65"/>
      <c r="Q44" s="65"/>
      <c r="R44" s="65"/>
      <c r="S44" s="65"/>
      <c r="T44" s="65"/>
      <c r="U44" s="65"/>
      <c r="V44" s="65"/>
      <c r="W44" s="65"/>
      <c r="X44" s="65"/>
      <c r="Y44" s="65"/>
      <c r="Z44" s="65"/>
      <c r="AA44" s="66"/>
    </row>
    <row r="45" spans="1:27" ht="15" x14ac:dyDescent="0.2">
      <c r="A45" s="25">
        <v>43</v>
      </c>
      <c r="B45" s="41">
        <v>37</v>
      </c>
      <c r="C45" s="64"/>
      <c r="D45" s="65"/>
      <c r="E45" s="65"/>
      <c r="F45" s="65"/>
      <c r="G45" s="65"/>
      <c r="H45" s="65"/>
      <c r="I45" s="65"/>
      <c r="J45" s="65"/>
      <c r="K45" s="65"/>
      <c r="L45" s="65"/>
      <c r="M45" s="65"/>
      <c r="N45" s="65"/>
      <c r="O45" s="65"/>
      <c r="P45" s="65"/>
      <c r="Q45" s="65"/>
      <c r="R45" s="65"/>
      <c r="S45" s="65"/>
      <c r="T45" s="65"/>
      <c r="U45" s="65"/>
      <c r="V45" s="65"/>
      <c r="W45" s="65"/>
      <c r="X45" s="65"/>
      <c r="Y45" s="65"/>
      <c r="Z45" s="65"/>
      <c r="AA45" s="66"/>
    </row>
    <row r="46" spans="1:27" ht="15" x14ac:dyDescent="0.2">
      <c r="A46" s="25">
        <v>44</v>
      </c>
      <c r="B46" s="41">
        <v>38</v>
      </c>
      <c r="C46" s="64"/>
      <c r="D46" s="65"/>
      <c r="E46" s="65"/>
      <c r="F46" s="65"/>
      <c r="G46" s="65"/>
      <c r="H46" s="65"/>
      <c r="I46" s="65"/>
      <c r="J46" s="65"/>
      <c r="K46" s="65"/>
      <c r="L46" s="65"/>
      <c r="M46" s="65"/>
      <c r="N46" s="65"/>
      <c r="O46" s="65"/>
      <c r="P46" s="65"/>
      <c r="Q46" s="65"/>
      <c r="R46" s="65"/>
      <c r="S46" s="65"/>
      <c r="T46" s="65"/>
      <c r="U46" s="65"/>
      <c r="V46" s="65"/>
      <c r="W46" s="65"/>
      <c r="X46" s="65"/>
      <c r="Y46" s="65"/>
      <c r="Z46" s="65"/>
      <c r="AA46" s="66"/>
    </row>
    <row r="47" spans="1:27" ht="15" x14ac:dyDescent="0.2">
      <c r="A47" s="25">
        <v>45</v>
      </c>
      <c r="B47" s="41">
        <v>39</v>
      </c>
      <c r="C47" s="64"/>
      <c r="D47" s="65"/>
      <c r="E47" s="65"/>
      <c r="F47" s="65"/>
      <c r="G47" s="65"/>
      <c r="H47" s="65"/>
      <c r="I47" s="65"/>
      <c r="J47" s="65"/>
      <c r="K47" s="65"/>
      <c r="L47" s="65"/>
      <c r="M47" s="65"/>
      <c r="N47" s="65"/>
      <c r="O47" s="65"/>
      <c r="P47" s="65"/>
      <c r="Q47" s="65"/>
      <c r="R47" s="65"/>
      <c r="S47" s="65"/>
      <c r="T47" s="65"/>
      <c r="U47" s="65"/>
      <c r="V47" s="65"/>
      <c r="W47" s="65"/>
      <c r="X47" s="65"/>
      <c r="Y47" s="65"/>
      <c r="Z47" s="65"/>
      <c r="AA47" s="66"/>
    </row>
    <row r="48" spans="1:27" ht="15.75" thickBot="1" x14ac:dyDescent="0.25">
      <c r="A48" s="25">
        <v>46</v>
      </c>
      <c r="B48" s="45">
        <v>40</v>
      </c>
      <c r="C48" s="67"/>
      <c r="D48" s="68"/>
      <c r="E48" s="68"/>
      <c r="F48" s="68"/>
      <c r="G48" s="68"/>
      <c r="H48" s="68"/>
      <c r="I48" s="68"/>
      <c r="J48" s="68"/>
      <c r="K48" s="68"/>
      <c r="L48" s="68"/>
      <c r="M48" s="68"/>
      <c r="N48" s="68"/>
      <c r="O48" s="68"/>
      <c r="P48" s="68"/>
      <c r="Q48" s="68"/>
      <c r="R48" s="68"/>
      <c r="S48" s="68"/>
      <c r="T48" s="68"/>
      <c r="U48" s="68"/>
      <c r="V48" s="68"/>
      <c r="W48" s="68"/>
      <c r="X48" s="68"/>
      <c r="Y48" s="68"/>
      <c r="Z48" s="68"/>
      <c r="AA48" s="69"/>
    </row>
    <row r="49" spans="1:27" ht="15.75" thickTop="1" x14ac:dyDescent="0.2">
      <c r="A49" s="25">
        <v>47</v>
      </c>
      <c r="B49" s="40">
        <v>41</v>
      </c>
      <c r="C49" s="61"/>
      <c r="D49" s="62"/>
      <c r="E49" s="62"/>
      <c r="F49" s="62"/>
      <c r="G49" s="62"/>
      <c r="H49" s="62"/>
      <c r="I49" s="62"/>
      <c r="J49" s="62"/>
      <c r="K49" s="62"/>
      <c r="L49" s="62"/>
      <c r="M49" s="62"/>
      <c r="N49" s="62"/>
      <c r="O49" s="62"/>
      <c r="P49" s="62"/>
      <c r="Q49" s="62"/>
      <c r="R49" s="62"/>
      <c r="S49" s="62"/>
      <c r="T49" s="62"/>
      <c r="U49" s="62"/>
      <c r="V49" s="62"/>
      <c r="W49" s="62"/>
      <c r="X49" s="62"/>
      <c r="Y49" s="62"/>
      <c r="Z49" s="62"/>
      <c r="AA49" s="63"/>
    </row>
    <row r="50" spans="1:27" ht="15" x14ac:dyDescent="0.2">
      <c r="A50" s="25">
        <v>48</v>
      </c>
      <c r="B50" s="41">
        <v>42</v>
      </c>
      <c r="C50" s="64"/>
      <c r="D50" s="65"/>
      <c r="E50" s="65"/>
      <c r="F50" s="65"/>
      <c r="G50" s="65"/>
      <c r="H50" s="65"/>
      <c r="I50" s="65"/>
      <c r="J50" s="65"/>
      <c r="K50" s="65"/>
      <c r="L50" s="65"/>
      <c r="M50" s="65"/>
      <c r="N50" s="65"/>
      <c r="O50" s="65"/>
      <c r="P50" s="65"/>
      <c r="Q50" s="65"/>
      <c r="R50" s="65"/>
      <c r="S50" s="65"/>
      <c r="T50" s="65"/>
      <c r="U50" s="65"/>
      <c r="V50" s="65"/>
      <c r="W50" s="65"/>
      <c r="X50" s="65"/>
      <c r="Y50" s="65"/>
      <c r="Z50" s="65"/>
      <c r="AA50" s="66"/>
    </row>
    <row r="51" spans="1:27" ht="15" x14ac:dyDescent="0.2">
      <c r="A51" s="25">
        <v>49</v>
      </c>
      <c r="B51" s="41">
        <v>43</v>
      </c>
      <c r="C51" s="64"/>
      <c r="D51" s="65"/>
      <c r="E51" s="65"/>
      <c r="F51" s="65"/>
      <c r="G51" s="65"/>
      <c r="H51" s="65"/>
      <c r="I51" s="65"/>
      <c r="J51" s="65"/>
      <c r="K51" s="65"/>
      <c r="L51" s="65"/>
      <c r="M51" s="65"/>
      <c r="N51" s="65"/>
      <c r="O51" s="65"/>
      <c r="P51" s="65"/>
      <c r="Q51" s="65"/>
      <c r="R51" s="65"/>
      <c r="S51" s="65"/>
      <c r="T51" s="65"/>
      <c r="U51" s="65"/>
      <c r="V51" s="65"/>
      <c r="W51" s="65"/>
      <c r="X51" s="65"/>
      <c r="Y51" s="65"/>
      <c r="Z51" s="65"/>
      <c r="AA51" s="66"/>
    </row>
    <row r="52" spans="1:27" ht="15" x14ac:dyDescent="0.2">
      <c r="A52" s="25">
        <v>50</v>
      </c>
      <c r="B52" s="41">
        <v>44</v>
      </c>
      <c r="C52" s="64"/>
      <c r="D52" s="65"/>
      <c r="E52" s="65"/>
      <c r="F52" s="65"/>
      <c r="G52" s="65"/>
      <c r="H52" s="65"/>
      <c r="I52" s="65"/>
      <c r="J52" s="65"/>
      <c r="K52" s="65"/>
      <c r="L52" s="65"/>
      <c r="M52" s="65"/>
      <c r="N52" s="65"/>
      <c r="O52" s="65"/>
      <c r="P52" s="65"/>
      <c r="Q52" s="65"/>
      <c r="R52" s="65"/>
      <c r="S52" s="65"/>
      <c r="T52" s="65"/>
      <c r="U52" s="65"/>
      <c r="V52" s="65"/>
      <c r="W52" s="65"/>
      <c r="X52" s="65"/>
      <c r="Y52" s="65"/>
      <c r="Z52" s="65"/>
      <c r="AA52" s="66"/>
    </row>
    <row r="53" spans="1:27" ht="15" x14ac:dyDescent="0.2">
      <c r="A53" s="25">
        <v>51</v>
      </c>
      <c r="B53" s="41">
        <v>45</v>
      </c>
      <c r="C53" s="64"/>
      <c r="D53" s="65"/>
      <c r="E53" s="65"/>
      <c r="F53" s="65"/>
      <c r="G53" s="65"/>
      <c r="H53" s="65"/>
      <c r="I53" s="65"/>
      <c r="J53" s="65"/>
      <c r="K53" s="65"/>
      <c r="L53" s="65"/>
      <c r="M53" s="65"/>
      <c r="N53" s="65"/>
      <c r="O53" s="65"/>
      <c r="P53" s="65"/>
      <c r="Q53" s="65"/>
      <c r="R53" s="65"/>
      <c r="S53" s="65"/>
      <c r="T53" s="65"/>
      <c r="U53" s="65"/>
      <c r="V53" s="65"/>
      <c r="W53" s="65"/>
      <c r="X53" s="65"/>
      <c r="Y53" s="65"/>
      <c r="Z53" s="65"/>
      <c r="AA53" s="66"/>
    </row>
    <row r="54" spans="1:27" ht="15" x14ac:dyDescent="0.2">
      <c r="A54" s="25">
        <v>52</v>
      </c>
      <c r="B54" s="41">
        <v>46</v>
      </c>
      <c r="C54" s="64"/>
      <c r="D54" s="65"/>
      <c r="E54" s="65"/>
      <c r="F54" s="65"/>
      <c r="G54" s="65"/>
      <c r="H54" s="65"/>
      <c r="I54" s="65"/>
      <c r="J54" s="65"/>
      <c r="K54" s="65"/>
      <c r="L54" s="65"/>
      <c r="M54" s="65"/>
      <c r="N54" s="65"/>
      <c r="O54" s="65"/>
      <c r="P54" s="65"/>
      <c r="Q54" s="65"/>
      <c r="R54" s="65"/>
      <c r="S54" s="65"/>
      <c r="T54" s="65"/>
      <c r="U54" s="65"/>
      <c r="V54" s="65"/>
      <c r="W54" s="65"/>
      <c r="X54" s="65"/>
      <c r="Y54" s="65"/>
      <c r="Z54" s="65"/>
      <c r="AA54" s="66"/>
    </row>
    <row r="55" spans="1:27" ht="15" x14ac:dyDescent="0.2">
      <c r="A55" s="25">
        <v>53</v>
      </c>
      <c r="B55" s="41">
        <v>47</v>
      </c>
      <c r="C55" s="64"/>
      <c r="D55" s="65"/>
      <c r="E55" s="65"/>
      <c r="F55" s="65"/>
      <c r="G55" s="65"/>
      <c r="H55" s="65"/>
      <c r="I55" s="65"/>
      <c r="J55" s="65"/>
      <c r="K55" s="65"/>
      <c r="L55" s="65"/>
      <c r="M55" s="65"/>
      <c r="N55" s="65"/>
      <c r="O55" s="65"/>
      <c r="P55" s="65"/>
      <c r="Q55" s="65"/>
      <c r="R55" s="65"/>
      <c r="S55" s="65"/>
      <c r="T55" s="65"/>
      <c r="U55" s="65"/>
      <c r="V55" s="65"/>
      <c r="W55" s="65"/>
      <c r="X55" s="65"/>
      <c r="Y55" s="65"/>
      <c r="Z55" s="65"/>
      <c r="AA55" s="66"/>
    </row>
    <row r="56" spans="1:27" ht="15" x14ac:dyDescent="0.2">
      <c r="A56" s="25">
        <v>54</v>
      </c>
      <c r="B56" s="41">
        <v>48</v>
      </c>
      <c r="C56" s="64"/>
      <c r="D56" s="65"/>
      <c r="E56" s="65"/>
      <c r="F56" s="65"/>
      <c r="G56" s="65"/>
      <c r="H56" s="65"/>
      <c r="I56" s="65"/>
      <c r="J56" s="65"/>
      <c r="K56" s="65"/>
      <c r="L56" s="65"/>
      <c r="M56" s="65"/>
      <c r="N56" s="65"/>
      <c r="O56" s="65"/>
      <c r="P56" s="65"/>
      <c r="Q56" s="65"/>
      <c r="R56" s="65"/>
      <c r="S56" s="65"/>
      <c r="T56" s="65"/>
      <c r="U56" s="65"/>
      <c r="V56" s="65"/>
      <c r="W56" s="65"/>
      <c r="X56" s="65"/>
      <c r="Y56" s="65"/>
      <c r="Z56" s="65"/>
      <c r="AA56" s="66"/>
    </row>
    <row r="57" spans="1:27" ht="15" x14ac:dyDescent="0.2">
      <c r="A57" s="25">
        <v>55</v>
      </c>
      <c r="B57" s="41">
        <v>49</v>
      </c>
      <c r="C57" s="64"/>
      <c r="D57" s="65"/>
      <c r="E57" s="65"/>
      <c r="F57" s="65"/>
      <c r="G57" s="65"/>
      <c r="H57" s="65"/>
      <c r="I57" s="65"/>
      <c r="J57" s="65"/>
      <c r="K57" s="65"/>
      <c r="L57" s="65"/>
      <c r="M57" s="65"/>
      <c r="N57" s="65"/>
      <c r="O57" s="65"/>
      <c r="P57" s="65"/>
      <c r="Q57" s="65"/>
      <c r="R57" s="65"/>
      <c r="S57" s="65"/>
      <c r="T57" s="65"/>
      <c r="U57" s="65"/>
      <c r="V57" s="65"/>
      <c r="W57" s="65"/>
      <c r="X57" s="65"/>
      <c r="Y57" s="65"/>
      <c r="Z57" s="65"/>
      <c r="AA57" s="66"/>
    </row>
    <row r="58" spans="1:27" ht="15.75" thickBot="1" x14ac:dyDescent="0.25">
      <c r="A58" s="25">
        <v>56</v>
      </c>
      <c r="B58" s="45">
        <v>50</v>
      </c>
      <c r="C58" s="67"/>
      <c r="D58" s="68"/>
      <c r="E58" s="68"/>
      <c r="F58" s="68"/>
      <c r="G58" s="68"/>
      <c r="H58" s="68"/>
      <c r="I58" s="68"/>
      <c r="J58" s="68"/>
      <c r="K58" s="68"/>
      <c r="L58" s="68"/>
      <c r="M58" s="68"/>
      <c r="N58" s="68"/>
      <c r="O58" s="68"/>
      <c r="P58" s="68"/>
      <c r="Q58" s="68"/>
      <c r="R58" s="68"/>
      <c r="S58" s="68"/>
      <c r="T58" s="68"/>
      <c r="U58" s="68"/>
      <c r="V58" s="68"/>
      <c r="W58" s="68"/>
      <c r="X58" s="68"/>
      <c r="Y58" s="68"/>
      <c r="Z58" s="68"/>
      <c r="AA58" s="69"/>
    </row>
    <row r="59" spans="1:27" ht="15.75" thickTop="1" x14ac:dyDescent="0.2">
      <c r="A59" s="25">
        <v>57</v>
      </c>
      <c r="B59" s="40">
        <v>51</v>
      </c>
      <c r="C59" s="61"/>
      <c r="D59" s="62"/>
      <c r="E59" s="62"/>
      <c r="F59" s="62"/>
      <c r="G59" s="62"/>
      <c r="H59" s="62"/>
      <c r="I59" s="62"/>
      <c r="J59" s="62"/>
      <c r="K59" s="62"/>
      <c r="L59" s="62"/>
      <c r="M59" s="62"/>
      <c r="N59" s="62"/>
      <c r="O59" s="62"/>
      <c r="P59" s="62"/>
      <c r="Q59" s="62"/>
      <c r="R59" s="62"/>
      <c r="S59" s="62"/>
      <c r="T59" s="62"/>
      <c r="U59" s="62"/>
      <c r="V59" s="62"/>
      <c r="W59" s="62"/>
      <c r="X59" s="62"/>
      <c r="Y59" s="62"/>
      <c r="Z59" s="62"/>
      <c r="AA59" s="63"/>
    </row>
    <row r="60" spans="1:27" ht="15" x14ac:dyDescent="0.2">
      <c r="A60" s="25">
        <v>58</v>
      </c>
      <c r="B60" s="41">
        <v>52</v>
      </c>
      <c r="C60" s="64"/>
      <c r="D60" s="65"/>
      <c r="E60" s="65"/>
      <c r="F60" s="65"/>
      <c r="G60" s="65"/>
      <c r="H60" s="65"/>
      <c r="I60" s="65"/>
      <c r="J60" s="65"/>
      <c r="K60" s="65"/>
      <c r="L60" s="65"/>
      <c r="M60" s="65"/>
      <c r="N60" s="65"/>
      <c r="O60" s="65"/>
      <c r="P60" s="65"/>
      <c r="Q60" s="65"/>
      <c r="R60" s="65"/>
      <c r="S60" s="65"/>
      <c r="T60" s="65"/>
      <c r="U60" s="65"/>
      <c r="V60" s="65"/>
      <c r="W60" s="65"/>
      <c r="X60" s="65"/>
      <c r="Y60" s="65"/>
      <c r="Z60" s="65"/>
      <c r="AA60" s="66"/>
    </row>
    <row r="61" spans="1:27" ht="15" x14ac:dyDescent="0.2">
      <c r="A61" s="25">
        <v>59</v>
      </c>
      <c r="B61" s="41">
        <v>53</v>
      </c>
      <c r="C61" s="64"/>
      <c r="D61" s="65"/>
      <c r="E61" s="65"/>
      <c r="F61" s="65"/>
      <c r="G61" s="65"/>
      <c r="H61" s="65"/>
      <c r="I61" s="65"/>
      <c r="J61" s="65"/>
      <c r="K61" s="65"/>
      <c r="L61" s="65"/>
      <c r="M61" s="65"/>
      <c r="N61" s="65"/>
      <c r="O61" s="65"/>
      <c r="P61" s="65"/>
      <c r="Q61" s="65"/>
      <c r="R61" s="65"/>
      <c r="S61" s="65"/>
      <c r="T61" s="65"/>
      <c r="U61" s="65"/>
      <c r="V61" s="65"/>
      <c r="W61" s="65"/>
      <c r="X61" s="65"/>
      <c r="Y61" s="65"/>
      <c r="Z61" s="65"/>
      <c r="AA61" s="66"/>
    </row>
    <row r="62" spans="1:27" ht="15" x14ac:dyDescent="0.2">
      <c r="A62" s="25">
        <v>60</v>
      </c>
      <c r="B62" s="41">
        <v>54</v>
      </c>
      <c r="C62" s="64"/>
      <c r="D62" s="65"/>
      <c r="E62" s="65"/>
      <c r="F62" s="65"/>
      <c r="G62" s="65"/>
      <c r="H62" s="65"/>
      <c r="I62" s="65"/>
      <c r="J62" s="65"/>
      <c r="K62" s="65"/>
      <c r="L62" s="65"/>
      <c r="M62" s="65"/>
      <c r="N62" s="65"/>
      <c r="O62" s="65"/>
      <c r="P62" s="65"/>
      <c r="Q62" s="65"/>
      <c r="R62" s="65"/>
      <c r="S62" s="65"/>
      <c r="T62" s="65"/>
      <c r="U62" s="65"/>
      <c r="V62" s="65"/>
      <c r="W62" s="65"/>
      <c r="X62" s="65"/>
      <c r="Y62" s="65"/>
      <c r="Z62" s="65"/>
      <c r="AA62" s="66"/>
    </row>
    <row r="63" spans="1:27" ht="15" x14ac:dyDescent="0.2">
      <c r="A63" s="25">
        <v>61</v>
      </c>
      <c r="B63" s="41">
        <v>55</v>
      </c>
      <c r="C63" s="64"/>
      <c r="D63" s="65"/>
      <c r="E63" s="65"/>
      <c r="F63" s="65"/>
      <c r="G63" s="65"/>
      <c r="H63" s="65"/>
      <c r="I63" s="65"/>
      <c r="J63" s="65"/>
      <c r="K63" s="65"/>
      <c r="L63" s="65"/>
      <c r="M63" s="65"/>
      <c r="N63" s="65"/>
      <c r="O63" s="65"/>
      <c r="P63" s="65"/>
      <c r="Q63" s="65"/>
      <c r="R63" s="65"/>
      <c r="S63" s="65"/>
      <c r="T63" s="65"/>
      <c r="U63" s="65"/>
      <c r="V63" s="65"/>
      <c r="W63" s="65"/>
      <c r="X63" s="65"/>
      <c r="Y63" s="65"/>
      <c r="Z63" s="65"/>
      <c r="AA63" s="66"/>
    </row>
    <row r="64" spans="1:27" ht="15" x14ac:dyDescent="0.2">
      <c r="A64" s="25">
        <v>62</v>
      </c>
      <c r="B64" s="41">
        <v>56</v>
      </c>
      <c r="C64" s="64"/>
      <c r="D64" s="65"/>
      <c r="E64" s="65"/>
      <c r="F64" s="65"/>
      <c r="G64" s="65"/>
      <c r="H64" s="65"/>
      <c r="I64" s="65"/>
      <c r="J64" s="65"/>
      <c r="K64" s="65"/>
      <c r="L64" s="65"/>
      <c r="M64" s="65"/>
      <c r="N64" s="65"/>
      <c r="O64" s="65"/>
      <c r="P64" s="65"/>
      <c r="Q64" s="65"/>
      <c r="R64" s="65"/>
      <c r="S64" s="65"/>
      <c r="T64" s="65"/>
      <c r="U64" s="65"/>
      <c r="V64" s="65"/>
      <c r="W64" s="65"/>
      <c r="X64" s="65"/>
      <c r="Y64" s="65"/>
      <c r="Z64" s="65"/>
      <c r="AA64" s="66"/>
    </row>
    <row r="65" spans="1:27" ht="15" x14ac:dyDescent="0.2">
      <c r="A65" s="25">
        <v>63</v>
      </c>
      <c r="B65" s="41">
        <v>57</v>
      </c>
      <c r="C65" s="64"/>
      <c r="D65" s="65"/>
      <c r="E65" s="65"/>
      <c r="F65" s="65"/>
      <c r="G65" s="65"/>
      <c r="H65" s="65"/>
      <c r="I65" s="65"/>
      <c r="J65" s="65"/>
      <c r="K65" s="65"/>
      <c r="L65" s="65"/>
      <c r="M65" s="65"/>
      <c r="N65" s="65"/>
      <c r="O65" s="65"/>
      <c r="P65" s="65"/>
      <c r="Q65" s="65"/>
      <c r="R65" s="65"/>
      <c r="S65" s="65"/>
      <c r="T65" s="65"/>
      <c r="U65" s="65"/>
      <c r="V65" s="65"/>
      <c r="W65" s="65"/>
      <c r="X65" s="65"/>
      <c r="Y65" s="65"/>
      <c r="Z65" s="65"/>
      <c r="AA65" s="66"/>
    </row>
    <row r="66" spans="1:27" ht="15" x14ac:dyDescent="0.2">
      <c r="A66" s="25">
        <v>64</v>
      </c>
      <c r="B66" s="41">
        <v>58</v>
      </c>
      <c r="C66" s="64"/>
      <c r="D66" s="65"/>
      <c r="E66" s="65"/>
      <c r="F66" s="65"/>
      <c r="G66" s="65"/>
      <c r="H66" s="65"/>
      <c r="I66" s="65"/>
      <c r="J66" s="65"/>
      <c r="K66" s="65"/>
      <c r="L66" s="65"/>
      <c r="M66" s="65"/>
      <c r="N66" s="65"/>
      <c r="O66" s="65"/>
      <c r="P66" s="65"/>
      <c r="Q66" s="65"/>
      <c r="R66" s="65"/>
      <c r="S66" s="65"/>
      <c r="T66" s="65"/>
      <c r="U66" s="65"/>
      <c r="V66" s="65"/>
      <c r="W66" s="65"/>
      <c r="X66" s="65"/>
      <c r="Y66" s="65"/>
      <c r="Z66" s="65"/>
      <c r="AA66" s="66"/>
    </row>
    <row r="67" spans="1:27" ht="15" x14ac:dyDescent="0.2">
      <c r="A67" s="25">
        <v>65</v>
      </c>
      <c r="B67" s="41">
        <v>59</v>
      </c>
      <c r="C67" s="64"/>
      <c r="D67" s="65"/>
      <c r="E67" s="65"/>
      <c r="F67" s="65"/>
      <c r="G67" s="65"/>
      <c r="H67" s="65"/>
      <c r="I67" s="65"/>
      <c r="J67" s="65"/>
      <c r="K67" s="65"/>
      <c r="L67" s="65"/>
      <c r="M67" s="65"/>
      <c r="N67" s="65"/>
      <c r="O67" s="65"/>
      <c r="P67" s="65"/>
      <c r="Q67" s="65"/>
      <c r="R67" s="65"/>
      <c r="S67" s="65"/>
      <c r="T67" s="65"/>
      <c r="U67" s="65"/>
      <c r="V67" s="65"/>
      <c r="W67" s="65"/>
      <c r="X67" s="65"/>
      <c r="Y67" s="65"/>
      <c r="Z67" s="65"/>
      <c r="AA67" s="66"/>
    </row>
    <row r="68" spans="1:27" ht="15.75" thickBot="1" x14ac:dyDescent="0.25">
      <c r="A68" s="25">
        <v>66</v>
      </c>
      <c r="B68" s="45">
        <v>60</v>
      </c>
      <c r="C68" s="67"/>
      <c r="D68" s="68"/>
      <c r="E68" s="68"/>
      <c r="F68" s="68"/>
      <c r="G68" s="68"/>
      <c r="H68" s="68"/>
      <c r="I68" s="68"/>
      <c r="J68" s="68"/>
      <c r="K68" s="68"/>
      <c r="L68" s="68"/>
      <c r="M68" s="68"/>
      <c r="N68" s="68"/>
      <c r="O68" s="68"/>
      <c r="P68" s="68"/>
      <c r="Q68" s="68"/>
      <c r="R68" s="68"/>
      <c r="S68" s="68"/>
      <c r="T68" s="68"/>
      <c r="U68" s="68"/>
      <c r="V68" s="68"/>
      <c r="W68" s="68"/>
      <c r="X68" s="68"/>
      <c r="Y68" s="68"/>
      <c r="Z68" s="68"/>
      <c r="AA68" s="69"/>
    </row>
    <row r="69" spans="1:27" ht="15.75" thickTop="1" x14ac:dyDescent="0.2">
      <c r="A69" s="25">
        <v>67</v>
      </c>
      <c r="B69" s="40">
        <v>61</v>
      </c>
      <c r="C69" s="61"/>
      <c r="D69" s="62"/>
      <c r="E69" s="62"/>
      <c r="F69" s="62"/>
      <c r="G69" s="62"/>
      <c r="H69" s="62"/>
      <c r="I69" s="62"/>
      <c r="J69" s="62"/>
      <c r="K69" s="62"/>
      <c r="L69" s="62"/>
      <c r="M69" s="62"/>
      <c r="N69" s="62"/>
      <c r="O69" s="62"/>
      <c r="P69" s="62"/>
      <c r="Q69" s="62"/>
      <c r="R69" s="62"/>
      <c r="S69" s="62"/>
      <c r="T69" s="62"/>
      <c r="U69" s="62"/>
      <c r="V69" s="62"/>
      <c r="W69" s="62"/>
      <c r="X69" s="62"/>
      <c r="Y69" s="62"/>
      <c r="Z69" s="62"/>
      <c r="AA69" s="63"/>
    </row>
    <row r="70" spans="1:27" ht="15" x14ac:dyDescent="0.2">
      <c r="A70" s="25">
        <v>68</v>
      </c>
      <c r="B70" s="41">
        <v>62</v>
      </c>
      <c r="C70" s="64"/>
      <c r="D70" s="65"/>
      <c r="E70" s="65"/>
      <c r="F70" s="65"/>
      <c r="G70" s="65"/>
      <c r="H70" s="65"/>
      <c r="I70" s="65"/>
      <c r="J70" s="65"/>
      <c r="K70" s="65"/>
      <c r="L70" s="65"/>
      <c r="M70" s="65"/>
      <c r="N70" s="65"/>
      <c r="O70" s="65"/>
      <c r="P70" s="65"/>
      <c r="Q70" s="65"/>
      <c r="R70" s="65"/>
      <c r="S70" s="65"/>
      <c r="T70" s="65"/>
      <c r="U70" s="65"/>
      <c r="V70" s="65"/>
      <c r="W70" s="65"/>
      <c r="X70" s="65"/>
      <c r="Y70" s="65"/>
      <c r="Z70" s="65"/>
      <c r="AA70" s="66"/>
    </row>
    <row r="71" spans="1:27" ht="15" x14ac:dyDescent="0.2">
      <c r="A71" s="25">
        <v>69</v>
      </c>
      <c r="B71" s="41">
        <v>63</v>
      </c>
      <c r="C71" s="64"/>
      <c r="D71" s="65"/>
      <c r="E71" s="65"/>
      <c r="F71" s="65"/>
      <c r="G71" s="65"/>
      <c r="H71" s="65"/>
      <c r="I71" s="65"/>
      <c r="J71" s="65"/>
      <c r="K71" s="65"/>
      <c r="L71" s="65"/>
      <c r="M71" s="65"/>
      <c r="N71" s="65"/>
      <c r="O71" s="65"/>
      <c r="P71" s="65"/>
      <c r="Q71" s="65"/>
      <c r="R71" s="65"/>
      <c r="S71" s="65"/>
      <c r="T71" s="65"/>
      <c r="U71" s="65"/>
      <c r="V71" s="65"/>
      <c r="W71" s="65"/>
      <c r="X71" s="65"/>
      <c r="Y71" s="65"/>
      <c r="Z71" s="65"/>
      <c r="AA71" s="66"/>
    </row>
    <row r="72" spans="1:27" ht="15" x14ac:dyDescent="0.2">
      <c r="A72" s="25">
        <v>70</v>
      </c>
      <c r="B72" s="41">
        <v>64</v>
      </c>
      <c r="C72" s="64"/>
      <c r="D72" s="65"/>
      <c r="E72" s="65"/>
      <c r="F72" s="65"/>
      <c r="G72" s="65"/>
      <c r="H72" s="65"/>
      <c r="I72" s="65"/>
      <c r="J72" s="65"/>
      <c r="K72" s="65"/>
      <c r="L72" s="65"/>
      <c r="M72" s="65"/>
      <c r="N72" s="65"/>
      <c r="O72" s="65"/>
      <c r="P72" s="65"/>
      <c r="Q72" s="65"/>
      <c r="R72" s="65"/>
      <c r="S72" s="65"/>
      <c r="T72" s="65"/>
      <c r="U72" s="65"/>
      <c r="V72" s="65"/>
      <c r="W72" s="65"/>
      <c r="X72" s="65"/>
      <c r="Y72" s="65"/>
      <c r="Z72" s="65"/>
      <c r="AA72" s="66"/>
    </row>
    <row r="73" spans="1:27" ht="15" x14ac:dyDescent="0.2">
      <c r="A73" s="25">
        <v>71</v>
      </c>
      <c r="B73" s="41">
        <v>65</v>
      </c>
      <c r="C73" s="64"/>
      <c r="D73" s="65"/>
      <c r="E73" s="65"/>
      <c r="F73" s="65"/>
      <c r="G73" s="65"/>
      <c r="H73" s="65"/>
      <c r="I73" s="65"/>
      <c r="J73" s="65"/>
      <c r="K73" s="65"/>
      <c r="L73" s="65"/>
      <c r="M73" s="65"/>
      <c r="N73" s="65"/>
      <c r="O73" s="65"/>
      <c r="P73" s="65"/>
      <c r="Q73" s="65"/>
      <c r="R73" s="65"/>
      <c r="S73" s="65"/>
      <c r="T73" s="65"/>
      <c r="U73" s="65"/>
      <c r="V73" s="65"/>
      <c r="W73" s="65"/>
      <c r="X73" s="65"/>
      <c r="Y73" s="65"/>
      <c r="Z73" s="65"/>
      <c r="AA73" s="66"/>
    </row>
    <row r="74" spans="1:27" ht="15" x14ac:dyDescent="0.2">
      <c r="A74" s="25">
        <v>72</v>
      </c>
      <c r="B74" s="41">
        <v>66</v>
      </c>
      <c r="C74" s="64"/>
      <c r="D74" s="65"/>
      <c r="E74" s="65"/>
      <c r="F74" s="65"/>
      <c r="G74" s="65"/>
      <c r="H74" s="65"/>
      <c r="I74" s="65"/>
      <c r="J74" s="65"/>
      <c r="K74" s="65"/>
      <c r="L74" s="65"/>
      <c r="M74" s="65"/>
      <c r="N74" s="65"/>
      <c r="O74" s="65"/>
      <c r="P74" s="65"/>
      <c r="Q74" s="65"/>
      <c r="R74" s="65"/>
      <c r="S74" s="65"/>
      <c r="T74" s="65"/>
      <c r="U74" s="65"/>
      <c r="V74" s="65"/>
      <c r="W74" s="65"/>
      <c r="X74" s="65"/>
      <c r="Y74" s="65"/>
      <c r="Z74" s="65"/>
      <c r="AA74" s="66"/>
    </row>
    <row r="75" spans="1:27" ht="15" x14ac:dyDescent="0.2">
      <c r="A75" s="25">
        <v>73</v>
      </c>
      <c r="B75" s="41">
        <v>67</v>
      </c>
      <c r="C75" s="64"/>
      <c r="D75" s="65"/>
      <c r="E75" s="65"/>
      <c r="F75" s="65"/>
      <c r="G75" s="65"/>
      <c r="H75" s="65"/>
      <c r="I75" s="65"/>
      <c r="J75" s="65"/>
      <c r="K75" s="65"/>
      <c r="L75" s="65"/>
      <c r="M75" s="65"/>
      <c r="N75" s="65"/>
      <c r="O75" s="65"/>
      <c r="P75" s="65"/>
      <c r="Q75" s="65"/>
      <c r="R75" s="65"/>
      <c r="S75" s="65"/>
      <c r="T75" s="65"/>
      <c r="U75" s="65"/>
      <c r="V75" s="65"/>
      <c r="W75" s="65"/>
      <c r="X75" s="65"/>
      <c r="Y75" s="65"/>
      <c r="Z75" s="65"/>
      <c r="AA75" s="66"/>
    </row>
    <row r="76" spans="1:27" ht="15" x14ac:dyDescent="0.2">
      <c r="A76" s="25">
        <v>74</v>
      </c>
      <c r="B76" s="41">
        <v>68</v>
      </c>
      <c r="C76" s="64"/>
      <c r="D76" s="65"/>
      <c r="E76" s="65"/>
      <c r="F76" s="65"/>
      <c r="G76" s="65"/>
      <c r="H76" s="65"/>
      <c r="I76" s="65"/>
      <c r="J76" s="65"/>
      <c r="K76" s="65"/>
      <c r="L76" s="65"/>
      <c r="M76" s="65"/>
      <c r="N76" s="65"/>
      <c r="O76" s="65"/>
      <c r="P76" s="65"/>
      <c r="Q76" s="65"/>
      <c r="R76" s="65"/>
      <c r="S76" s="65"/>
      <c r="T76" s="65"/>
      <c r="U76" s="65"/>
      <c r="V76" s="65"/>
      <c r="W76" s="65"/>
      <c r="X76" s="65"/>
      <c r="Y76" s="65"/>
      <c r="Z76" s="65"/>
      <c r="AA76" s="66"/>
    </row>
    <row r="77" spans="1:27" ht="15" x14ac:dyDescent="0.2">
      <c r="A77" s="25">
        <v>75</v>
      </c>
      <c r="B77" s="41">
        <v>69</v>
      </c>
      <c r="C77" s="64"/>
      <c r="D77" s="65"/>
      <c r="E77" s="65"/>
      <c r="F77" s="65"/>
      <c r="G77" s="65"/>
      <c r="H77" s="65"/>
      <c r="I77" s="65"/>
      <c r="J77" s="65"/>
      <c r="K77" s="65"/>
      <c r="L77" s="65"/>
      <c r="M77" s="65"/>
      <c r="N77" s="65"/>
      <c r="O77" s="65"/>
      <c r="P77" s="65"/>
      <c r="Q77" s="65"/>
      <c r="R77" s="65"/>
      <c r="S77" s="65"/>
      <c r="T77" s="65"/>
      <c r="U77" s="65"/>
      <c r="V77" s="65"/>
      <c r="W77" s="65"/>
      <c r="X77" s="65"/>
      <c r="Y77" s="65"/>
      <c r="Z77" s="65"/>
      <c r="AA77" s="66"/>
    </row>
    <row r="78" spans="1:27" ht="15.75" thickBot="1" x14ac:dyDescent="0.25">
      <c r="A78" s="25">
        <v>76</v>
      </c>
      <c r="B78" s="45">
        <v>70</v>
      </c>
      <c r="C78" s="67"/>
      <c r="D78" s="68"/>
      <c r="E78" s="68"/>
      <c r="F78" s="68"/>
      <c r="G78" s="68"/>
      <c r="H78" s="68"/>
      <c r="I78" s="68"/>
      <c r="J78" s="68"/>
      <c r="K78" s="68"/>
      <c r="L78" s="68"/>
      <c r="M78" s="68"/>
      <c r="N78" s="68"/>
      <c r="O78" s="68"/>
      <c r="P78" s="68"/>
      <c r="Q78" s="68"/>
      <c r="R78" s="68"/>
      <c r="S78" s="68"/>
      <c r="T78" s="68"/>
      <c r="U78" s="68"/>
      <c r="V78" s="68"/>
      <c r="W78" s="68"/>
      <c r="X78" s="68"/>
      <c r="Y78" s="68"/>
      <c r="Z78" s="68"/>
      <c r="AA78" s="69"/>
    </row>
    <row r="79" spans="1:27" ht="15.75" thickTop="1" x14ac:dyDescent="0.2">
      <c r="A79" s="25">
        <v>77</v>
      </c>
      <c r="B79" s="40">
        <v>71</v>
      </c>
      <c r="C79" s="61"/>
      <c r="D79" s="62"/>
      <c r="E79" s="62"/>
      <c r="F79" s="62"/>
      <c r="G79" s="62"/>
      <c r="H79" s="62"/>
      <c r="I79" s="62"/>
      <c r="J79" s="62"/>
      <c r="K79" s="62"/>
      <c r="L79" s="62"/>
      <c r="M79" s="62"/>
      <c r="N79" s="62"/>
      <c r="O79" s="62"/>
      <c r="P79" s="62"/>
      <c r="Q79" s="62"/>
      <c r="R79" s="62"/>
      <c r="S79" s="62"/>
      <c r="T79" s="62"/>
      <c r="U79" s="62"/>
      <c r="V79" s="62"/>
      <c r="W79" s="62"/>
      <c r="X79" s="62"/>
      <c r="Y79" s="62"/>
      <c r="Z79" s="62"/>
      <c r="AA79" s="63"/>
    </row>
    <row r="80" spans="1:27" ht="15" x14ac:dyDescent="0.2">
      <c r="A80" s="25">
        <v>78</v>
      </c>
      <c r="B80" s="41">
        <v>72</v>
      </c>
      <c r="C80" s="64"/>
      <c r="D80" s="65"/>
      <c r="E80" s="65"/>
      <c r="F80" s="65"/>
      <c r="G80" s="65"/>
      <c r="H80" s="65"/>
      <c r="I80" s="65"/>
      <c r="J80" s="65"/>
      <c r="K80" s="65"/>
      <c r="L80" s="65"/>
      <c r="M80" s="65"/>
      <c r="N80" s="65"/>
      <c r="O80" s="65"/>
      <c r="P80" s="65"/>
      <c r="Q80" s="65"/>
      <c r="R80" s="65"/>
      <c r="S80" s="65"/>
      <c r="T80" s="65"/>
      <c r="U80" s="65"/>
      <c r="V80" s="65"/>
      <c r="W80" s="65"/>
      <c r="X80" s="65"/>
      <c r="Y80" s="65"/>
      <c r="Z80" s="65"/>
      <c r="AA80" s="66"/>
    </row>
    <row r="81" spans="1:27" ht="15" x14ac:dyDescent="0.2">
      <c r="A81" s="25">
        <v>79</v>
      </c>
      <c r="B81" s="41">
        <v>73</v>
      </c>
      <c r="C81" s="64"/>
      <c r="D81" s="65"/>
      <c r="E81" s="65"/>
      <c r="F81" s="65"/>
      <c r="G81" s="65"/>
      <c r="H81" s="65"/>
      <c r="I81" s="65"/>
      <c r="J81" s="65"/>
      <c r="K81" s="65"/>
      <c r="L81" s="65"/>
      <c r="M81" s="65"/>
      <c r="N81" s="65"/>
      <c r="O81" s="65"/>
      <c r="P81" s="65"/>
      <c r="Q81" s="65"/>
      <c r="R81" s="65"/>
      <c r="S81" s="65"/>
      <c r="T81" s="65"/>
      <c r="U81" s="65"/>
      <c r="V81" s="65"/>
      <c r="W81" s="65"/>
      <c r="X81" s="65"/>
      <c r="Y81" s="65"/>
      <c r="Z81" s="65"/>
      <c r="AA81" s="66"/>
    </row>
    <row r="82" spans="1:27" ht="15" x14ac:dyDescent="0.2">
      <c r="A82" s="25">
        <v>80</v>
      </c>
      <c r="B82" s="41">
        <v>74</v>
      </c>
      <c r="C82" s="64"/>
      <c r="D82" s="65"/>
      <c r="E82" s="65"/>
      <c r="F82" s="65"/>
      <c r="G82" s="65"/>
      <c r="H82" s="65"/>
      <c r="I82" s="65"/>
      <c r="J82" s="65"/>
      <c r="K82" s="65"/>
      <c r="L82" s="65"/>
      <c r="M82" s="65"/>
      <c r="N82" s="65"/>
      <c r="O82" s="65"/>
      <c r="P82" s="65"/>
      <c r="Q82" s="65"/>
      <c r="R82" s="65"/>
      <c r="S82" s="65"/>
      <c r="T82" s="65"/>
      <c r="U82" s="65"/>
      <c r="V82" s="65"/>
      <c r="W82" s="65"/>
      <c r="X82" s="65"/>
      <c r="Y82" s="65"/>
      <c r="Z82" s="65"/>
      <c r="AA82" s="66"/>
    </row>
    <row r="83" spans="1:27" ht="15" x14ac:dyDescent="0.2">
      <c r="A83" s="25">
        <v>81</v>
      </c>
      <c r="B83" s="41">
        <v>75</v>
      </c>
      <c r="C83" s="64"/>
      <c r="D83" s="65"/>
      <c r="E83" s="65"/>
      <c r="F83" s="65"/>
      <c r="G83" s="65"/>
      <c r="H83" s="65"/>
      <c r="I83" s="65"/>
      <c r="J83" s="65"/>
      <c r="K83" s="65"/>
      <c r="L83" s="65"/>
      <c r="M83" s="65"/>
      <c r="N83" s="65"/>
      <c r="O83" s="65"/>
      <c r="P83" s="65"/>
      <c r="Q83" s="65"/>
      <c r="R83" s="65"/>
      <c r="S83" s="65"/>
      <c r="T83" s="65"/>
      <c r="U83" s="65"/>
      <c r="V83" s="65"/>
      <c r="W83" s="65"/>
      <c r="X83" s="65"/>
      <c r="Y83" s="65"/>
      <c r="Z83" s="65"/>
      <c r="AA83" s="66"/>
    </row>
    <row r="84" spans="1:27" ht="15" x14ac:dyDescent="0.2">
      <c r="A84" s="25">
        <v>82</v>
      </c>
      <c r="B84" s="41">
        <v>76</v>
      </c>
      <c r="C84" s="64"/>
      <c r="D84" s="65"/>
      <c r="E84" s="65"/>
      <c r="F84" s="65"/>
      <c r="G84" s="65"/>
      <c r="H84" s="65"/>
      <c r="I84" s="65"/>
      <c r="J84" s="65"/>
      <c r="K84" s="65"/>
      <c r="L84" s="65"/>
      <c r="M84" s="65"/>
      <c r="N84" s="65"/>
      <c r="O84" s="65"/>
      <c r="P84" s="65"/>
      <c r="Q84" s="65"/>
      <c r="R84" s="65"/>
      <c r="S84" s="65"/>
      <c r="T84" s="65"/>
      <c r="U84" s="65"/>
      <c r="V84" s="65"/>
      <c r="W84" s="65"/>
      <c r="X84" s="65"/>
      <c r="Y84" s="65"/>
      <c r="Z84" s="65"/>
      <c r="AA84" s="66"/>
    </row>
    <row r="85" spans="1:27" ht="15" x14ac:dyDescent="0.2">
      <c r="A85" s="25">
        <v>83</v>
      </c>
      <c r="B85" s="41">
        <v>77</v>
      </c>
      <c r="C85" s="64"/>
      <c r="D85" s="65"/>
      <c r="E85" s="65"/>
      <c r="F85" s="65"/>
      <c r="G85" s="65"/>
      <c r="H85" s="65"/>
      <c r="I85" s="65"/>
      <c r="J85" s="65"/>
      <c r="K85" s="65"/>
      <c r="L85" s="65"/>
      <c r="M85" s="65"/>
      <c r="N85" s="65"/>
      <c r="O85" s="65"/>
      <c r="P85" s="65"/>
      <c r="Q85" s="65"/>
      <c r="R85" s="65"/>
      <c r="S85" s="65"/>
      <c r="T85" s="65"/>
      <c r="U85" s="65"/>
      <c r="V85" s="65"/>
      <c r="W85" s="65"/>
      <c r="X85" s="65"/>
      <c r="Y85" s="65"/>
      <c r="Z85" s="65"/>
      <c r="AA85" s="66"/>
    </row>
    <row r="86" spans="1:27" ht="15" x14ac:dyDescent="0.2">
      <c r="A86" s="25">
        <v>84</v>
      </c>
      <c r="B86" s="41">
        <v>78</v>
      </c>
      <c r="C86" s="64"/>
      <c r="D86" s="65"/>
      <c r="E86" s="65"/>
      <c r="F86" s="65"/>
      <c r="G86" s="65"/>
      <c r="H86" s="65"/>
      <c r="I86" s="65"/>
      <c r="J86" s="65"/>
      <c r="K86" s="65"/>
      <c r="L86" s="65"/>
      <c r="M86" s="65"/>
      <c r="N86" s="65"/>
      <c r="O86" s="65"/>
      <c r="P86" s="65"/>
      <c r="Q86" s="65"/>
      <c r="R86" s="65"/>
      <c r="S86" s="65"/>
      <c r="T86" s="65"/>
      <c r="U86" s="65"/>
      <c r="V86" s="65"/>
      <c r="W86" s="65"/>
      <c r="X86" s="65"/>
      <c r="Y86" s="65"/>
      <c r="Z86" s="65"/>
      <c r="AA86" s="66"/>
    </row>
    <row r="87" spans="1:27" ht="15" x14ac:dyDescent="0.2">
      <c r="A87" s="25">
        <v>85</v>
      </c>
      <c r="B87" s="41">
        <v>79</v>
      </c>
      <c r="C87" s="64"/>
      <c r="D87" s="65"/>
      <c r="E87" s="65"/>
      <c r="F87" s="65"/>
      <c r="G87" s="65"/>
      <c r="H87" s="65"/>
      <c r="I87" s="65"/>
      <c r="J87" s="65"/>
      <c r="K87" s="65"/>
      <c r="L87" s="65"/>
      <c r="M87" s="65"/>
      <c r="N87" s="65"/>
      <c r="O87" s="65"/>
      <c r="P87" s="65"/>
      <c r="Q87" s="65"/>
      <c r="R87" s="65"/>
      <c r="S87" s="65"/>
      <c r="T87" s="65"/>
      <c r="U87" s="65"/>
      <c r="V87" s="65"/>
      <c r="W87" s="65"/>
      <c r="X87" s="65"/>
      <c r="Y87" s="65"/>
      <c r="Z87" s="65"/>
      <c r="AA87" s="66"/>
    </row>
    <row r="88" spans="1:27" ht="15.75" thickBot="1" x14ac:dyDescent="0.25">
      <c r="A88" s="25">
        <v>86</v>
      </c>
      <c r="B88" s="45">
        <v>80</v>
      </c>
      <c r="C88" s="67"/>
      <c r="D88" s="68"/>
      <c r="E88" s="68"/>
      <c r="F88" s="68"/>
      <c r="G88" s="68"/>
      <c r="H88" s="68"/>
      <c r="I88" s="68"/>
      <c r="J88" s="68"/>
      <c r="K88" s="68"/>
      <c r="L88" s="68"/>
      <c r="M88" s="68"/>
      <c r="N88" s="68"/>
      <c r="O88" s="68"/>
      <c r="P88" s="68"/>
      <c r="Q88" s="68"/>
      <c r="R88" s="68"/>
      <c r="S88" s="68"/>
      <c r="T88" s="68"/>
      <c r="U88" s="68"/>
      <c r="V88" s="68"/>
      <c r="W88" s="68"/>
      <c r="X88" s="68"/>
      <c r="Y88" s="68"/>
      <c r="Z88" s="68"/>
      <c r="AA88" s="69"/>
    </row>
    <row r="89" spans="1:27" ht="15.75" thickTop="1" x14ac:dyDescent="0.2">
      <c r="A89" s="25">
        <v>87</v>
      </c>
      <c r="B89" s="40">
        <v>81</v>
      </c>
      <c r="C89" s="61"/>
      <c r="D89" s="62"/>
      <c r="E89" s="62"/>
      <c r="F89" s="62"/>
      <c r="G89" s="62"/>
      <c r="H89" s="62"/>
      <c r="I89" s="62"/>
      <c r="J89" s="62"/>
      <c r="K89" s="62"/>
      <c r="L89" s="62"/>
      <c r="M89" s="62"/>
      <c r="N89" s="62"/>
      <c r="O89" s="62"/>
      <c r="P89" s="62"/>
      <c r="Q89" s="62"/>
      <c r="R89" s="62"/>
      <c r="S89" s="62"/>
      <c r="T89" s="62"/>
      <c r="U89" s="62"/>
      <c r="V89" s="62"/>
      <c r="W89" s="62"/>
      <c r="X89" s="62"/>
      <c r="Y89" s="62"/>
      <c r="Z89" s="62"/>
      <c r="AA89" s="63"/>
    </row>
    <row r="90" spans="1:27" ht="15" x14ac:dyDescent="0.2">
      <c r="A90" s="25">
        <v>88</v>
      </c>
      <c r="B90" s="41">
        <v>82</v>
      </c>
      <c r="C90" s="64"/>
      <c r="D90" s="65"/>
      <c r="E90" s="65"/>
      <c r="F90" s="65"/>
      <c r="G90" s="65"/>
      <c r="H90" s="65"/>
      <c r="I90" s="65"/>
      <c r="J90" s="65"/>
      <c r="K90" s="65"/>
      <c r="L90" s="65"/>
      <c r="M90" s="65"/>
      <c r="N90" s="65"/>
      <c r="O90" s="65"/>
      <c r="P90" s="65"/>
      <c r="Q90" s="65"/>
      <c r="R90" s="65"/>
      <c r="S90" s="65"/>
      <c r="T90" s="65"/>
      <c r="U90" s="65"/>
      <c r="V90" s="65"/>
      <c r="W90" s="65"/>
      <c r="X90" s="65"/>
      <c r="Y90" s="65"/>
      <c r="Z90" s="65"/>
      <c r="AA90" s="66"/>
    </row>
    <row r="91" spans="1:27" ht="15" x14ac:dyDescent="0.2">
      <c r="A91" s="25">
        <v>89</v>
      </c>
      <c r="B91" s="41">
        <v>83</v>
      </c>
      <c r="C91" s="64"/>
      <c r="D91" s="65"/>
      <c r="E91" s="65"/>
      <c r="F91" s="65"/>
      <c r="G91" s="65"/>
      <c r="H91" s="65"/>
      <c r="I91" s="65"/>
      <c r="J91" s="65"/>
      <c r="K91" s="65"/>
      <c r="L91" s="65"/>
      <c r="M91" s="65"/>
      <c r="N91" s="65"/>
      <c r="O91" s="65"/>
      <c r="P91" s="65"/>
      <c r="Q91" s="65"/>
      <c r="R91" s="65"/>
      <c r="S91" s="65"/>
      <c r="T91" s="65"/>
      <c r="U91" s="65"/>
      <c r="V91" s="65"/>
      <c r="W91" s="65"/>
      <c r="X91" s="65"/>
      <c r="Y91" s="65"/>
      <c r="Z91" s="65"/>
      <c r="AA91" s="66"/>
    </row>
    <row r="92" spans="1:27" ht="15" x14ac:dyDescent="0.2">
      <c r="A92" s="25">
        <v>90</v>
      </c>
      <c r="B92" s="41">
        <v>84</v>
      </c>
      <c r="C92" s="64"/>
      <c r="D92" s="65"/>
      <c r="E92" s="65"/>
      <c r="F92" s="65"/>
      <c r="G92" s="65"/>
      <c r="H92" s="65"/>
      <c r="I92" s="65"/>
      <c r="J92" s="65"/>
      <c r="K92" s="65"/>
      <c r="L92" s="65"/>
      <c r="M92" s="65"/>
      <c r="N92" s="65"/>
      <c r="O92" s="65"/>
      <c r="P92" s="65"/>
      <c r="Q92" s="65"/>
      <c r="R92" s="65"/>
      <c r="S92" s="65"/>
      <c r="T92" s="65"/>
      <c r="U92" s="65"/>
      <c r="V92" s="65"/>
      <c r="W92" s="65"/>
      <c r="X92" s="65"/>
      <c r="Y92" s="65"/>
      <c r="Z92" s="65"/>
      <c r="AA92" s="66"/>
    </row>
    <row r="93" spans="1:27" ht="15" x14ac:dyDescent="0.2">
      <c r="A93" s="25">
        <v>91</v>
      </c>
      <c r="B93" s="41">
        <v>85</v>
      </c>
      <c r="C93" s="64"/>
      <c r="D93" s="65"/>
      <c r="E93" s="65"/>
      <c r="F93" s="65"/>
      <c r="G93" s="65"/>
      <c r="H93" s="65"/>
      <c r="I93" s="65"/>
      <c r="J93" s="65"/>
      <c r="K93" s="65"/>
      <c r="L93" s="65"/>
      <c r="M93" s="65"/>
      <c r="N93" s="65"/>
      <c r="O93" s="65"/>
      <c r="P93" s="65"/>
      <c r="Q93" s="65"/>
      <c r="R93" s="65"/>
      <c r="S93" s="65"/>
      <c r="T93" s="65"/>
      <c r="U93" s="65"/>
      <c r="V93" s="65"/>
      <c r="W93" s="65"/>
      <c r="X93" s="65"/>
      <c r="Y93" s="65"/>
      <c r="Z93" s="65"/>
      <c r="AA93" s="66"/>
    </row>
    <row r="94" spans="1:27" ht="15" x14ac:dyDescent="0.2">
      <c r="A94" s="25">
        <v>92</v>
      </c>
      <c r="B94" s="41">
        <v>86</v>
      </c>
      <c r="C94" s="64"/>
      <c r="D94" s="65"/>
      <c r="E94" s="65"/>
      <c r="F94" s="65"/>
      <c r="G94" s="65"/>
      <c r="H94" s="65"/>
      <c r="I94" s="65"/>
      <c r="J94" s="65"/>
      <c r="K94" s="65"/>
      <c r="L94" s="65"/>
      <c r="M94" s="65"/>
      <c r="N94" s="65"/>
      <c r="O94" s="65"/>
      <c r="P94" s="65"/>
      <c r="Q94" s="65"/>
      <c r="R94" s="65"/>
      <c r="S94" s="65"/>
      <c r="T94" s="65"/>
      <c r="U94" s="65"/>
      <c r="V94" s="65"/>
      <c r="W94" s="65"/>
      <c r="X94" s="65"/>
      <c r="Y94" s="65"/>
      <c r="Z94" s="65"/>
      <c r="AA94" s="66"/>
    </row>
    <row r="95" spans="1:27" ht="15" x14ac:dyDescent="0.2">
      <c r="A95" s="25">
        <v>93</v>
      </c>
      <c r="B95" s="41">
        <v>87</v>
      </c>
      <c r="C95" s="64"/>
      <c r="D95" s="65"/>
      <c r="E95" s="65"/>
      <c r="F95" s="65"/>
      <c r="G95" s="65"/>
      <c r="H95" s="65"/>
      <c r="I95" s="65"/>
      <c r="J95" s="65"/>
      <c r="K95" s="65"/>
      <c r="L95" s="65"/>
      <c r="M95" s="65"/>
      <c r="N95" s="65"/>
      <c r="O95" s="65"/>
      <c r="P95" s="65"/>
      <c r="Q95" s="65"/>
      <c r="R95" s="65"/>
      <c r="S95" s="65"/>
      <c r="T95" s="65"/>
      <c r="U95" s="65"/>
      <c r="V95" s="65"/>
      <c r="W95" s="65"/>
      <c r="X95" s="65"/>
      <c r="Y95" s="65"/>
      <c r="Z95" s="65"/>
      <c r="AA95" s="66"/>
    </row>
    <row r="96" spans="1:27" ht="15" x14ac:dyDescent="0.2">
      <c r="A96" s="25">
        <v>94</v>
      </c>
      <c r="B96" s="41">
        <v>88</v>
      </c>
      <c r="C96" s="64"/>
      <c r="D96" s="65"/>
      <c r="E96" s="65"/>
      <c r="F96" s="65"/>
      <c r="G96" s="65"/>
      <c r="H96" s="65"/>
      <c r="I96" s="65"/>
      <c r="J96" s="65"/>
      <c r="K96" s="65"/>
      <c r="L96" s="65"/>
      <c r="M96" s="65"/>
      <c r="N96" s="65"/>
      <c r="O96" s="65"/>
      <c r="P96" s="65"/>
      <c r="Q96" s="65"/>
      <c r="R96" s="65"/>
      <c r="S96" s="65"/>
      <c r="T96" s="65"/>
      <c r="U96" s="65"/>
      <c r="V96" s="65"/>
      <c r="W96" s="65"/>
      <c r="X96" s="65"/>
      <c r="Y96" s="65"/>
      <c r="Z96" s="65"/>
      <c r="AA96" s="66"/>
    </row>
    <row r="97" spans="1:27" ht="15" x14ac:dyDescent="0.2">
      <c r="A97" s="25">
        <v>95</v>
      </c>
      <c r="B97" s="41">
        <v>89</v>
      </c>
      <c r="C97" s="64"/>
      <c r="D97" s="65"/>
      <c r="E97" s="65"/>
      <c r="F97" s="65"/>
      <c r="G97" s="65"/>
      <c r="H97" s="65"/>
      <c r="I97" s="65"/>
      <c r="J97" s="65"/>
      <c r="K97" s="65"/>
      <c r="L97" s="65"/>
      <c r="M97" s="65"/>
      <c r="N97" s="65"/>
      <c r="O97" s="65"/>
      <c r="P97" s="65"/>
      <c r="Q97" s="65"/>
      <c r="R97" s="65"/>
      <c r="S97" s="65"/>
      <c r="T97" s="65"/>
      <c r="U97" s="65"/>
      <c r="V97" s="65"/>
      <c r="W97" s="65"/>
      <c r="X97" s="65"/>
      <c r="Y97" s="65"/>
      <c r="Z97" s="65"/>
      <c r="AA97" s="66"/>
    </row>
    <row r="98" spans="1:27" ht="15.75" thickBot="1" x14ac:dyDescent="0.25">
      <c r="A98" s="25">
        <v>96</v>
      </c>
      <c r="B98" s="45">
        <v>90</v>
      </c>
      <c r="C98" s="67"/>
      <c r="D98" s="68"/>
      <c r="E98" s="68"/>
      <c r="F98" s="68"/>
      <c r="G98" s="68"/>
      <c r="H98" s="68"/>
      <c r="I98" s="68"/>
      <c r="J98" s="68"/>
      <c r="K98" s="68"/>
      <c r="L98" s="68"/>
      <c r="M98" s="68"/>
      <c r="N98" s="68"/>
      <c r="O98" s="68"/>
      <c r="P98" s="68"/>
      <c r="Q98" s="68"/>
      <c r="R98" s="68"/>
      <c r="S98" s="68"/>
      <c r="T98" s="68"/>
      <c r="U98" s="68"/>
      <c r="V98" s="68"/>
      <c r="W98" s="68"/>
      <c r="X98" s="68"/>
      <c r="Y98" s="68"/>
      <c r="Z98" s="68"/>
      <c r="AA98" s="69"/>
    </row>
    <row r="99" spans="1:27" ht="15.75" thickTop="1" x14ac:dyDescent="0.2">
      <c r="A99" s="25">
        <v>97</v>
      </c>
      <c r="B99" s="40">
        <v>91</v>
      </c>
      <c r="C99" s="61"/>
      <c r="D99" s="62"/>
      <c r="E99" s="62"/>
      <c r="F99" s="62"/>
      <c r="G99" s="62"/>
      <c r="H99" s="62"/>
      <c r="I99" s="62"/>
      <c r="J99" s="62"/>
      <c r="K99" s="62"/>
      <c r="L99" s="62"/>
      <c r="M99" s="62"/>
      <c r="N99" s="62"/>
      <c r="O99" s="62"/>
      <c r="P99" s="62"/>
      <c r="Q99" s="62"/>
      <c r="R99" s="62"/>
      <c r="S99" s="62"/>
      <c r="T99" s="62"/>
      <c r="U99" s="62"/>
      <c r="V99" s="62"/>
      <c r="W99" s="62"/>
      <c r="X99" s="62"/>
      <c r="Y99" s="62"/>
      <c r="Z99" s="62"/>
      <c r="AA99" s="63"/>
    </row>
    <row r="100" spans="1:27" ht="15" x14ac:dyDescent="0.2">
      <c r="A100" s="25">
        <v>98</v>
      </c>
      <c r="B100" s="41">
        <v>92</v>
      </c>
      <c r="C100" s="64"/>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6"/>
    </row>
    <row r="101" spans="1:27" ht="15" x14ac:dyDescent="0.2">
      <c r="A101" s="25">
        <v>99</v>
      </c>
      <c r="B101" s="41">
        <v>93</v>
      </c>
      <c r="C101" s="64"/>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6"/>
    </row>
    <row r="102" spans="1:27" ht="15" x14ac:dyDescent="0.2">
      <c r="A102" s="25">
        <v>100</v>
      </c>
      <c r="B102" s="41">
        <v>94</v>
      </c>
      <c r="C102" s="64"/>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6"/>
    </row>
    <row r="103" spans="1:27" ht="15" x14ac:dyDescent="0.2">
      <c r="A103" s="25">
        <v>101</v>
      </c>
      <c r="B103" s="41">
        <v>95</v>
      </c>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6"/>
    </row>
    <row r="104" spans="1:27" ht="15" x14ac:dyDescent="0.2">
      <c r="A104" s="25">
        <v>102</v>
      </c>
      <c r="B104" s="41">
        <v>96</v>
      </c>
      <c r="C104" s="64"/>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6"/>
    </row>
    <row r="105" spans="1:27" ht="15" x14ac:dyDescent="0.2">
      <c r="A105" s="25">
        <v>103</v>
      </c>
      <c r="B105" s="41">
        <v>97</v>
      </c>
      <c r="C105" s="6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6"/>
    </row>
    <row r="106" spans="1:27" ht="15" x14ac:dyDescent="0.2">
      <c r="A106" s="25">
        <v>104</v>
      </c>
      <c r="B106" s="41">
        <v>98</v>
      </c>
      <c r="C106" s="64"/>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6"/>
    </row>
    <row r="107" spans="1:27" ht="15" x14ac:dyDescent="0.2">
      <c r="A107" s="25">
        <v>105</v>
      </c>
      <c r="B107" s="41">
        <v>99</v>
      </c>
      <c r="C107" s="64"/>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6"/>
    </row>
    <row r="108" spans="1:27" ht="15.75" thickBot="1" x14ac:dyDescent="0.25">
      <c r="A108" s="25">
        <v>106</v>
      </c>
      <c r="B108" s="45">
        <v>100</v>
      </c>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9"/>
    </row>
    <row r="109" spans="1:27" ht="15" thickTop="1" x14ac:dyDescent="0.2"/>
  </sheetData>
  <sheetProtection algorithmName="SHA-512" hashValue="7rMpXN0f+ei3lhGwvRYOMnKXJRopWBpA3Qkj8cjEr+7RC3X9OXckSoGuLw6+/gorINeEfNiczM7lC1xvjWTP1g==" saltValue="L68yqs687RxBuXTu5Z3AGg==" spinCount="100000" sheet="1" objects="1" scenarios="1" formatColumns="0" formatRows="0"/>
  <mergeCells count="1">
    <mergeCell ref="C8:AA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700-000002000000}">
          <x14:formula1>
            <xm:f>'Lookup Tables'!$AN$5:$AN$14</xm:f>
          </x14:formula1>
          <xm:sqref>C5:AA5</xm:sqref>
        </x14:dataValidation>
        <x14:dataValidation type="list" allowBlank="1" showInputMessage="1" showErrorMessage="1" errorTitle="spot rate or forward rate" error="pick one from the list" promptTitle="Spot rate or forward rate" xr:uid="{00000000-0002-0000-1700-000003000000}">
          <x14:formula1>
            <xm:f>'Lookup Tables'!$AN$5:$AN$6</xm:f>
          </x14:formula1>
          <xm:sqref>C6:AA6</xm:sqref>
        </x14:dataValidation>
        <x14:dataValidation type="list" allowBlank="1" showInputMessage="1" showErrorMessage="1" errorTitle="Currency" error="pick one from the list" promptTitle="Currency" xr:uid="{00000000-0002-0000-1700-000001000000}">
          <x14:formula1>
            <xm:f>'Lookup Tables'!$U$5:$U$169</xm:f>
          </x14:formula1>
          <xm:sqref>C4:AA4</xm:sqref>
        </x14:dataValidation>
        <x14:dataValidation type="list" allowBlank="1" showInputMessage="1" showErrorMessage="1" errorTitle="Country" error="pick one from the list" promptTitle="Country" xr:uid="{00000000-0002-0000-1700-000000000000}">
          <x14:formula1>
            <xm:f>'Lookup Tables'!$S$5:$S$202</xm:f>
          </x14:formula1>
          <xm:sqref>C3:AA3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B647-0C55-4D27-9CC8-A368B1BA16CF}">
  <sheetPr codeName="Sheet14"/>
  <dimension ref="A1:AH530"/>
  <sheetViews>
    <sheetView topLeftCell="A484" workbookViewId="0">
      <selection activeCell="A512" sqref="A512:M530"/>
    </sheetView>
  </sheetViews>
  <sheetFormatPr defaultColWidth="8.7109375" defaultRowHeight="14.25" outlineLevelRow="1" x14ac:dyDescent="0.25"/>
  <cols>
    <col min="1" max="1" width="8.7109375" style="369"/>
    <col min="2" max="2" width="17" style="369" customWidth="1"/>
    <col min="3" max="3" width="26.140625" style="369" customWidth="1"/>
    <col min="4" max="4" width="17" style="369" customWidth="1"/>
    <col min="5" max="5" width="13.5703125" style="369" customWidth="1"/>
    <col min="6" max="6" width="22.5703125" style="457" customWidth="1"/>
    <col min="7" max="7" width="7.85546875" style="369" bestFit="1" customWidth="1"/>
    <col min="8" max="8" width="4.85546875" style="369" bestFit="1" customWidth="1"/>
    <col min="9" max="9" width="7.85546875" style="369" bestFit="1" customWidth="1"/>
    <col min="10" max="10" width="4.85546875" style="369" bestFit="1" customWidth="1"/>
    <col min="11" max="11" width="7.85546875" style="369" bestFit="1" customWidth="1"/>
    <col min="12" max="12" width="4.85546875" style="369" bestFit="1" customWidth="1"/>
    <col min="13" max="13" width="7.85546875" style="369" bestFit="1" customWidth="1"/>
    <col min="14" max="14" width="4.85546875" style="369" bestFit="1" customWidth="1"/>
    <col min="15" max="15" width="7.85546875" style="369" bestFit="1" customWidth="1"/>
    <col min="16" max="16" width="4.85546875" style="369" bestFit="1" customWidth="1"/>
    <col min="17" max="17" width="7.85546875" style="369" bestFit="1" customWidth="1"/>
    <col min="18" max="18" width="4.85546875" style="369" bestFit="1" customWidth="1"/>
    <col min="19" max="19" width="7.85546875" style="369" bestFit="1" customWidth="1"/>
    <col min="20" max="20" width="4.85546875" style="369" bestFit="1" customWidth="1"/>
    <col min="21" max="21" width="7.85546875" style="369" bestFit="1" customWidth="1"/>
    <col min="22" max="22" width="4.85546875" style="369" bestFit="1" customWidth="1"/>
    <col min="23" max="23" width="7.85546875" style="369" bestFit="1" customWidth="1"/>
    <col min="24" max="24" width="4.85546875" style="369" bestFit="1" customWidth="1"/>
    <col min="25" max="25" width="7.85546875" style="369" bestFit="1" customWidth="1"/>
    <col min="26" max="26" width="4.85546875" style="369" bestFit="1" customWidth="1"/>
    <col min="27" max="27" width="7.85546875" style="369" bestFit="1" customWidth="1"/>
    <col min="28" max="28" width="4.85546875" style="369" bestFit="1" customWidth="1"/>
    <col min="29" max="29" width="7.85546875" style="369" bestFit="1" customWidth="1"/>
    <col min="30" max="30" width="4.85546875" style="369" bestFit="1" customWidth="1"/>
    <col min="31" max="31" width="7.85546875" style="369" bestFit="1" customWidth="1"/>
    <col min="32" max="32" width="8.140625" style="369" bestFit="1" customWidth="1"/>
    <col min="33" max="33" width="11.140625" style="369" bestFit="1" customWidth="1"/>
    <col min="34" max="34" width="12.5703125" style="369" bestFit="1" customWidth="1"/>
    <col min="35" max="16384" width="8.7109375" style="369"/>
  </cols>
  <sheetData>
    <row r="1" spans="1:34" ht="18" x14ac:dyDescent="0.25">
      <c r="A1" s="366" t="s">
        <v>1845</v>
      </c>
      <c r="B1" s="367"/>
      <c r="C1" s="368"/>
      <c r="D1" s="368"/>
      <c r="E1" s="368"/>
      <c r="F1" s="368"/>
    </row>
    <row r="2" spans="1:34" ht="18" x14ac:dyDescent="0.25">
      <c r="A2" s="532" t="s">
        <v>1846</v>
      </c>
      <c r="B2" s="367"/>
      <c r="C2" s="368"/>
      <c r="D2" s="368"/>
      <c r="E2" s="368"/>
      <c r="F2" s="368"/>
    </row>
    <row r="3" spans="1:34" x14ac:dyDescent="0.25">
      <c r="B3" s="368"/>
      <c r="C3" s="368"/>
      <c r="D3" s="368"/>
      <c r="E3" s="368"/>
      <c r="F3" s="368"/>
    </row>
    <row r="4" spans="1:34" ht="41.45" customHeight="1" x14ac:dyDescent="0.25">
      <c r="A4" s="533"/>
      <c r="B4" s="534" t="s">
        <v>1719</v>
      </c>
      <c r="C4" s="535" t="s">
        <v>1720</v>
      </c>
      <c r="D4" s="535" t="s">
        <v>1847</v>
      </c>
      <c r="E4" s="535" t="s">
        <v>1722</v>
      </c>
      <c r="F4" s="536" t="s">
        <v>1848</v>
      </c>
      <c r="G4" s="379"/>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row>
    <row r="5" spans="1:34" ht="15" x14ac:dyDescent="0.25">
      <c r="A5" s="533"/>
      <c r="B5" s="312">
        <v>1</v>
      </c>
      <c r="C5" s="537">
        <v>2</v>
      </c>
      <c r="D5" s="538">
        <v>3</v>
      </c>
      <c r="E5" s="538">
        <v>4</v>
      </c>
      <c r="F5" s="539">
        <v>5</v>
      </c>
      <c r="G5" s="379"/>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row>
    <row r="6" spans="1:34" ht="15" x14ac:dyDescent="0.25">
      <c r="A6" s="540">
        <v>1</v>
      </c>
      <c r="B6" s="541"/>
      <c r="C6" s="542"/>
      <c r="D6" s="542"/>
      <c r="E6" s="542"/>
      <c r="F6" s="543"/>
      <c r="G6" s="379"/>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row>
    <row r="7" spans="1:34" ht="15" x14ac:dyDescent="0.25">
      <c r="A7" s="540">
        <v>2</v>
      </c>
      <c r="B7" s="544"/>
      <c r="C7" s="545"/>
      <c r="D7" s="546"/>
      <c r="E7" s="546"/>
      <c r="F7" s="547"/>
      <c r="G7" s="379"/>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row>
    <row r="8" spans="1:34" ht="15" x14ac:dyDescent="0.25">
      <c r="A8" s="540">
        <v>3</v>
      </c>
      <c r="B8" s="544"/>
      <c r="C8" s="545"/>
      <c r="D8" s="546"/>
      <c r="E8" s="546"/>
      <c r="F8" s="547"/>
      <c r="G8" s="379"/>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row>
    <row r="9" spans="1:34" ht="15" x14ac:dyDescent="0.25">
      <c r="A9" s="540">
        <v>4</v>
      </c>
      <c r="B9" s="544"/>
      <c r="C9" s="545"/>
      <c r="D9" s="546"/>
      <c r="E9" s="546"/>
      <c r="F9" s="548"/>
      <c r="G9" s="379"/>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row>
    <row r="10" spans="1:34" ht="15" x14ac:dyDescent="0.25">
      <c r="A10" s="540">
        <v>5</v>
      </c>
      <c r="B10" s="544"/>
      <c r="C10" s="545"/>
      <c r="D10" s="546"/>
      <c r="E10" s="546"/>
      <c r="F10" s="547"/>
      <c r="G10" s="379"/>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row>
    <row r="11" spans="1:34" ht="15" x14ac:dyDescent="0.25">
      <c r="A11" s="540">
        <v>6</v>
      </c>
      <c r="B11" s="544"/>
      <c r="C11" s="545"/>
      <c r="D11" s="546"/>
      <c r="E11" s="546"/>
      <c r="F11" s="547"/>
      <c r="G11" s="379"/>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row>
    <row r="12" spans="1:34" ht="15" x14ac:dyDescent="0.25">
      <c r="A12" s="540">
        <v>7</v>
      </c>
      <c r="B12" s="544"/>
      <c r="C12" s="545"/>
      <c r="D12" s="546"/>
      <c r="E12" s="546"/>
      <c r="F12" s="547"/>
      <c r="G12" s="379"/>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row>
    <row r="13" spans="1:34" ht="15" x14ac:dyDescent="0.25">
      <c r="A13" s="540">
        <v>8</v>
      </c>
      <c r="B13" s="544"/>
      <c r="C13" s="545"/>
      <c r="D13" s="546"/>
      <c r="E13" s="546"/>
      <c r="F13" s="548"/>
      <c r="G13" s="379"/>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row>
    <row r="14" spans="1:34" ht="15" x14ac:dyDescent="0.25">
      <c r="A14" s="540">
        <v>9</v>
      </c>
      <c r="B14" s="544"/>
      <c r="C14" s="545"/>
      <c r="D14" s="546"/>
      <c r="E14" s="546"/>
      <c r="F14" s="547"/>
      <c r="G14" s="379"/>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row>
    <row r="15" spans="1:34" ht="15" x14ac:dyDescent="0.25">
      <c r="A15" s="540">
        <v>10</v>
      </c>
      <c r="B15" s="544"/>
      <c r="C15" s="545"/>
      <c r="D15" s="546"/>
      <c r="E15" s="546"/>
      <c r="F15" s="547"/>
      <c r="G15" s="379"/>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row>
    <row r="16" spans="1:34" ht="15" x14ac:dyDescent="0.25">
      <c r="A16" s="540">
        <v>11</v>
      </c>
      <c r="B16" s="544"/>
      <c r="C16" s="545"/>
      <c r="D16" s="546"/>
      <c r="E16" s="546"/>
      <c r="F16" s="547"/>
      <c r="G16" s="379"/>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row>
    <row r="17" spans="1:34" ht="15" x14ac:dyDescent="0.25">
      <c r="A17" s="540">
        <v>12</v>
      </c>
      <c r="B17" s="544"/>
      <c r="C17" s="545"/>
      <c r="D17" s="546"/>
      <c r="E17" s="546"/>
      <c r="F17" s="548"/>
      <c r="G17" s="379"/>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row>
    <row r="18" spans="1:34" ht="15" x14ac:dyDescent="0.25">
      <c r="A18" s="540">
        <v>13</v>
      </c>
      <c r="B18" s="544"/>
      <c r="C18" s="545"/>
      <c r="D18" s="546"/>
      <c r="E18" s="546"/>
      <c r="F18" s="547"/>
      <c r="G18" s="379"/>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row>
    <row r="19" spans="1:34" ht="15" x14ac:dyDescent="0.25">
      <c r="A19" s="540">
        <v>14</v>
      </c>
      <c r="B19" s="544"/>
      <c r="C19" s="545"/>
      <c r="D19" s="546"/>
      <c r="E19" s="546"/>
      <c r="F19" s="547"/>
      <c r="G19" s="379"/>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row>
    <row r="20" spans="1:34" ht="15" x14ac:dyDescent="0.25">
      <c r="A20" s="540">
        <v>15</v>
      </c>
      <c r="B20" s="544"/>
      <c r="C20" s="545"/>
      <c r="D20" s="546"/>
      <c r="E20" s="546"/>
      <c r="F20" s="547"/>
      <c r="G20" s="379"/>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row>
    <row r="21" spans="1:34" ht="15" x14ac:dyDescent="0.25">
      <c r="A21" s="540">
        <v>16</v>
      </c>
      <c r="B21" s="544"/>
      <c r="C21" s="545"/>
      <c r="D21" s="546"/>
      <c r="E21" s="546"/>
      <c r="F21" s="548"/>
      <c r="G21" s="379"/>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row>
    <row r="22" spans="1:34" ht="15" x14ac:dyDescent="0.25">
      <c r="A22" s="540">
        <v>17</v>
      </c>
      <c r="B22" s="544"/>
      <c r="C22" s="545"/>
      <c r="D22" s="546"/>
      <c r="E22" s="546"/>
      <c r="F22" s="547"/>
      <c r="G22" s="379"/>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row>
    <row r="23" spans="1:34" ht="15" x14ac:dyDescent="0.25">
      <c r="A23" s="540">
        <v>18</v>
      </c>
      <c r="B23" s="544"/>
      <c r="C23" s="545"/>
      <c r="D23" s="546"/>
      <c r="E23" s="546"/>
      <c r="F23" s="547"/>
      <c r="G23" s="379"/>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row>
    <row r="24" spans="1:34" ht="15" x14ac:dyDescent="0.25">
      <c r="A24" s="540">
        <v>19</v>
      </c>
      <c r="B24" s="544"/>
      <c r="C24" s="545"/>
      <c r="D24" s="546"/>
      <c r="E24" s="546"/>
      <c r="F24" s="547"/>
    </row>
    <row r="25" spans="1:34" ht="15" x14ac:dyDescent="0.25">
      <c r="A25" s="540">
        <v>20</v>
      </c>
      <c r="B25" s="544"/>
      <c r="C25" s="545"/>
      <c r="D25" s="546"/>
      <c r="E25" s="546"/>
      <c r="F25" s="548"/>
    </row>
    <row r="26" spans="1:34" ht="15" x14ac:dyDescent="0.25">
      <c r="A26" s="540">
        <v>21</v>
      </c>
      <c r="B26" s="544"/>
      <c r="C26" s="545"/>
      <c r="D26" s="546"/>
      <c r="E26" s="546"/>
      <c r="F26" s="547"/>
    </row>
    <row r="27" spans="1:34" ht="15" x14ac:dyDescent="0.25">
      <c r="A27" s="540">
        <v>22</v>
      </c>
      <c r="B27" s="544"/>
      <c r="C27" s="545"/>
      <c r="D27" s="546"/>
      <c r="E27" s="546"/>
      <c r="F27" s="547"/>
    </row>
    <row r="28" spans="1:34" ht="15" x14ac:dyDescent="0.25">
      <c r="A28" s="540">
        <v>23</v>
      </c>
      <c r="B28" s="544"/>
      <c r="C28" s="545"/>
      <c r="D28" s="546"/>
      <c r="E28" s="546"/>
      <c r="F28" s="547"/>
    </row>
    <row r="29" spans="1:34" ht="15" x14ac:dyDescent="0.25">
      <c r="A29" s="540">
        <v>24</v>
      </c>
      <c r="B29" s="544"/>
      <c r="C29" s="545"/>
      <c r="D29" s="546"/>
      <c r="E29" s="546"/>
      <c r="F29" s="548"/>
    </row>
    <row r="30" spans="1:34" ht="15" x14ac:dyDescent="0.25">
      <c r="A30" s="540">
        <v>25</v>
      </c>
      <c r="B30" s="544"/>
      <c r="C30" s="545"/>
      <c r="D30" s="546"/>
      <c r="E30" s="546"/>
      <c r="F30" s="547"/>
    </row>
    <row r="31" spans="1:34" ht="15" outlineLevel="1" x14ac:dyDescent="0.25">
      <c r="A31" s="540">
        <v>26</v>
      </c>
      <c r="B31" s="544"/>
      <c r="C31" s="545"/>
      <c r="D31" s="546"/>
      <c r="E31" s="546"/>
      <c r="F31" s="547"/>
    </row>
    <row r="32" spans="1:34" ht="15" outlineLevel="1" x14ac:dyDescent="0.25">
      <c r="A32" s="540">
        <v>27</v>
      </c>
      <c r="B32" s="544"/>
      <c r="C32" s="545"/>
      <c r="D32" s="546"/>
      <c r="E32" s="546"/>
      <c r="F32" s="547"/>
    </row>
    <row r="33" spans="1:6" ht="15" outlineLevel="1" x14ac:dyDescent="0.25">
      <c r="A33" s="540">
        <v>28</v>
      </c>
      <c r="B33" s="544"/>
      <c r="C33" s="545"/>
      <c r="D33" s="546"/>
      <c r="E33" s="546"/>
      <c r="F33" s="547"/>
    </row>
    <row r="34" spans="1:6" ht="15" outlineLevel="1" x14ac:dyDescent="0.25">
      <c r="A34" s="540">
        <v>29</v>
      </c>
      <c r="B34" s="544"/>
      <c r="C34" s="545"/>
      <c r="D34" s="546"/>
      <c r="E34" s="546"/>
      <c r="F34" s="547"/>
    </row>
    <row r="35" spans="1:6" ht="15" outlineLevel="1" x14ac:dyDescent="0.25">
      <c r="A35" s="540">
        <v>30</v>
      </c>
      <c r="B35" s="544"/>
      <c r="C35" s="545"/>
      <c r="D35" s="546"/>
      <c r="E35" s="546"/>
      <c r="F35" s="547"/>
    </row>
    <row r="36" spans="1:6" ht="15" outlineLevel="1" x14ac:dyDescent="0.25">
      <c r="A36" s="540">
        <v>31</v>
      </c>
      <c r="B36" s="544"/>
      <c r="C36" s="545"/>
      <c r="D36" s="546"/>
      <c r="E36" s="546"/>
      <c r="F36" s="548"/>
    </row>
    <row r="37" spans="1:6" ht="15" outlineLevel="1" x14ac:dyDescent="0.25">
      <c r="A37" s="540">
        <v>32</v>
      </c>
      <c r="B37" s="544"/>
      <c r="C37" s="545"/>
      <c r="D37" s="546"/>
      <c r="E37" s="546"/>
      <c r="F37" s="547"/>
    </row>
    <row r="38" spans="1:6" ht="15" outlineLevel="1" x14ac:dyDescent="0.25">
      <c r="A38" s="540">
        <v>33</v>
      </c>
      <c r="B38" s="544"/>
      <c r="C38" s="545"/>
      <c r="D38" s="546"/>
      <c r="E38" s="546"/>
      <c r="F38" s="547"/>
    </row>
    <row r="39" spans="1:6" ht="15" outlineLevel="1" x14ac:dyDescent="0.25">
      <c r="A39" s="540">
        <v>34</v>
      </c>
      <c r="B39" s="544"/>
      <c r="C39" s="545"/>
      <c r="D39" s="546"/>
      <c r="E39" s="546"/>
      <c r="F39" s="547"/>
    </row>
    <row r="40" spans="1:6" ht="15" outlineLevel="1" x14ac:dyDescent="0.25">
      <c r="A40" s="540">
        <v>35</v>
      </c>
      <c r="B40" s="544"/>
      <c r="C40" s="545"/>
      <c r="D40" s="546"/>
      <c r="E40" s="546"/>
      <c r="F40" s="547"/>
    </row>
    <row r="41" spans="1:6" ht="15" outlineLevel="1" x14ac:dyDescent="0.25">
      <c r="A41" s="540">
        <v>36</v>
      </c>
      <c r="B41" s="544"/>
      <c r="C41" s="545"/>
      <c r="D41" s="546"/>
      <c r="E41" s="546"/>
      <c r="F41" s="547"/>
    </row>
    <row r="42" spans="1:6" ht="15" outlineLevel="1" x14ac:dyDescent="0.25">
      <c r="A42" s="540">
        <v>37</v>
      </c>
      <c r="B42" s="544"/>
      <c r="C42" s="545"/>
      <c r="D42" s="546"/>
      <c r="E42" s="546"/>
      <c r="F42" s="548"/>
    </row>
    <row r="43" spans="1:6" ht="15" outlineLevel="1" x14ac:dyDescent="0.25">
      <c r="A43" s="540">
        <v>38</v>
      </c>
      <c r="B43" s="544"/>
      <c r="C43" s="545"/>
      <c r="D43" s="546"/>
      <c r="E43" s="546"/>
      <c r="F43" s="547"/>
    </row>
    <row r="44" spans="1:6" ht="15" outlineLevel="1" x14ac:dyDescent="0.25">
      <c r="A44" s="540">
        <v>39</v>
      </c>
      <c r="B44" s="544"/>
      <c r="C44" s="545"/>
      <c r="D44" s="546"/>
      <c r="E44" s="546"/>
      <c r="F44" s="547"/>
    </row>
    <row r="45" spans="1:6" ht="15" outlineLevel="1" x14ac:dyDescent="0.25">
      <c r="A45" s="540">
        <v>40</v>
      </c>
      <c r="B45" s="544"/>
      <c r="C45" s="545"/>
      <c r="D45" s="546"/>
      <c r="E45" s="546"/>
      <c r="F45" s="547"/>
    </row>
    <row r="46" spans="1:6" ht="15" outlineLevel="1" x14ac:dyDescent="0.25">
      <c r="A46" s="540">
        <v>41</v>
      </c>
      <c r="B46" s="544"/>
      <c r="C46" s="545"/>
      <c r="D46" s="546"/>
      <c r="E46" s="546"/>
      <c r="F46" s="547"/>
    </row>
    <row r="47" spans="1:6" ht="15" outlineLevel="1" x14ac:dyDescent="0.25">
      <c r="A47" s="540">
        <v>42</v>
      </c>
      <c r="B47" s="544"/>
      <c r="C47" s="545"/>
      <c r="D47" s="546"/>
      <c r="E47" s="546"/>
      <c r="F47" s="547"/>
    </row>
    <row r="48" spans="1:6" ht="15" outlineLevel="1" x14ac:dyDescent="0.25">
      <c r="A48" s="540">
        <v>43</v>
      </c>
      <c r="B48" s="544"/>
      <c r="C48" s="545"/>
      <c r="D48" s="546"/>
      <c r="E48" s="546"/>
      <c r="F48" s="548"/>
    </row>
    <row r="49" spans="1:6" ht="15" outlineLevel="1" x14ac:dyDescent="0.25">
      <c r="A49" s="540">
        <v>44</v>
      </c>
      <c r="B49" s="544"/>
      <c r="C49" s="545"/>
      <c r="D49" s="546"/>
      <c r="E49" s="546"/>
      <c r="F49" s="547"/>
    </row>
    <row r="50" spans="1:6" ht="15" outlineLevel="1" x14ac:dyDescent="0.25">
      <c r="A50" s="540">
        <v>45</v>
      </c>
      <c r="B50" s="544"/>
      <c r="C50" s="545"/>
      <c r="D50" s="546"/>
      <c r="E50" s="546"/>
      <c r="F50" s="547"/>
    </row>
    <row r="51" spans="1:6" ht="15" outlineLevel="1" x14ac:dyDescent="0.25">
      <c r="A51" s="540">
        <v>46</v>
      </c>
      <c r="B51" s="544"/>
      <c r="C51" s="545"/>
      <c r="D51" s="546"/>
      <c r="E51" s="546"/>
      <c r="F51" s="547"/>
    </row>
    <row r="52" spans="1:6" ht="15" outlineLevel="1" x14ac:dyDescent="0.25">
      <c r="A52" s="540">
        <v>47</v>
      </c>
      <c r="B52" s="544"/>
      <c r="C52" s="545"/>
      <c r="D52" s="546"/>
      <c r="E52" s="546"/>
      <c r="F52" s="547"/>
    </row>
    <row r="53" spans="1:6" ht="15" outlineLevel="1" x14ac:dyDescent="0.25">
      <c r="A53" s="540">
        <v>48</v>
      </c>
      <c r="B53" s="544"/>
      <c r="C53" s="545"/>
      <c r="D53" s="546"/>
      <c r="E53" s="546"/>
      <c r="F53" s="547"/>
    </row>
    <row r="54" spans="1:6" ht="15" outlineLevel="1" x14ac:dyDescent="0.25">
      <c r="A54" s="540">
        <v>49</v>
      </c>
      <c r="B54" s="544"/>
      <c r="C54" s="545"/>
      <c r="D54" s="546"/>
      <c r="E54" s="546"/>
      <c r="F54" s="548"/>
    </row>
    <row r="55" spans="1:6" ht="15" outlineLevel="1" x14ac:dyDescent="0.25">
      <c r="A55" s="540">
        <v>50</v>
      </c>
      <c r="B55" s="544"/>
      <c r="C55" s="545"/>
      <c r="D55" s="546"/>
      <c r="E55" s="546"/>
      <c r="F55" s="547"/>
    </row>
    <row r="56" spans="1:6" ht="15" outlineLevel="1" x14ac:dyDescent="0.25">
      <c r="A56" s="540">
        <v>51</v>
      </c>
      <c r="B56" s="544"/>
      <c r="C56" s="545"/>
      <c r="D56" s="546"/>
      <c r="E56" s="546"/>
      <c r="F56" s="547"/>
    </row>
    <row r="57" spans="1:6" ht="15" outlineLevel="1" x14ac:dyDescent="0.25">
      <c r="A57" s="540">
        <v>52</v>
      </c>
      <c r="B57" s="544"/>
      <c r="C57" s="545"/>
      <c r="D57" s="546"/>
      <c r="E57" s="546"/>
      <c r="F57" s="547"/>
    </row>
    <row r="58" spans="1:6" ht="15" outlineLevel="1" x14ac:dyDescent="0.25">
      <c r="A58" s="540">
        <v>53</v>
      </c>
      <c r="B58" s="544"/>
      <c r="C58" s="545"/>
      <c r="D58" s="546"/>
      <c r="E58" s="546"/>
      <c r="F58" s="547"/>
    </row>
    <row r="59" spans="1:6" ht="15" outlineLevel="1" x14ac:dyDescent="0.25">
      <c r="A59" s="540">
        <v>54</v>
      </c>
      <c r="B59" s="544"/>
      <c r="C59" s="545"/>
      <c r="D59" s="546"/>
      <c r="E59" s="546"/>
      <c r="F59" s="547"/>
    </row>
    <row r="60" spans="1:6" ht="15" outlineLevel="1" x14ac:dyDescent="0.25">
      <c r="A60" s="540">
        <v>55</v>
      </c>
      <c r="B60" s="544"/>
      <c r="C60" s="545"/>
      <c r="D60" s="546"/>
      <c r="E60" s="546"/>
      <c r="F60" s="548"/>
    </row>
    <row r="61" spans="1:6" ht="15" outlineLevel="1" x14ac:dyDescent="0.25">
      <c r="A61" s="540">
        <v>56</v>
      </c>
      <c r="B61" s="544"/>
      <c r="C61" s="545"/>
      <c r="D61" s="546"/>
      <c r="E61" s="546"/>
      <c r="F61" s="547"/>
    </row>
    <row r="62" spans="1:6" ht="15" outlineLevel="1" x14ac:dyDescent="0.25">
      <c r="A62" s="540">
        <v>57</v>
      </c>
      <c r="B62" s="544"/>
      <c r="C62" s="545"/>
      <c r="D62" s="546"/>
      <c r="E62" s="546"/>
      <c r="F62" s="547"/>
    </row>
    <row r="63" spans="1:6" ht="15" outlineLevel="1" x14ac:dyDescent="0.25">
      <c r="A63" s="540">
        <v>58</v>
      </c>
      <c r="B63" s="544"/>
      <c r="C63" s="545"/>
      <c r="D63" s="546"/>
      <c r="E63" s="546"/>
      <c r="F63" s="547"/>
    </row>
    <row r="64" spans="1:6" ht="15" outlineLevel="1" x14ac:dyDescent="0.25">
      <c r="A64" s="540">
        <v>59</v>
      </c>
      <c r="B64" s="544"/>
      <c r="C64" s="545"/>
      <c r="D64" s="546"/>
      <c r="E64" s="546"/>
      <c r="F64" s="547"/>
    </row>
    <row r="65" spans="1:6" ht="15" outlineLevel="1" x14ac:dyDescent="0.25">
      <c r="A65" s="540">
        <v>60</v>
      </c>
      <c r="B65" s="544"/>
      <c r="C65" s="545"/>
      <c r="D65" s="546"/>
      <c r="E65" s="546"/>
      <c r="F65" s="547"/>
    </row>
    <row r="66" spans="1:6" ht="15" outlineLevel="1" x14ac:dyDescent="0.25">
      <c r="A66" s="540">
        <v>61</v>
      </c>
      <c r="B66" s="544"/>
      <c r="C66" s="545"/>
      <c r="D66" s="546"/>
      <c r="E66" s="546"/>
      <c r="F66" s="548"/>
    </row>
    <row r="67" spans="1:6" ht="15" outlineLevel="1" x14ac:dyDescent="0.25">
      <c r="A67" s="540">
        <v>62</v>
      </c>
      <c r="B67" s="544"/>
      <c r="C67" s="545"/>
      <c r="D67" s="546"/>
      <c r="E67" s="546"/>
      <c r="F67" s="547"/>
    </row>
    <row r="68" spans="1:6" ht="15" outlineLevel="1" x14ac:dyDescent="0.25">
      <c r="A68" s="540">
        <v>63</v>
      </c>
      <c r="B68" s="544"/>
      <c r="C68" s="545"/>
      <c r="D68" s="546"/>
      <c r="E68" s="546"/>
      <c r="F68" s="547"/>
    </row>
    <row r="69" spans="1:6" ht="15" outlineLevel="1" x14ac:dyDescent="0.25">
      <c r="A69" s="540">
        <v>64</v>
      </c>
      <c r="B69" s="544"/>
      <c r="C69" s="545"/>
      <c r="D69" s="546"/>
      <c r="E69" s="546"/>
      <c r="F69" s="547"/>
    </row>
    <row r="70" spans="1:6" ht="15" outlineLevel="1" x14ac:dyDescent="0.25">
      <c r="A70" s="540">
        <v>65</v>
      </c>
      <c r="B70" s="544"/>
      <c r="C70" s="545"/>
      <c r="D70" s="546"/>
      <c r="E70" s="546"/>
      <c r="F70" s="547"/>
    </row>
    <row r="71" spans="1:6" ht="15" outlineLevel="1" x14ac:dyDescent="0.25">
      <c r="A71" s="540">
        <v>66</v>
      </c>
      <c r="B71" s="544"/>
      <c r="C71" s="545"/>
      <c r="D71" s="546"/>
      <c r="E71" s="546"/>
      <c r="F71" s="547"/>
    </row>
    <row r="72" spans="1:6" ht="15" outlineLevel="1" x14ac:dyDescent="0.25">
      <c r="A72" s="540">
        <v>67</v>
      </c>
      <c r="B72" s="544"/>
      <c r="C72" s="545"/>
      <c r="D72" s="546"/>
      <c r="E72" s="546"/>
      <c r="F72" s="548"/>
    </row>
    <row r="73" spans="1:6" ht="15" outlineLevel="1" x14ac:dyDescent="0.25">
      <c r="A73" s="540">
        <v>68</v>
      </c>
      <c r="B73" s="544"/>
      <c r="C73" s="545"/>
      <c r="D73" s="546"/>
      <c r="E73" s="546"/>
      <c r="F73" s="547"/>
    </row>
    <row r="74" spans="1:6" ht="15" outlineLevel="1" x14ac:dyDescent="0.25">
      <c r="A74" s="540">
        <v>69</v>
      </c>
      <c r="B74" s="544"/>
      <c r="C74" s="545"/>
      <c r="D74" s="546"/>
      <c r="E74" s="546"/>
      <c r="F74" s="547"/>
    </row>
    <row r="75" spans="1:6" ht="15" outlineLevel="1" x14ac:dyDescent="0.25">
      <c r="A75" s="540">
        <v>70</v>
      </c>
      <c r="B75" s="544"/>
      <c r="C75" s="545"/>
      <c r="D75" s="546"/>
      <c r="E75" s="546"/>
      <c r="F75" s="547"/>
    </row>
    <row r="76" spans="1:6" ht="15" outlineLevel="1" x14ac:dyDescent="0.25">
      <c r="A76" s="540">
        <v>71</v>
      </c>
      <c r="B76" s="544"/>
      <c r="C76" s="545"/>
      <c r="D76" s="546"/>
      <c r="E76" s="546"/>
      <c r="F76" s="547"/>
    </row>
    <row r="77" spans="1:6" ht="15" outlineLevel="1" x14ac:dyDescent="0.25">
      <c r="A77" s="540">
        <v>72</v>
      </c>
      <c r="B77" s="544"/>
      <c r="C77" s="545"/>
      <c r="D77" s="546"/>
      <c r="E77" s="546"/>
      <c r="F77" s="547"/>
    </row>
    <row r="78" spans="1:6" ht="15" outlineLevel="1" x14ac:dyDescent="0.25">
      <c r="A78" s="540">
        <v>73</v>
      </c>
      <c r="B78" s="544"/>
      <c r="C78" s="545"/>
      <c r="D78" s="546"/>
      <c r="E78" s="546"/>
      <c r="F78" s="548"/>
    </row>
    <row r="79" spans="1:6" ht="15" outlineLevel="1" x14ac:dyDescent="0.25">
      <c r="A79" s="540">
        <v>74</v>
      </c>
      <c r="B79" s="544"/>
      <c r="C79" s="545"/>
      <c r="D79" s="546"/>
      <c r="E79" s="546"/>
      <c r="F79" s="547"/>
    </row>
    <row r="80" spans="1:6" ht="15" outlineLevel="1" x14ac:dyDescent="0.25">
      <c r="A80" s="540">
        <v>75</v>
      </c>
      <c r="B80" s="544"/>
      <c r="C80" s="545"/>
      <c r="D80" s="546"/>
      <c r="E80" s="546"/>
      <c r="F80" s="547"/>
    </row>
    <row r="81" spans="1:6" ht="15" outlineLevel="1" x14ac:dyDescent="0.25">
      <c r="A81" s="540">
        <v>76</v>
      </c>
      <c r="B81" s="544"/>
      <c r="C81" s="545"/>
      <c r="D81" s="546"/>
      <c r="E81" s="546"/>
      <c r="F81" s="547"/>
    </row>
    <row r="82" spans="1:6" ht="15" outlineLevel="1" x14ac:dyDescent="0.25">
      <c r="A82" s="540">
        <v>77</v>
      </c>
      <c r="B82" s="544"/>
      <c r="C82" s="545"/>
      <c r="D82" s="546"/>
      <c r="E82" s="546"/>
      <c r="F82" s="547"/>
    </row>
    <row r="83" spans="1:6" ht="15" outlineLevel="1" x14ac:dyDescent="0.25">
      <c r="A83" s="540">
        <v>78</v>
      </c>
      <c r="B83" s="544"/>
      <c r="C83" s="545"/>
      <c r="D83" s="546"/>
      <c r="E83" s="546"/>
      <c r="F83" s="547"/>
    </row>
    <row r="84" spans="1:6" ht="15" outlineLevel="1" x14ac:dyDescent="0.25">
      <c r="A84" s="540">
        <v>79</v>
      </c>
      <c r="B84" s="544"/>
      <c r="C84" s="545"/>
      <c r="D84" s="546"/>
      <c r="E84" s="546"/>
      <c r="F84" s="548"/>
    </row>
    <row r="85" spans="1:6" ht="15" outlineLevel="1" x14ac:dyDescent="0.25">
      <c r="A85" s="540">
        <v>80</v>
      </c>
      <c r="B85" s="544"/>
      <c r="C85" s="545"/>
      <c r="D85" s="546"/>
      <c r="E85" s="546"/>
      <c r="F85" s="547"/>
    </row>
    <row r="86" spans="1:6" ht="15" outlineLevel="1" x14ac:dyDescent="0.25">
      <c r="A86" s="540">
        <v>81</v>
      </c>
      <c r="B86" s="544"/>
      <c r="C86" s="545"/>
      <c r="D86" s="546"/>
      <c r="E86" s="546"/>
      <c r="F86" s="547"/>
    </row>
    <row r="87" spans="1:6" ht="15" outlineLevel="1" x14ac:dyDescent="0.25">
      <c r="A87" s="540">
        <v>82</v>
      </c>
      <c r="B87" s="544"/>
      <c r="C87" s="545"/>
      <c r="D87" s="546"/>
      <c r="E87" s="546"/>
      <c r="F87" s="547"/>
    </row>
    <row r="88" spans="1:6" ht="15" outlineLevel="1" x14ac:dyDescent="0.25">
      <c r="A88" s="540">
        <v>83</v>
      </c>
      <c r="B88" s="544"/>
      <c r="C88" s="545"/>
      <c r="D88" s="546"/>
      <c r="E88" s="546"/>
      <c r="F88" s="547"/>
    </row>
    <row r="89" spans="1:6" ht="15" outlineLevel="1" x14ac:dyDescent="0.25">
      <c r="A89" s="540">
        <v>84</v>
      </c>
      <c r="B89" s="544"/>
      <c r="C89" s="545"/>
      <c r="D89" s="546"/>
      <c r="E89" s="546"/>
      <c r="F89" s="547"/>
    </row>
    <row r="90" spans="1:6" ht="15" outlineLevel="1" x14ac:dyDescent="0.25">
      <c r="A90" s="540">
        <v>85</v>
      </c>
      <c r="B90" s="544"/>
      <c r="C90" s="545"/>
      <c r="D90" s="546"/>
      <c r="E90" s="546"/>
      <c r="F90" s="548"/>
    </row>
    <row r="91" spans="1:6" ht="15" outlineLevel="1" x14ac:dyDescent="0.25">
      <c r="A91" s="540">
        <v>86</v>
      </c>
      <c r="B91" s="544"/>
      <c r="C91" s="545"/>
      <c r="D91" s="546"/>
      <c r="E91" s="546"/>
      <c r="F91" s="547"/>
    </row>
    <row r="92" spans="1:6" ht="15" outlineLevel="1" x14ac:dyDescent="0.25">
      <c r="A92" s="540">
        <v>87</v>
      </c>
      <c r="B92" s="544"/>
      <c r="C92" s="545"/>
      <c r="D92" s="546"/>
      <c r="E92" s="546"/>
      <c r="F92" s="547"/>
    </row>
    <row r="93" spans="1:6" ht="15" outlineLevel="1" x14ac:dyDescent="0.25">
      <c r="A93" s="540">
        <v>88</v>
      </c>
      <c r="B93" s="544"/>
      <c r="C93" s="545"/>
      <c r="D93" s="546"/>
      <c r="E93" s="546"/>
      <c r="F93" s="547"/>
    </row>
    <row r="94" spans="1:6" ht="15" outlineLevel="1" x14ac:dyDescent="0.25">
      <c r="A94" s="540">
        <v>89</v>
      </c>
      <c r="B94" s="544"/>
      <c r="C94" s="545"/>
      <c r="D94" s="546"/>
      <c r="E94" s="546"/>
      <c r="F94" s="547"/>
    </row>
    <row r="95" spans="1:6" ht="15" outlineLevel="1" x14ac:dyDescent="0.25">
      <c r="A95" s="540">
        <v>90</v>
      </c>
      <c r="B95" s="544"/>
      <c r="C95" s="545"/>
      <c r="D95" s="546"/>
      <c r="E95" s="546"/>
      <c r="F95" s="547"/>
    </row>
    <row r="96" spans="1:6" ht="15" outlineLevel="1" x14ac:dyDescent="0.25">
      <c r="A96" s="540">
        <v>91</v>
      </c>
      <c r="B96" s="544"/>
      <c r="C96" s="545"/>
      <c r="D96" s="546"/>
      <c r="E96" s="546"/>
      <c r="F96" s="548"/>
    </row>
    <row r="97" spans="1:6" ht="15" outlineLevel="1" x14ac:dyDescent="0.25">
      <c r="A97" s="540">
        <v>92</v>
      </c>
      <c r="B97" s="544"/>
      <c r="C97" s="545"/>
      <c r="D97" s="546"/>
      <c r="E97" s="546"/>
      <c r="F97" s="547"/>
    </row>
    <row r="98" spans="1:6" ht="15" outlineLevel="1" x14ac:dyDescent="0.25">
      <c r="A98" s="540">
        <v>93</v>
      </c>
      <c r="B98" s="544"/>
      <c r="C98" s="545"/>
      <c r="D98" s="546"/>
      <c r="E98" s="546"/>
      <c r="F98" s="547"/>
    </row>
    <row r="99" spans="1:6" ht="15" outlineLevel="1" x14ac:dyDescent="0.25">
      <c r="A99" s="540">
        <v>94</v>
      </c>
      <c r="B99" s="544"/>
      <c r="C99" s="545"/>
      <c r="D99" s="546"/>
      <c r="E99" s="546"/>
      <c r="F99" s="547"/>
    </row>
    <row r="100" spans="1:6" ht="15" outlineLevel="1" x14ac:dyDescent="0.25">
      <c r="A100" s="540">
        <v>95</v>
      </c>
      <c r="B100" s="544"/>
      <c r="C100" s="545"/>
      <c r="D100" s="546"/>
      <c r="E100" s="546"/>
      <c r="F100" s="547"/>
    </row>
    <row r="101" spans="1:6" ht="15" outlineLevel="1" x14ac:dyDescent="0.25">
      <c r="A101" s="540">
        <v>96</v>
      </c>
      <c r="B101" s="544"/>
      <c r="C101" s="545"/>
      <c r="D101" s="546"/>
      <c r="E101" s="546"/>
      <c r="F101" s="547"/>
    </row>
    <row r="102" spans="1:6" ht="15" outlineLevel="1" x14ac:dyDescent="0.25">
      <c r="A102" s="540">
        <v>97</v>
      </c>
      <c r="B102" s="544"/>
      <c r="C102" s="545"/>
      <c r="D102" s="546"/>
      <c r="E102" s="546"/>
      <c r="F102" s="548"/>
    </row>
    <row r="103" spans="1:6" ht="15" outlineLevel="1" x14ac:dyDescent="0.25">
      <c r="A103" s="540">
        <v>98</v>
      </c>
      <c r="B103" s="544"/>
      <c r="C103" s="545"/>
      <c r="D103" s="546"/>
      <c r="E103" s="546"/>
      <c r="F103" s="547"/>
    </row>
    <row r="104" spans="1:6" ht="15" outlineLevel="1" x14ac:dyDescent="0.25">
      <c r="A104" s="540">
        <v>99</v>
      </c>
      <c r="B104" s="544"/>
      <c r="C104" s="545"/>
      <c r="D104" s="546"/>
      <c r="E104" s="546"/>
      <c r="F104" s="547"/>
    </row>
    <row r="105" spans="1:6" ht="15" outlineLevel="1" x14ac:dyDescent="0.25">
      <c r="A105" s="540">
        <v>100</v>
      </c>
      <c r="B105" s="544"/>
      <c r="C105" s="545"/>
      <c r="D105" s="546"/>
      <c r="E105" s="546"/>
      <c r="F105" s="547"/>
    </row>
    <row r="106" spans="1:6" ht="15" outlineLevel="1" x14ac:dyDescent="0.25">
      <c r="A106" s="540">
        <v>101</v>
      </c>
      <c r="B106" s="544"/>
      <c r="C106" s="545"/>
      <c r="D106" s="546"/>
      <c r="E106" s="546"/>
      <c r="F106" s="547"/>
    </row>
    <row r="107" spans="1:6" ht="15" outlineLevel="1" x14ac:dyDescent="0.25">
      <c r="A107" s="540">
        <v>102</v>
      </c>
      <c r="B107" s="544"/>
      <c r="C107" s="545"/>
      <c r="D107" s="546"/>
      <c r="E107" s="546"/>
      <c r="F107" s="547"/>
    </row>
    <row r="108" spans="1:6" ht="15" outlineLevel="1" x14ac:dyDescent="0.25">
      <c r="A108" s="540">
        <v>103</v>
      </c>
      <c r="B108" s="544"/>
      <c r="C108" s="545"/>
      <c r="D108" s="546"/>
      <c r="E108" s="546"/>
      <c r="F108" s="548"/>
    </row>
    <row r="109" spans="1:6" ht="15" outlineLevel="1" x14ac:dyDescent="0.25">
      <c r="A109" s="540">
        <v>104</v>
      </c>
      <c r="B109" s="544"/>
      <c r="C109" s="545"/>
      <c r="D109" s="546"/>
      <c r="E109" s="546"/>
      <c r="F109" s="547"/>
    </row>
    <row r="110" spans="1:6" ht="15" outlineLevel="1" x14ac:dyDescent="0.25">
      <c r="A110" s="540">
        <v>105</v>
      </c>
      <c r="B110" s="544"/>
      <c r="C110" s="545"/>
      <c r="D110" s="546"/>
      <c r="E110" s="546"/>
      <c r="F110" s="547"/>
    </row>
    <row r="111" spans="1:6" ht="15" outlineLevel="1" x14ac:dyDescent="0.25">
      <c r="A111" s="540">
        <v>106</v>
      </c>
      <c r="B111" s="544"/>
      <c r="C111" s="545"/>
      <c r="D111" s="546"/>
      <c r="E111" s="546"/>
      <c r="F111" s="547"/>
    </row>
    <row r="112" spans="1:6" ht="15" outlineLevel="1" x14ac:dyDescent="0.25">
      <c r="A112" s="540">
        <v>107</v>
      </c>
      <c r="B112" s="544"/>
      <c r="C112" s="545"/>
      <c r="D112" s="546"/>
      <c r="E112" s="546"/>
      <c r="F112" s="547"/>
    </row>
    <row r="113" spans="1:6" ht="15" outlineLevel="1" x14ac:dyDescent="0.25">
      <c r="A113" s="540">
        <v>108</v>
      </c>
      <c r="B113" s="544"/>
      <c r="C113" s="545"/>
      <c r="D113" s="546"/>
      <c r="E113" s="546"/>
      <c r="F113" s="547"/>
    </row>
    <row r="114" spans="1:6" ht="15" outlineLevel="1" x14ac:dyDescent="0.25">
      <c r="A114" s="540">
        <v>109</v>
      </c>
      <c r="B114" s="544"/>
      <c r="C114" s="545"/>
      <c r="D114" s="546"/>
      <c r="E114" s="546"/>
      <c r="F114" s="548"/>
    </row>
    <row r="115" spans="1:6" ht="15" outlineLevel="1" x14ac:dyDescent="0.25">
      <c r="A115" s="540">
        <v>110</v>
      </c>
      <c r="B115" s="544"/>
      <c r="C115" s="545"/>
      <c r="D115" s="546"/>
      <c r="E115" s="546"/>
      <c r="F115" s="547"/>
    </row>
    <row r="116" spans="1:6" ht="15" outlineLevel="1" x14ac:dyDescent="0.25">
      <c r="A116" s="540">
        <v>111</v>
      </c>
      <c r="B116" s="544"/>
      <c r="C116" s="545"/>
      <c r="D116" s="546"/>
      <c r="E116" s="546"/>
      <c r="F116" s="547"/>
    </row>
    <row r="117" spans="1:6" ht="15" outlineLevel="1" x14ac:dyDescent="0.25">
      <c r="A117" s="540">
        <v>112</v>
      </c>
      <c r="B117" s="544"/>
      <c r="C117" s="545"/>
      <c r="D117" s="546"/>
      <c r="E117" s="546"/>
      <c r="F117" s="547"/>
    </row>
    <row r="118" spans="1:6" ht="15" outlineLevel="1" x14ac:dyDescent="0.25">
      <c r="A118" s="540">
        <v>113</v>
      </c>
      <c r="B118" s="544"/>
      <c r="C118" s="545"/>
      <c r="D118" s="546"/>
      <c r="E118" s="546"/>
      <c r="F118" s="547"/>
    </row>
    <row r="119" spans="1:6" ht="15" outlineLevel="1" x14ac:dyDescent="0.25">
      <c r="A119" s="540">
        <v>114</v>
      </c>
      <c r="B119" s="544"/>
      <c r="C119" s="545"/>
      <c r="D119" s="546"/>
      <c r="E119" s="546"/>
      <c r="F119" s="547"/>
    </row>
    <row r="120" spans="1:6" ht="15" outlineLevel="1" x14ac:dyDescent="0.25">
      <c r="A120" s="540">
        <v>115</v>
      </c>
      <c r="B120" s="544"/>
      <c r="C120" s="545"/>
      <c r="D120" s="546"/>
      <c r="E120" s="546"/>
      <c r="F120" s="548"/>
    </row>
    <row r="121" spans="1:6" ht="15" outlineLevel="1" x14ac:dyDescent="0.25">
      <c r="A121" s="540">
        <v>116</v>
      </c>
      <c r="B121" s="544"/>
      <c r="C121" s="545"/>
      <c r="D121" s="546"/>
      <c r="E121" s="546"/>
      <c r="F121" s="547"/>
    </row>
    <row r="122" spans="1:6" ht="15" outlineLevel="1" x14ac:dyDescent="0.25">
      <c r="A122" s="540">
        <v>117</v>
      </c>
      <c r="B122" s="544"/>
      <c r="C122" s="545"/>
      <c r="D122" s="546"/>
      <c r="E122" s="546"/>
      <c r="F122" s="547"/>
    </row>
    <row r="123" spans="1:6" ht="15" outlineLevel="1" x14ac:dyDescent="0.25">
      <c r="A123" s="540">
        <v>118</v>
      </c>
      <c r="B123" s="544"/>
      <c r="C123" s="545"/>
      <c r="D123" s="546"/>
      <c r="E123" s="546"/>
      <c r="F123" s="547"/>
    </row>
    <row r="124" spans="1:6" ht="15" outlineLevel="1" x14ac:dyDescent="0.25">
      <c r="A124" s="540">
        <v>119</v>
      </c>
      <c r="B124" s="544"/>
      <c r="C124" s="545"/>
      <c r="D124" s="546"/>
      <c r="E124" s="546"/>
      <c r="F124" s="547"/>
    </row>
    <row r="125" spans="1:6" ht="15" outlineLevel="1" x14ac:dyDescent="0.25">
      <c r="A125" s="540">
        <v>120</v>
      </c>
      <c r="B125" s="544"/>
      <c r="C125" s="545"/>
      <c r="D125" s="546"/>
      <c r="E125" s="546"/>
      <c r="F125" s="547"/>
    </row>
    <row r="126" spans="1:6" ht="15" outlineLevel="1" x14ac:dyDescent="0.25">
      <c r="A126" s="540">
        <v>121</v>
      </c>
      <c r="B126" s="544"/>
      <c r="C126" s="545"/>
      <c r="D126" s="546"/>
      <c r="E126" s="546"/>
      <c r="F126" s="548"/>
    </row>
    <row r="127" spans="1:6" ht="15" outlineLevel="1" x14ac:dyDescent="0.25">
      <c r="A127" s="540">
        <v>122</v>
      </c>
      <c r="B127" s="544"/>
      <c r="C127" s="545"/>
      <c r="D127" s="546"/>
      <c r="E127" s="546"/>
      <c r="F127" s="547"/>
    </row>
    <row r="128" spans="1:6" ht="15" outlineLevel="1" x14ac:dyDescent="0.25">
      <c r="A128" s="540">
        <v>123</v>
      </c>
      <c r="B128" s="544"/>
      <c r="C128" s="545"/>
      <c r="D128" s="546"/>
      <c r="E128" s="546"/>
      <c r="F128" s="547"/>
    </row>
    <row r="129" spans="1:6" ht="15" outlineLevel="1" x14ac:dyDescent="0.25">
      <c r="A129" s="540">
        <v>124</v>
      </c>
      <c r="B129" s="544"/>
      <c r="C129" s="545"/>
      <c r="D129" s="546"/>
      <c r="E129" s="546"/>
      <c r="F129" s="547"/>
    </row>
    <row r="130" spans="1:6" ht="15" outlineLevel="1" x14ac:dyDescent="0.25">
      <c r="A130" s="540">
        <v>125</v>
      </c>
      <c r="B130" s="544"/>
      <c r="C130" s="545"/>
      <c r="D130" s="546"/>
      <c r="E130" s="546"/>
      <c r="F130" s="547"/>
    </row>
    <row r="131" spans="1:6" ht="15" outlineLevel="1" x14ac:dyDescent="0.25">
      <c r="A131" s="540">
        <v>126</v>
      </c>
      <c r="B131" s="544"/>
      <c r="C131" s="545"/>
      <c r="D131" s="546"/>
      <c r="E131" s="546"/>
      <c r="F131" s="547"/>
    </row>
    <row r="132" spans="1:6" ht="15" outlineLevel="1" x14ac:dyDescent="0.25">
      <c r="A132" s="540">
        <v>127</v>
      </c>
      <c r="B132" s="544"/>
      <c r="C132" s="545"/>
      <c r="D132" s="546"/>
      <c r="E132" s="546"/>
      <c r="F132" s="548"/>
    </row>
    <row r="133" spans="1:6" ht="15" outlineLevel="1" x14ac:dyDescent="0.25">
      <c r="A133" s="540">
        <v>128</v>
      </c>
      <c r="B133" s="544"/>
      <c r="C133" s="545"/>
      <c r="D133" s="546"/>
      <c r="E133" s="546"/>
      <c r="F133" s="547"/>
    </row>
    <row r="134" spans="1:6" ht="15" outlineLevel="1" x14ac:dyDescent="0.25">
      <c r="A134" s="540">
        <v>129</v>
      </c>
      <c r="B134" s="544"/>
      <c r="C134" s="545"/>
      <c r="D134" s="546"/>
      <c r="E134" s="546"/>
      <c r="F134" s="547"/>
    </row>
    <row r="135" spans="1:6" ht="15" outlineLevel="1" x14ac:dyDescent="0.25">
      <c r="A135" s="540">
        <v>130</v>
      </c>
      <c r="B135" s="544"/>
      <c r="C135" s="545"/>
      <c r="D135" s="546"/>
      <c r="E135" s="546"/>
      <c r="F135" s="547"/>
    </row>
    <row r="136" spans="1:6" ht="15" outlineLevel="1" x14ac:dyDescent="0.25">
      <c r="A136" s="540">
        <v>131</v>
      </c>
      <c r="B136" s="544"/>
      <c r="C136" s="545"/>
      <c r="D136" s="546"/>
      <c r="E136" s="546"/>
      <c r="F136" s="547"/>
    </row>
    <row r="137" spans="1:6" ht="15" outlineLevel="1" x14ac:dyDescent="0.25">
      <c r="A137" s="540">
        <v>132</v>
      </c>
      <c r="B137" s="544"/>
      <c r="C137" s="545"/>
      <c r="D137" s="546"/>
      <c r="E137" s="546"/>
      <c r="F137" s="547"/>
    </row>
    <row r="138" spans="1:6" ht="15" outlineLevel="1" x14ac:dyDescent="0.25">
      <c r="A138" s="540">
        <v>133</v>
      </c>
      <c r="B138" s="544"/>
      <c r="C138" s="545"/>
      <c r="D138" s="546"/>
      <c r="E138" s="546"/>
      <c r="F138" s="548"/>
    </row>
    <row r="139" spans="1:6" ht="15" outlineLevel="1" x14ac:dyDescent="0.25">
      <c r="A139" s="540">
        <v>134</v>
      </c>
      <c r="B139" s="544"/>
      <c r="C139" s="545"/>
      <c r="D139" s="546"/>
      <c r="E139" s="546"/>
      <c r="F139" s="547"/>
    </row>
    <row r="140" spans="1:6" ht="15" outlineLevel="1" x14ac:dyDescent="0.25">
      <c r="A140" s="540">
        <v>135</v>
      </c>
      <c r="B140" s="544"/>
      <c r="C140" s="545"/>
      <c r="D140" s="546"/>
      <c r="E140" s="546"/>
      <c r="F140" s="547"/>
    </row>
    <row r="141" spans="1:6" ht="15" outlineLevel="1" x14ac:dyDescent="0.25">
      <c r="A141" s="540">
        <v>136</v>
      </c>
      <c r="B141" s="544"/>
      <c r="C141" s="545"/>
      <c r="D141" s="546"/>
      <c r="E141" s="546"/>
      <c r="F141" s="547"/>
    </row>
    <row r="142" spans="1:6" ht="15" outlineLevel="1" x14ac:dyDescent="0.25">
      <c r="A142" s="540">
        <v>137</v>
      </c>
      <c r="B142" s="544"/>
      <c r="C142" s="545"/>
      <c r="D142" s="546"/>
      <c r="E142" s="546"/>
      <c r="F142" s="547"/>
    </row>
    <row r="143" spans="1:6" ht="15" outlineLevel="1" x14ac:dyDescent="0.25">
      <c r="A143" s="540">
        <v>138</v>
      </c>
      <c r="B143" s="544"/>
      <c r="C143" s="545"/>
      <c r="D143" s="546"/>
      <c r="E143" s="546"/>
      <c r="F143" s="547"/>
    </row>
    <row r="144" spans="1:6" ht="15" outlineLevel="1" x14ac:dyDescent="0.25">
      <c r="A144" s="540">
        <v>139</v>
      </c>
      <c r="B144" s="544"/>
      <c r="C144" s="545"/>
      <c r="D144" s="546"/>
      <c r="E144" s="546"/>
      <c r="F144" s="548"/>
    </row>
    <row r="145" spans="1:6" ht="15" outlineLevel="1" x14ac:dyDescent="0.25">
      <c r="A145" s="540">
        <v>140</v>
      </c>
      <c r="B145" s="544"/>
      <c r="C145" s="545"/>
      <c r="D145" s="546"/>
      <c r="E145" s="546"/>
      <c r="F145" s="547"/>
    </row>
    <row r="146" spans="1:6" ht="15" outlineLevel="1" x14ac:dyDescent="0.25">
      <c r="A146" s="540">
        <v>141</v>
      </c>
      <c r="B146" s="544"/>
      <c r="C146" s="545"/>
      <c r="D146" s="546"/>
      <c r="E146" s="546"/>
      <c r="F146" s="547"/>
    </row>
    <row r="147" spans="1:6" ht="15" outlineLevel="1" x14ac:dyDescent="0.25">
      <c r="A147" s="540">
        <v>142</v>
      </c>
      <c r="B147" s="544"/>
      <c r="C147" s="545"/>
      <c r="D147" s="546"/>
      <c r="E147" s="546"/>
      <c r="F147" s="547"/>
    </row>
    <row r="148" spans="1:6" ht="15" outlineLevel="1" x14ac:dyDescent="0.25">
      <c r="A148" s="540">
        <v>143</v>
      </c>
      <c r="B148" s="544"/>
      <c r="C148" s="545"/>
      <c r="D148" s="546"/>
      <c r="E148" s="546"/>
      <c r="F148" s="547"/>
    </row>
    <row r="149" spans="1:6" ht="15" outlineLevel="1" x14ac:dyDescent="0.25">
      <c r="A149" s="540">
        <v>144</v>
      </c>
      <c r="B149" s="544"/>
      <c r="C149" s="545"/>
      <c r="D149" s="546"/>
      <c r="E149" s="546"/>
      <c r="F149" s="547"/>
    </row>
    <row r="150" spans="1:6" ht="15" outlineLevel="1" x14ac:dyDescent="0.25">
      <c r="A150" s="540">
        <v>145</v>
      </c>
      <c r="B150" s="544"/>
      <c r="C150" s="545"/>
      <c r="D150" s="546"/>
      <c r="E150" s="546"/>
      <c r="F150" s="548"/>
    </row>
    <row r="151" spans="1:6" ht="15" outlineLevel="1" x14ac:dyDescent="0.25">
      <c r="A151" s="540">
        <v>146</v>
      </c>
      <c r="B151" s="544"/>
      <c r="C151" s="545"/>
      <c r="D151" s="546"/>
      <c r="E151" s="546"/>
      <c r="F151" s="547"/>
    </row>
    <row r="152" spans="1:6" ht="15" outlineLevel="1" x14ac:dyDescent="0.25">
      <c r="A152" s="540">
        <v>147</v>
      </c>
      <c r="B152" s="544"/>
      <c r="C152" s="545"/>
      <c r="D152" s="546"/>
      <c r="E152" s="546"/>
      <c r="F152" s="547"/>
    </row>
    <row r="153" spans="1:6" ht="15" outlineLevel="1" x14ac:dyDescent="0.25">
      <c r="A153" s="540">
        <v>148</v>
      </c>
      <c r="B153" s="544"/>
      <c r="C153" s="545"/>
      <c r="D153" s="546"/>
      <c r="E153" s="546"/>
      <c r="F153" s="547"/>
    </row>
    <row r="154" spans="1:6" ht="15" outlineLevel="1" x14ac:dyDescent="0.25">
      <c r="A154" s="540">
        <v>149</v>
      </c>
      <c r="B154" s="544"/>
      <c r="C154" s="545"/>
      <c r="D154" s="546"/>
      <c r="E154" s="546"/>
      <c r="F154" s="547"/>
    </row>
    <row r="155" spans="1:6" ht="15" outlineLevel="1" x14ac:dyDescent="0.25">
      <c r="A155" s="540">
        <v>150</v>
      </c>
      <c r="B155" s="544"/>
      <c r="C155" s="545"/>
      <c r="D155" s="546"/>
      <c r="E155" s="546"/>
      <c r="F155" s="547"/>
    </row>
    <row r="156" spans="1:6" ht="15" outlineLevel="1" x14ac:dyDescent="0.25">
      <c r="A156" s="540">
        <v>151</v>
      </c>
      <c r="B156" s="544"/>
      <c r="C156" s="545"/>
      <c r="D156" s="546"/>
      <c r="E156" s="546"/>
      <c r="F156" s="548"/>
    </row>
    <row r="157" spans="1:6" ht="15" outlineLevel="1" x14ac:dyDescent="0.25">
      <c r="A157" s="540">
        <v>152</v>
      </c>
      <c r="B157" s="544"/>
      <c r="C157" s="545"/>
      <c r="D157" s="546"/>
      <c r="E157" s="546"/>
      <c r="F157" s="547"/>
    </row>
    <row r="158" spans="1:6" ht="15" outlineLevel="1" x14ac:dyDescent="0.25">
      <c r="A158" s="540">
        <v>153</v>
      </c>
      <c r="B158" s="544"/>
      <c r="C158" s="545"/>
      <c r="D158" s="546"/>
      <c r="E158" s="546"/>
      <c r="F158" s="547"/>
    </row>
    <row r="159" spans="1:6" ht="15" outlineLevel="1" x14ac:dyDescent="0.25">
      <c r="A159" s="540">
        <v>154</v>
      </c>
      <c r="B159" s="544"/>
      <c r="C159" s="545"/>
      <c r="D159" s="546"/>
      <c r="E159" s="546"/>
      <c r="F159" s="547"/>
    </row>
    <row r="160" spans="1:6" ht="15" outlineLevel="1" x14ac:dyDescent="0.25">
      <c r="A160" s="540">
        <v>155</v>
      </c>
      <c r="B160" s="544"/>
      <c r="C160" s="545"/>
      <c r="D160" s="546"/>
      <c r="E160" s="546"/>
      <c r="F160" s="547"/>
    </row>
    <row r="161" spans="1:6" ht="15" outlineLevel="1" x14ac:dyDescent="0.25">
      <c r="A161" s="540">
        <v>156</v>
      </c>
      <c r="B161" s="544"/>
      <c r="C161" s="545"/>
      <c r="D161" s="546"/>
      <c r="E161" s="546"/>
      <c r="F161" s="547"/>
    </row>
    <row r="162" spans="1:6" ht="15" outlineLevel="1" x14ac:dyDescent="0.25">
      <c r="A162" s="540">
        <v>157</v>
      </c>
      <c r="B162" s="544"/>
      <c r="C162" s="545"/>
      <c r="D162" s="546"/>
      <c r="E162" s="546"/>
      <c r="F162" s="548"/>
    </row>
    <row r="163" spans="1:6" ht="15" outlineLevel="1" x14ac:dyDescent="0.25">
      <c r="A163" s="540">
        <v>158</v>
      </c>
      <c r="B163" s="544"/>
      <c r="C163" s="545"/>
      <c r="D163" s="546"/>
      <c r="E163" s="546"/>
      <c r="F163" s="547"/>
    </row>
    <row r="164" spans="1:6" ht="15" outlineLevel="1" x14ac:dyDescent="0.25">
      <c r="A164" s="540">
        <v>159</v>
      </c>
      <c r="B164" s="544"/>
      <c r="C164" s="545"/>
      <c r="D164" s="546"/>
      <c r="E164" s="546"/>
      <c r="F164" s="547"/>
    </row>
    <row r="165" spans="1:6" ht="15" outlineLevel="1" x14ac:dyDescent="0.25">
      <c r="A165" s="540">
        <v>160</v>
      </c>
      <c r="B165" s="544"/>
      <c r="C165" s="545"/>
      <c r="D165" s="546"/>
      <c r="E165" s="546"/>
      <c r="F165" s="547"/>
    </row>
    <row r="166" spans="1:6" ht="15" outlineLevel="1" x14ac:dyDescent="0.25">
      <c r="A166" s="540">
        <v>161</v>
      </c>
      <c r="B166" s="544"/>
      <c r="C166" s="545"/>
      <c r="D166" s="546"/>
      <c r="E166" s="546"/>
      <c r="F166" s="547"/>
    </row>
    <row r="167" spans="1:6" ht="15" outlineLevel="1" x14ac:dyDescent="0.25">
      <c r="A167" s="540">
        <v>162</v>
      </c>
      <c r="B167" s="544"/>
      <c r="C167" s="545"/>
      <c r="D167" s="546"/>
      <c r="E167" s="546"/>
      <c r="F167" s="547"/>
    </row>
    <row r="168" spans="1:6" ht="15" outlineLevel="1" x14ac:dyDescent="0.25">
      <c r="A168" s="540">
        <v>163</v>
      </c>
      <c r="B168" s="544"/>
      <c r="C168" s="545"/>
      <c r="D168" s="546"/>
      <c r="E168" s="546"/>
      <c r="F168" s="548"/>
    </row>
    <row r="169" spans="1:6" ht="15" outlineLevel="1" x14ac:dyDescent="0.25">
      <c r="A169" s="540">
        <v>164</v>
      </c>
      <c r="B169" s="544"/>
      <c r="C169" s="545"/>
      <c r="D169" s="546"/>
      <c r="E169" s="546"/>
      <c r="F169" s="547"/>
    </row>
    <row r="170" spans="1:6" ht="15" outlineLevel="1" x14ac:dyDescent="0.25">
      <c r="A170" s="540">
        <v>165</v>
      </c>
      <c r="B170" s="544"/>
      <c r="C170" s="545"/>
      <c r="D170" s="546"/>
      <c r="E170" s="546"/>
      <c r="F170" s="547"/>
    </row>
    <row r="171" spans="1:6" ht="15" outlineLevel="1" x14ac:dyDescent="0.25">
      <c r="A171" s="540">
        <v>166</v>
      </c>
      <c r="B171" s="544"/>
      <c r="C171" s="545"/>
      <c r="D171" s="546"/>
      <c r="E171" s="546"/>
      <c r="F171" s="547"/>
    </row>
    <row r="172" spans="1:6" ht="15" outlineLevel="1" x14ac:dyDescent="0.25">
      <c r="A172" s="540">
        <v>167</v>
      </c>
      <c r="B172" s="544"/>
      <c r="C172" s="545"/>
      <c r="D172" s="546"/>
      <c r="E172" s="546"/>
      <c r="F172" s="547"/>
    </row>
    <row r="173" spans="1:6" ht="15" outlineLevel="1" x14ac:dyDescent="0.25">
      <c r="A173" s="540">
        <v>168</v>
      </c>
      <c r="B173" s="544"/>
      <c r="C173" s="545"/>
      <c r="D173" s="546"/>
      <c r="E173" s="546"/>
      <c r="F173" s="547"/>
    </row>
    <row r="174" spans="1:6" ht="15" outlineLevel="1" x14ac:dyDescent="0.25">
      <c r="A174" s="540">
        <v>169</v>
      </c>
      <c r="B174" s="544"/>
      <c r="C174" s="545"/>
      <c r="D174" s="546"/>
      <c r="E174" s="546"/>
      <c r="F174" s="548"/>
    </row>
    <row r="175" spans="1:6" ht="15" outlineLevel="1" x14ac:dyDescent="0.25">
      <c r="A175" s="540">
        <v>170</v>
      </c>
      <c r="B175" s="544"/>
      <c r="C175" s="545"/>
      <c r="D175" s="546"/>
      <c r="E175" s="546"/>
      <c r="F175" s="547"/>
    </row>
    <row r="176" spans="1:6" ht="15" outlineLevel="1" x14ac:dyDescent="0.25">
      <c r="A176" s="540">
        <v>171</v>
      </c>
      <c r="B176" s="544"/>
      <c r="C176" s="545"/>
      <c r="D176" s="546"/>
      <c r="E176" s="546"/>
      <c r="F176" s="547"/>
    </row>
    <row r="177" spans="1:6" ht="15" outlineLevel="1" x14ac:dyDescent="0.25">
      <c r="A177" s="540">
        <v>172</v>
      </c>
      <c r="B177" s="544"/>
      <c r="C177" s="545"/>
      <c r="D177" s="546"/>
      <c r="E177" s="546"/>
      <c r="F177" s="547"/>
    </row>
    <row r="178" spans="1:6" ht="15" outlineLevel="1" x14ac:dyDescent="0.25">
      <c r="A178" s="540">
        <v>173</v>
      </c>
      <c r="B178" s="544"/>
      <c r="C178" s="545"/>
      <c r="D178" s="546"/>
      <c r="E178" s="546"/>
      <c r="F178" s="547"/>
    </row>
    <row r="179" spans="1:6" ht="15" outlineLevel="1" x14ac:dyDescent="0.25">
      <c r="A179" s="540">
        <v>174</v>
      </c>
      <c r="B179" s="544"/>
      <c r="C179" s="545"/>
      <c r="D179" s="546"/>
      <c r="E179" s="546"/>
      <c r="F179" s="547"/>
    </row>
    <row r="180" spans="1:6" ht="15" outlineLevel="1" x14ac:dyDescent="0.25">
      <c r="A180" s="540">
        <v>175</v>
      </c>
      <c r="B180" s="544"/>
      <c r="C180" s="545"/>
      <c r="D180" s="546"/>
      <c r="E180" s="546"/>
      <c r="F180" s="548"/>
    </row>
    <row r="181" spans="1:6" ht="15" outlineLevel="1" x14ac:dyDescent="0.25">
      <c r="A181" s="540">
        <v>176</v>
      </c>
      <c r="B181" s="544"/>
      <c r="C181" s="545"/>
      <c r="D181" s="546"/>
      <c r="E181" s="546"/>
      <c r="F181" s="547"/>
    </row>
    <row r="182" spans="1:6" ht="15" outlineLevel="1" x14ac:dyDescent="0.25">
      <c r="A182" s="540">
        <v>177</v>
      </c>
      <c r="B182" s="544"/>
      <c r="C182" s="545"/>
      <c r="D182" s="546"/>
      <c r="E182" s="546"/>
      <c r="F182" s="547"/>
    </row>
    <row r="183" spans="1:6" ht="15" outlineLevel="1" x14ac:dyDescent="0.25">
      <c r="A183" s="540">
        <v>178</v>
      </c>
      <c r="B183" s="544"/>
      <c r="C183" s="545"/>
      <c r="D183" s="546"/>
      <c r="E183" s="546"/>
      <c r="F183" s="547"/>
    </row>
    <row r="184" spans="1:6" ht="15" outlineLevel="1" x14ac:dyDescent="0.25">
      <c r="A184" s="540">
        <v>179</v>
      </c>
      <c r="B184" s="544"/>
      <c r="C184" s="545"/>
      <c r="D184" s="546"/>
      <c r="E184" s="546"/>
      <c r="F184" s="547"/>
    </row>
    <row r="185" spans="1:6" ht="15" outlineLevel="1" x14ac:dyDescent="0.25">
      <c r="A185" s="540">
        <v>180</v>
      </c>
      <c r="B185" s="544"/>
      <c r="C185" s="545"/>
      <c r="D185" s="546"/>
      <c r="E185" s="546"/>
      <c r="F185" s="547"/>
    </row>
    <row r="186" spans="1:6" ht="15" outlineLevel="1" x14ac:dyDescent="0.25">
      <c r="A186" s="540">
        <v>181</v>
      </c>
      <c r="B186" s="544"/>
      <c r="C186" s="545"/>
      <c r="D186" s="546"/>
      <c r="E186" s="546"/>
      <c r="F186" s="548"/>
    </row>
    <row r="187" spans="1:6" ht="15" outlineLevel="1" x14ac:dyDescent="0.25">
      <c r="A187" s="540">
        <v>182</v>
      </c>
      <c r="B187" s="544"/>
      <c r="C187" s="545"/>
      <c r="D187" s="546"/>
      <c r="E187" s="546"/>
      <c r="F187" s="547"/>
    </row>
    <row r="188" spans="1:6" ht="15" outlineLevel="1" x14ac:dyDescent="0.25">
      <c r="A188" s="540">
        <v>183</v>
      </c>
      <c r="B188" s="544"/>
      <c r="C188" s="545"/>
      <c r="D188" s="546"/>
      <c r="E188" s="546"/>
      <c r="F188" s="547"/>
    </row>
    <row r="189" spans="1:6" ht="15" outlineLevel="1" x14ac:dyDescent="0.25">
      <c r="A189" s="540">
        <v>184</v>
      </c>
      <c r="B189" s="544"/>
      <c r="C189" s="545"/>
      <c r="D189" s="546"/>
      <c r="E189" s="546"/>
      <c r="F189" s="547"/>
    </row>
    <row r="190" spans="1:6" ht="15" outlineLevel="1" x14ac:dyDescent="0.25">
      <c r="A190" s="540">
        <v>185</v>
      </c>
      <c r="B190" s="544"/>
      <c r="C190" s="545"/>
      <c r="D190" s="546"/>
      <c r="E190" s="546"/>
      <c r="F190" s="547"/>
    </row>
    <row r="191" spans="1:6" ht="15" outlineLevel="1" x14ac:dyDescent="0.25">
      <c r="A191" s="540">
        <v>186</v>
      </c>
      <c r="B191" s="544"/>
      <c r="C191" s="545"/>
      <c r="D191" s="546"/>
      <c r="E191" s="546"/>
      <c r="F191" s="547"/>
    </row>
    <row r="192" spans="1:6" ht="15" outlineLevel="1" x14ac:dyDescent="0.25">
      <c r="A192" s="540">
        <v>187</v>
      </c>
      <c r="B192" s="544"/>
      <c r="C192" s="545"/>
      <c r="D192" s="546"/>
      <c r="E192" s="546"/>
      <c r="F192" s="548"/>
    </row>
    <row r="193" spans="1:6" ht="15" outlineLevel="1" x14ac:dyDescent="0.25">
      <c r="A193" s="540">
        <v>188</v>
      </c>
      <c r="B193" s="544"/>
      <c r="C193" s="545"/>
      <c r="D193" s="546"/>
      <c r="E193" s="546"/>
      <c r="F193" s="547"/>
    </row>
    <row r="194" spans="1:6" ht="15" outlineLevel="1" x14ac:dyDescent="0.25">
      <c r="A194" s="540">
        <v>189</v>
      </c>
      <c r="B194" s="544"/>
      <c r="C194" s="545"/>
      <c r="D194" s="546"/>
      <c r="E194" s="546"/>
      <c r="F194" s="547"/>
    </row>
    <row r="195" spans="1:6" ht="15" outlineLevel="1" x14ac:dyDescent="0.25">
      <c r="A195" s="540">
        <v>190</v>
      </c>
      <c r="B195" s="544"/>
      <c r="C195" s="545"/>
      <c r="D195" s="546"/>
      <c r="E195" s="546"/>
      <c r="F195" s="547"/>
    </row>
    <row r="196" spans="1:6" ht="15" outlineLevel="1" x14ac:dyDescent="0.25">
      <c r="A196" s="540">
        <v>191</v>
      </c>
      <c r="B196" s="544"/>
      <c r="C196" s="545"/>
      <c r="D196" s="546"/>
      <c r="E196" s="546"/>
      <c r="F196" s="547"/>
    </row>
    <row r="197" spans="1:6" ht="15" outlineLevel="1" x14ac:dyDescent="0.25">
      <c r="A197" s="540">
        <v>192</v>
      </c>
      <c r="B197" s="544"/>
      <c r="C197" s="545"/>
      <c r="D197" s="546"/>
      <c r="E197" s="546"/>
      <c r="F197" s="547"/>
    </row>
    <row r="198" spans="1:6" ht="15" outlineLevel="1" x14ac:dyDescent="0.25">
      <c r="A198" s="540">
        <v>193</v>
      </c>
      <c r="B198" s="544"/>
      <c r="C198" s="545"/>
      <c r="D198" s="546"/>
      <c r="E198" s="546"/>
      <c r="F198" s="548"/>
    </row>
    <row r="199" spans="1:6" ht="15" outlineLevel="1" x14ac:dyDescent="0.25">
      <c r="A199" s="540">
        <v>194</v>
      </c>
      <c r="B199" s="544"/>
      <c r="C199" s="545"/>
      <c r="D199" s="546"/>
      <c r="E199" s="546"/>
      <c r="F199" s="547"/>
    </row>
    <row r="200" spans="1:6" ht="15" outlineLevel="1" x14ac:dyDescent="0.25">
      <c r="A200" s="540">
        <v>195</v>
      </c>
      <c r="B200" s="544"/>
      <c r="C200" s="545"/>
      <c r="D200" s="546"/>
      <c r="E200" s="546"/>
      <c r="F200" s="547"/>
    </row>
    <row r="201" spans="1:6" ht="15" outlineLevel="1" x14ac:dyDescent="0.25">
      <c r="A201" s="540">
        <v>196</v>
      </c>
      <c r="B201" s="544"/>
      <c r="C201" s="545"/>
      <c r="D201" s="546"/>
      <c r="E201" s="546"/>
      <c r="F201" s="547"/>
    </row>
    <row r="202" spans="1:6" ht="15" outlineLevel="1" x14ac:dyDescent="0.25">
      <c r="A202" s="540">
        <v>197</v>
      </c>
      <c r="B202" s="544"/>
      <c r="C202" s="545"/>
      <c r="D202" s="546"/>
      <c r="E202" s="546"/>
      <c r="F202" s="547"/>
    </row>
    <row r="203" spans="1:6" ht="15" outlineLevel="1" x14ac:dyDescent="0.25">
      <c r="A203" s="540">
        <v>198</v>
      </c>
      <c r="B203" s="544"/>
      <c r="C203" s="545"/>
      <c r="D203" s="546"/>
      <c r="E203" s="546"/>
      <c r="F203" s="547"/>
    </row>
    <row r="204" spans="1:6" ht="15" outlineLevel="1" x14ac:dyDescent="0.25">
      <c r="A204" s="540">
        <v>199</v>
      </c>
      <c r="B204" s="544"/>
      <c r="C204" s="545"/>
      <c r="D204" s="546"/>
      <c r="E204" s="546"/>
      <c r="F204" s="548"/>
    </row>
    <row r="205" spans="1:6" ht="15" outlineLevel="1" x14ac:dyDescent="0.25">
      <c r="A205" s="540">
        <v>200</v>
      </c>
      <c r="B205" s="544"/>
      <c r="C205" s="545"/>
      <c r="D205" s="546"/>
      <c r="E205" s="546"/>
      <c r="F205" s="547"/>
    </row>
    <row r="206" spans="1:6" ht="15" outlineLevel="1" x14ac:dyDescent="0.25">
      <c r="A206" s="540">
        <v>201</v>
      </c>
      <c r="B206" s="544"/>
      <c r="C206" s="545"/>
      <c r="D206" s="546"/>
      <c r="E206" s="546"/>
      <c r="F206" s="547"/>
    </row>
    <row r="207" spans="1:6" ht="15" outlineLevel="1" x14ac:dyDescent="0.25">
      <c r="A207" s="540">
        <v>202</v>
      </c>
      <c r="B207" s="544"/>
      <c r="C207" s="545"/>
      <c r="D207" s="546"/>
      <c r="E207" s="546"/>
      <c r="F207" s="547"/>
    </row>
    <row r="208" spans="1:6" ht="15" outlineLevel="1" x14ac:dyDescent="0.25">
      <c r="A208" s="540">
        <v>203</v>
      </c>
      <c r="B208" s="544"/>
      <c r="C208" s="545"/>
      <c r="D208" s="546"/>
      <c r="E208" s="546"/>
      <c r="F208" s="547"/>
    </row>
    <row r="209" spans="1:6" ht="15" outlineLevel="1" x14ac:dyDescent="0.25">
      <c r="A209" s="540">
        <v>204</v>
      </c>
      <c r="B209" s="544"/>
      <c r="C209" s="545"/>
      <c r="D209" s="546"/>
      <c r="E209" s="546"/>
      <c r="F209" s="547"/>
    </row>
    <row r="210" spans="1:6" ht="15" outlineLevel="1" x14ac:dyDescent="0.25">
      <c r="A210" s="540">
        <v>205</v>
      </c>
      <c r="B210" s="544"/>
      <c r="C210" s="545"/>
      <c r="D210" s="546"/>
      <c r="E210" s="546"/>
      <c r="F210" s="548"/>
    </row>
    <row r="211" spans="1:6" ht="15" outlineLevel="1" x14ac:dyDescent="0.25">
      <c r="A211" s="540">
        <v>206</v>
      </c>
      <c r="B211" s="544"/>
      <c r="C211" s="545"/>
      <c r="D211" s="546"/>
      <c r="E211" s="546"/>
      <c r="F211" s="547"/>
    </row>
    <row r="212" spans="1:6" ht="15" outlineLevel="1" x14ac:dyDescent="0.25">
      <c r="A212" s="540">
        <v>207</v>
      </c>
      <c r="B212" s="544"/>
      <c r="C212" s="545"/>
      <c r="D212" s="546"/>
      <c r="E212" s="546"/>
      <c r="F212" s="547"/>
    </row>
    <row r="213" spans="1:6" ht="15" outlineLevel="1" x14ac:dyDescent="0.25">
      <c r="A213" s="540">
        <v>208</v>
      </c>
      <c r="B213" s="544"/>
      <c r="C213" s="545"/>
      <c r="D213" s="546"/>
      <c r="E213" s="546"/>
      <c r="F213" s="547"/>
    </row>
    <row r="214" spans="1:6" ht="15" outlineLevel="1" x14ac:dyDescent="0.25">
      <c r="A214" s="540">
        <v>209</v>
      </c>
      <c r="B214" s="544"/>
      <c r="C214" s="545"/>
      <c r="D214" s="546"/>
      <c r="E214" s="546"/>
      <c r="F214" s="547"/>
    </row>
    <row r="215" spans="1:6" ht="15" outlineLevel="1" x14ac:dyDescent="0.25">
      <c r="A215" s="540">
        <v>210</v>
      </c>
      <c r="B215" s="544"/>
      <c r="C215" s="545"/>
      <c r="D215" s="546"/>
      <c r="E215" s="546"/>
      <c r="F215" s="547"/>
    </row>
    <row r="216" spans="1:6" ht="15" outlineLevel="1" x14ac:dyDescent="0.25">
      <c r="A216" s="540">
        <v>211</v>
      </c>
      <c r="B216" s="544"/>
      <c r="C216" s="545"/>
      <c r="D216" s="546"/>
      <c r="E216" s="546"/>
      <c r="F216" s="548"/>
    </row>
    <row r="217" spans="1:6" ht="15" outlineLevel="1" x14ac:dyDescent="0.25">
      <c r="A217" s="540">
        <v>212</v>
      </c>
      <c r="B217" s="544"/>
      <c r="C217" s="545"/>
      <c r="D217" s="546"/>
      <c r="E217" s="546"/>
      <c r="F217" s="547"/>
    </row>
    <row r="218" spans="1:6" ht="15" outlineLevel="1" x14ac:dyDescent="0.25">
      <c r="A218" s="540">
        <v>213</v>
      </c>
      <c r="B218" s="544"/>
      <c r="C218" s="545"/>
      <c r="D218" s="546"/>
      <c r="E218" s="546"/>
      <c r="F218" s="547"/>
    </row>
    <row r="219" spans="1:6" ht="15" outlineLevel="1" x14ac:dyDescent="0.25">
      <c r="A219" s="540">
        <v>214</v>
      </c>
      <c r="B219" s="544"/>
      <c r="C219" s="545"/>
      <c r="D219" s="546"/>
      <c r="E219" s="546"/>
      <c r="F219" s="547"/>
    </row>
    <row r="220" spans="1:6" ht="15" outlineLevel="1" x14ac:dyDescent="0.25">
      <c r="A220" s="540">
        <v>215</v>
      </c>
      <c r="B220" s="544"/>
      <c r="C220" s="545"/>
      <c r="D220" s="546"/>
      <c r="E220" s="546"/>
      <c r="F220" s="547"/>
    </row>
    <row r="221" spans="1:6" ht="15" outlineLevel="1" x14ac:dyDescent="0.25">
      <c r="A221" s="540">
        <v>216</v>
      </c>
      <c r="B221" s="544"/>
      <c r="C221" s="545"/>
      <c r="D221" s="546"/>
      <c r="E221" s="546"/>
      <c r="F221" s="547"/>
    </row>
    <row r="222" spans="1:6" ht="15" outlineLevel="1" x14ac:dyDescent="0.25">
      <c r="A222" s="540">
        <v>217</v>
      </c>
      <c r="B222" s="544"/>
      <c r="C222" s="545"/>
      <c r="D222" s="546"/>
      <c r="E222" s="546"/>
      <c r="F222" s="548"/>
    </row>
    <row r="223" spans="1:6" ht="15" outlineLevel="1" x14ac:dyDescent="0.25">
      <c r="A223" s="540">
        <v>218</v>
      </c>
      <c r="B223" s="544"/>
      <c r="C223" s="545"/>
      <c r="D223" s="546"/>
      <c r="E223" s="546"/>
      <c r="F223" s="547"/>
    </row>
    <row r="224" spans="1:6" ht="15" outlineLevel="1" x14ac:dyDescent="0.25">
      <c r="A224" s="540">
        <v>219</v>
      </c>
      <c r="B224" s="544"/>
      <c r="C224" s="545"/>
      <c r="D224" s="546"/>
      <c r="E224" s="546"/>
      <c r="F224" s="547"/>
    </row>
    <row r="225" spans="1:6" ht="15" outlineLevel="1" x14ac:dyDescent="0.25">
      <c r="A225" s="540">
        <v>220</v>
      </c>
      <c r="B225" s="544"/>
      <c r="C225" s="545"/>
      <c r="D225" s="546"/>
      <c r="E225" s="546"/>
      <c r="F225" s="547"/>
    </row>
    <row r="226" spans="1:6" ht="15" outlineLevel="1" x14ac:dyDescent="0.25">
      <c r="A226" s="540">
        <v>221</v>
      </c>
      <c r="B226" s="544"/>
      <c r="C226" s="545"/>
      <c r="D226" s="546"/>
      <c r="E226" s="546"/>
      <c r="F226" s="547"/>
    </row>
    <row r="227" spans="1:6" ht="15" outlineLevel="1" x14ac:dyDescent="0.25">
      <c r="A227" s="540">
        <v>222</v>
      </c>
      <c r="B227" s="544"/>
      <c r="C227" s="545"/>
      <c r="D227" s="546"/>
      <c r="E227" s="546"/>
      <c r="F227" s="547"/>
    </row>
    <row r="228" spans="1:6" ht="15" outlineLevel="1" x14ac:dyDescent="0.25">
      <c r="A228" s="540">
        <v>223</v>
      </c>
      <c r="B228" s="544"/>
      <c r="C228" s="545"/>
      <c r="D228" s="546"/>
      <c r="E228" s="546"/>
      <c r="F228" s="548"/>
    </row>
    <row r="229" spans="1:6" ht="15" outlineLevel="1" x14ac:dyDescent="0.25">
      <c r="A229" s="540">
        <v>224</v>
      </c>
      <c r="B229" s="544"/>
      <c r="C229" s="545"/>
      <c r="D229" s="546"/>
      <c r="E229" s="546"/>
      <c r="F229" s="547"/>
    </row>
    <row r="230" spans="1:6" ht="15" outlineLevel="1" x14ac:dyDescent="0.25">
      <c r="A230" s="540">
        <v>225</v>
      </c>
      <c r="B230" s="544"/>
      <c r="C230" s="545"/>
      <c r="D230" s="546"/>
      <c r="E230" s="546"/>
      <c r="F230" s="547"/>
    </row>
    <row r="231" spans="1:6" ht="15" outlineLevel="1" x14ac:dyDescent="0.25">
      <c r="A231" s="540">
        <v>226</v>
      </c>
      <c r="B231" s="544"/>
      <c r="C231" s="545"/>
      <c r="D231" s="546"/>
      <c r="E231" s="546"/>
      <c r="F231" s="547"/>
    </row>
    <row r="232" spans="1:6" ht="15" outlineLevel="1" x14ac:dyDescent="0.25">
      <c r="A232" s="540">
        <v>227</v>
      </c>
      <c r="B232" s="544"/>
      <c r="C232" s="545"/>
      <c r="D232" s="546"/>
      <c r="E232" s="546"/>
      <c r="F232" s="547"/>
    </row>
    <row r="233" spans="1:6" ht="15" outlineLevel="1" x14ac:dyDescent="0.25">
      <c r="A233" s="540">
        <v>228</v>
      </c>
      <c r="B233" s="544"/>
      <c r="C233" s="545"/>
      <c r="D233" s="546"/>
      <c r="E233" s="546"/>
      <c r="F233" s="547"/>
    </row>
    <row r="234" spans="1:6" ht="15" outlineLevel="1" x14ac:dyDescent="0.25">
      <c r="A234" s="540">
        <v>229</v>
      </c>
      <c r="B234" s="544"/>
      <c r="C234" s="545"/>
      <c r="D234" s="546"/>
      <c r="E234" s="546"/>
      <c r="F234" s="548"/>
    </row>
    <row r="235" spans="1:6" ht="15" outlineLevel="1" x14ac:dyDescent="0.25">
      <c r="A235" s="540">
        <v>230</v>
      </c>
      <c r="B235" s="544"/>
      <c r="C235" s="545"/>
      <c r="D235" s="546"/>
      <c r="E235" s="546"/>
      <c r="F235" s="547"/>
    </row>
    <row r="236" spans="1:6" ht="15" outlineLevel="1" x14ac:dyDescent="0.25">
      <c r="A236" s="540">
        <v>231</v>
      </c>
      <c r="B236" s="544"/>
      <c r="C236" s="545"/>
      <c r="D236" s="546"/>
      <c r="E236" s="546"/>
      <c r="F236" s="547"/>
    </row>
    <row r="237" spans="1:6" ht="15" outlineLevel="1" x14ac:dyDescent="0.25">
      <c r="A237" s="540">
        <v>232</v>
      </c>
      <c r="B237" s="544"/>
      <c r="C237" s="545"/>
      <c r="D237" s="546"/>
      <c r="E237" s="546"/>
      <c r="F237" s="547"/>
    </row>
    <row r="238" spans="1:6" ht="15" outlineLevel="1" x14ac:dyDescent="0.25">
      <c r="A238" s="540">
        <v>233</v>
      </c>
      <c r="B238" s="544"/>
      <c r="C238" s="545"/>
      <c r="D238" s="546"/>
      <c r="E238" s="546"/>
      <c r="F238" s="547"/>
    </row>
    <row r="239" spans="1:6" ht="15" outlineLevel="1" x14ac:dyDescent="0.25">
      <c r="A239" s="540">
        <v>234</v>
      </c>
      <c r="B239" s="544"/>
      <c r="C239" s="545"/>
      <c r="D239" s="546"/>
      <c r="E239" s="546"/>
      <c r="F239" s="547"/>
    </row>
    <row r="240" spans="1:6" ht="15" outlineLevel="1" x14ac:dyDescent="0.25">
      <c r="A240" s="540">
        <v>235</v>
      </c>
      <c r="B240" s="544"/>
      <c r="C240" s="545"/>
      <c r="D240" s="546"/>
      <c r="E240" s="546"/>
      <c r="F240" s="548"/>
    </row>
    <row r="241" spans="1:6" ht="15" outlineLevel="1" x14ac:dyDescent="0.25">
      <c r="A241" s="540">
        <v>236</v>
      </c>
      <c r="B241" s="544"/>
      <c r="C241" s="545"/>
      <c r="D241" s="546"/>
      <c r="E241" s="546"/>
      <c r="F241" s="547"/>
    </row>
    <row r="242" spans="1:6" ht="15" outlineLevel="1" x14ac:dyDescent="0.25">
      <c r="A242" s="540">
        <v>237</v>
      </c>
      <c r="B242" s="544"/>
      <c r="C242" s="545"/>
      <c r="D242" s="546"/>
      <c r="E242" s="546"/>
      <c r="F242" s="547"/>
    </row>
    <row r="243" spans="1:6" ht="15" outlineLevel="1" x14ac:dyDescent="0.25">
      <c r="A243" s="540">
        <v>238</v>
      </c>
      <c r="B243" s="544"/>
      <c r="C243" s="545"/>
      <c r="D243" s="546"/>
      <c r="E243" s="546"/>
      <c r="F243" s="547"/>
    </row>
    <row r="244" spans="1:6" ht="15" outlineLevel="1" x14ac:dyDescent="0.25">
      <c r="A244" s="540">
        <v>239</v>
      </c>
      <c r="B244" s="544"/>
      <c r="C244" s="545"/>
      <c r="D244" s="546"/>
      <c r="E244" s="546"/>
      <c r="F244" s="547"/>
    </row>
    <row r="245" spans="1:6" ht="15" outlineLevel="1" x14ac:dyDescent="0.25">
      <c r="A245" s="540">
        <v>240</v>
      </c>
      <c r="B245" s="544"/>
      <c r="C245" s="545"/>
      <c r="D245" s="546"/>
      <c r="E245" s="546"/>
      <c r="F245" s="547"/>
    </row>
    <row r="246" spans="1:6" ht="15" outlineLevel="1" x14ac:dyDescent="0.25">
      <c r="A246" s="540">
        <v>241</v>
      </c>
      <c r="B246" s="544"/>
      <c r="C246" s="545"/>
      <c r="D246" s="546"/>
      <c r="E246" s="546"/>
      <c r="F246" s="548"/>
    </row>
    <row r="247" spans="1:6" ht="15" outlineLevel="1" x14ac:dyDescent="0.25">
      <c r="A247" s="540">
        <v>242</v>
      </c>
      <c r="B247" s="544"/>
      <c r="C247" s="545"/>
      <c r="D247" s="546"/>
      <c r="E247" s="546"/>
      <c r="F247" s="547"/>
    </row>
    <row r="248" spans="1:6" ht="15" outlineLevel="1" x14ac:dyDescent="0.25">
      <c r="A248" s="540">
        <v>243</v>
      </c>
      <c r="B248" s="544"/>
      <c r="C248" s="545"/>
      <c r="D248" s="546"/>
      <c r="E248" s="546"/>
      <c r="F248" s="547"/>
    </row>
    <row r="249" spans="1:6" ht="15" outlineLevel="1" x14ac:dyDescent="0.25">
      <c r="A249" s="540">
        <v>244</v>
      </c>
      <c r="B249" s="544"/>
      <c r="C249" s="545"/>
      <c r="D249" s="546"/>
      <c r="E249" s="546"/>
      <c r="F249" s="547"/>
    </row>
    <row r="250" spans="1:6" ht="15" outlineLevel="1" x14ac:dyDescent="0.25">
      <c r="A250" s="540">
        <v>245</v>
      </c>
      <c r="B250" s="544"/>
      <c r="C250" s="545"/>
      <c r="D250" s="546"/>
      <c r="E250" s="546"/>
      <c r="F250" s="547"/>
    </row>
    <row r="251" spans="1:6" ht="15" outlineLevel="1" x14ac:dyDescent="0.25">
      <c r="A251" s="540">
        <v>246</v>
      </c>
      <c r="B251" s="544"/>
      <c r="C251" s="545"/>
      <c r="D251" s="546"/>
      <c r="E251" s="546"/>
      <c r="F251" s="547"/>
    </row>
    <row r="252" spans="1:6" ht="15" outlineLevel="1" x14ac:dyDescent="0.25">
      <c r="A252" s="540">
        <v>247</v>
      </c>
      <c r="B252" s="544"/>
      <c r="C252" s="545"/>
      <c r="D252" s="546"/>
      <c r="E252" s="546"/>
      <c r="F252" s="548"/>
    </row>
    <row r="253" spans="1:6" ht="15" outlineLevel="1" x14ac:dyDescent="0.25">
      <c r="A253" s="540">
        <v>248</v>
      </c>
      <c r="B253" s="544"/>
      <c r="C253" s="545"/>
      <c r="D253" s="546"/>
      <c r="E253" s="546"/>
      <c r="F253" s="547"/>
    </row>
    <row r="254" spans="1:6" ht="15" outlineLevel="1" x14ac:dyDescent="0.25">
      <c r="A254" s="540">
        <v>249</v>
      </c>
      <c r="B254" s="544"/>
      <c r="C254" s="545"/>
      <c r="D254" s="546"/>
      <c r="E254" s="546"/>
      <c r="F254" s="547"/>
    </row>
    <row r="255" spans="1:6" ht="15" outlineLevel="1" x14ac:dyDescent="0.25">
      <c r="A255" s="540">
        <v>250</v>
      </c>
      <c r="B255" s="544"/>
      <c r="C255" s="545"/>
      <c r="D255" s="546"/>
      <c r="E255" s="546"/>
      <c r="F255" s="547"/>
    </row>
    <row r="256" spans="1:6" ht="15" outlineLevel="1" x14ac:dyDescent="0.25">
      <c r="A256" s="540">
        <v>251</v>
      </c>
      <c r="B256" s="544"/>
      <c r="C256" s="545"/>
      <c r="D256" s="546"/>
      <c r="E256" s="546"/>
      <c r="F256" s="547"/>
    </row>
    <row r="257" spans="1:6" ht="15" outlineLevel="1" x14ac:dyDescent="0.25">
      <c r="A257" s="540">
        <v>252</v>
      </c>
      <c r="B257" s="544"/>
      <c r="C257" s="545"/>
      <c r="D257" s="546"/>
      <c r="E257" s="546"/>
      <c r="F257" s="547"/>
    </row>
    <row r="258" spans="1:6" ht="15" outlineLevel="1" x14ac:dyDescent="0.25">
      <c r="A258" s="540">
        <v>253</v>
      </c>
      <c r="B258" s="544"/>
      <c r="C258" s="545"/>
      <c r="D258" s="546"/>
      <c r="E258" s="546"/>
      <c r="F258" s="548"/>
    </row>
    <row r="259" spans="1:6" ht="15" outlineLevel="1" x14ac:dyDescent="0.25">
      <c r="A259" s="540">
        <v>254</v>
      </c>
      <c r="B259" s="544"/>
      <c r="C259" s="545"/>
      <c r="D259" s="546"/>
      <c r="E259" s="546"/>
      <c r="F259" s="547"/>
    </row>
    <row r="260" spans="1:6" ht="15" outlineLevel="1" x14ac:dyDescent="0.25">
      <c r="A260" s="540">
        <v>255</v>
      </c>
      <c r="B260" s="544"/>
      <c r="C260" s="545"/>
      <c r="D260" s="546"/>
      <c r="E260" s="546"/>
      <c r="F260" s="547"/>
    </row>
    <row r="261" spans="1:6" ht="15" outlineLevel="1" x14ac:dyDescent="0.25">
      <c r="A261" s="540">
        <v>256</v>
      </c>
      <c r="B261" s="544"/>
      <c r="C261" s="545"/>
      <c r="D261" s="546"/>
      <c r="E261" s="546"/>
      <c r="F261" s="547"/>
    </row>
    <row r="262" spans="1:6" ht="15" outlineLevel="1" x14ac:dyDescent="0.25">
      <c r="A262" s="540">
        <v>257</v>
      </c>
      <c r="B262" s="544"/>
      <c r="C262" s="545"/>
      <c r="D262" s="546"/>
      <c r="E262" s="546"/>
      <c r="F262" s="547"/>
    </row>
    <row r="263" spans="1:6" ht="15" outlineLevel="1" x14ac:dyDescent="0.25">
      <c r="A263" s="540">
        <v>258</v>
      </c>
      <c r="B263" s="544"/>
      <c r="C263" s="545"/>
      <c r="D263" s="546"/>
      <c r="E263" s="546"/>
      <c r="F263" s="547"/>
    </row>
    <row r="264" spans="1:6" ht="15" outlineLevel="1" x14ac:dyDescent="0.25">
      <c r="A264" s="540">
        <v>259</v>
      </c>
      <c r="B264" s="544"/>
      <c r="C264" s="545"/>
      <c r="D264" s="546"/>
      <c r="E264" s="546"/>
      <c r="F264" s="548"/>
    </row>
    <row r="265" spans="1:6" ht="15" outlineLevel="1" x14ac:dyDescent="0.25">
      <c r="A265" s="540">
        <v>260</v>
      </c>
      <c r="B265" s="544"/>
      <c r="C265" s="545"/>
      <c r="D265" s="546"/>
      <c r="E265" s="546"/>
      <c r="F265" s="547"/>
    </row>
    <row r="266" spans="1:6" ht="15" outlineLevel="1" x14ac:dyDescent="0.25">
      <c r="A266" s="540">
        <v>261</v>
      </c>
      <c r="B266" s="544"/>
      <c r="C266" s="545"/>
      <c r="D266" s="546"/>
      <c r="E266" s="546"/>
      <c r="F266" s="547"/>
    </row>
    <row r="267" spans="1:6" ht="15" outlineLevel="1" x14ac:dyDescent="0.25">
      <c r="A267" s="540">
        <v>262</v>
      </c>
      <c r="B267" s="544"/>
      <c r="C267" s="545"/>
      <c r="D267" s="546"/>
      <c r="E267" s="546"/>
      <c r="F267" s="547"/>
    </row>
    <row r="268" spans="1:6" ht="15" outlineLevel="1" x14ac:dyDescent="0.25">
      <c r="A268" s="540">
        <v>263</v>
      </c>
      <c r="B268" s="544"/>
      <c r="C268" s="545"/>
      <c r="D268" s="546"/>
      <c r="E268" s="546"/>
      <c r="F268" s="547"/>
    </row>
    <row r="269" spans="1:6" ht="15" outlineLevel="1" x14ac:dyDescent="0.25">
      <c r="A269" s="540">
        <v>264</v>
      </c>
      <c r="B269" s="544"/>
      <c r="C269" s="545"/>
      <c r="D269" s="546"/>
      <c r="E269" s="546"/>
      <c r="F269" s="547"/>
    </row>
    <row r="270" spans="1:6" ht="15" outlineLevel="1" x14ac:dyDescent="0.25">
      <c r="A270" s="540">
        <v>265</v>
      </c>
      <c r="B270" s="544"/>
      <c r="C270" s="545"/>
      <c r="D270" s="546"/>
      <c r="E270" s="546"/>
      <c r="F270" s="548"/>
    </row>
    <row r="271" spans="1:6" ht="15" outlineLevel="1" x14ac:dyDescent="0.25">
      <c r="A271" s="540">
        <v>266</v>
      </c>
      <c r="B271" s="544"/>
      <c r="C271" s="545"/>
      <c r="D271" s="546"/>
      <c r="E271" s="546"/>
      <c r="F271" s="547"/>
    </row>
    <row r="272" spans="1:6" ht="15" outlineLevel="1" x14ac:dyDescent="0.25">
      <c r="A272" s="540">
        <v>267</v>
      </c>
      <c r="B272" s="544"/>
      <c r="C272" s="545"/>
      <c r="D272" s="546"/>
      <c r="E272" s="546"/>
      <c r="F272" s="547"/>
    </row>
    <row r="273" spans="1:6" ht="15" outlineLevel="1" x14ac:dyDescent="0.25">
      <c r="A273" s="540">
        <v>268</v>
      </c>
      <c r="B273" s="544"/>
      <c r="C273" s="545"/>
      <c r="D273" s="546"/>
      <c r="E273" s="546"/>
      <c r="F273" s="547"/>
    </row>
    <row r="274" spans="1:6" ht="15" outlineLevel="1" x14ac:dyDescent="0.25">
      <c r="A274" s="540">
        <v>269</v>
      </c>
      <c r="B274" s="544"/>
      <c r="C274" s="545"/>
      <c r="D274" s="546"/>
      <c r="E274" s="546"/>
      <c r="F274" s="547"/>
    </row>
    <row r="275" spans="1:6" ht="15" outlineLevel="1" x14ac:dyDescent="0.25">
      <c r="A275" s="540">
        <v>270</v>
      </c>
      <c r="B275" s="544"/>
      <c r="C275" s="545"/>
      <c r="D275" s="546"/>
      <c r="E275" s="546"/>
      <c r="F275" s="547"/>
    </row>
    <row r="276" spans="1:6" ht="15" outlineLevel="1" x14ac:dyDescent="0.25">
      <c r="A276" s="540">
        <v>271</v>
      </c>
      <c r="B276" s="544"/>
      <c r="C276" s="545"/>
      <c r="D276" s="546"/>
      <c r="E276" s="546"/>
      <c r="F276" s="548"/>
    </row>
    <row r="277" spans="1:6" ht="15" outlineLevel="1" x14ac:dyDescent="0.25">
      <c r="A277" s="540">
        <v>272</v>
      </c>
      <c r="B277" s="544"/>
      <c r="C277" s="545"/>
      <c r="D277" s="546"/>
      <c r="E277" s="546"/>
      <c r="F277" s="547"/>
    </row>
    <row r="278" spans="1:6" ht="15" outlineLevel="1" x14ac:dyDescent="0.25">
      <c r="A278" s="540">
        <v>273</v>
      </c>
      <c r="B278" s="544"/>
      <c r="C278" s="545"/>
      <c r="D278" s="546"/>
      <c r="E278" s="546"/>
      <c r="F278" s="547"/>
    </row>
    <row r="279" spans="1:6" ht="15" outlineLevel="1" x14ac:dyDescent="0.25">
      <c r="A279" s="540">
        <v>274</v>
      </c>
      <c r="B279" s="544"/>
      <c r="C279" s="545"/>
      <c r="D279" s="546"/>
      <c r="E279" s="546"/>
      <c r="F279" s="547"/>
    </row>
    <row r="280" spans="1:6" ht="15" outlineLevel="1" x14ac:dyDescent="0.25">
      <c r="A280" s="540">
        <v>275</v>
      </c>
      <c r="B280" s="544"/>
      <c r="C280" s="545"/>
      <c r="D280" s="546"/>
      <c r="E280" s="546"/>
      <c r="F280" s="547"/>
    </row>
    <row r="281" spans="1:6" ht="15" outlineLevel="1" x14ac:dyDescent="0.25">
      <c r="A281" s="540">
        <v>276</v>
      </c>
      <c r="B281" s="544"/>
      <c r="C281" s="545"/>
      <c r="D281" s="546"/>
      <c r="E281" s="546"/>
      <c r="F281" s="547"/>
    </row>
    <row r="282" spans="1:6" ht="15" outlineLevel="1" x14ac:dyDescent="0.25">
      <c r="A282" s="540">
        <v>277</v>
      </c>
      <c r="B282" s="544"/>
      <c r="C282" s="545"/>
      <c r="D282" s="546"/>
      <c r="E282" s="546"/>
      <c r="F282" s="548"/>
    </row>
    <row r="283" spans="1:6" ht="15" outlineLevel="1" x14ac:dyDescent="0.25">
      <c r="A283" s="540">
        <v>278</v>
      </c>
      <c r="B283" s="544"/>
      <c r="C283" s="545"/>
      <c r="D283" s="546"/>
      <c r="E283" s="546"/>
      <c r="F283" s="547"/>
    </row>
    <row r="284" spans="1:6" ht="15" outlineLevel="1" x14ac:dyDescent="0.25">
      <c r="A284" s="540">
        <v>279</v>
      </c>
      <c r="B284" s="544"/>
      <c r="C284" s="545"/>
      <c r="D284" s="546"/>
      <c r="E284" s="546"/>
      <c r="F284" s="547"/>
    </row>
    <row r="285" spans="1:6" ht="15" outlineLevel="1" x14ac:dyDescent="0.25">
      <c r="A285" s="540">
        <v>280</v>
      </c>
      <c r="B285" s="544"/>
      <c r="C285" s="545"/>
      <c r="D285" s="546"/>
      <c r="E285" s="546"/>
      <c r="F285" s="547"/>
    </row>
    <row r="286" spans="1:6" ht="15" outlineLevel="1" x14ac:dyDescent="0.25">
      <c r="A286" s="540">
        <v>281</v>
      </c>
      <c r="B286" s="544"/>
      <c r="C286" s="545"/>
      <c r="D286" s="546"/>
      <c r="E286" s="546"/>
      <c r="F286" s="547"/>
    </row>
    <row r="287" spans="1:6" ht="15" outlineLevel="1" x14ac:dyDescent="0.25">
      <c r="A287" s="540">
        <v>282</v>
      </c>
      <c r="B287" s="544"/>
      <c r="C287" s="545"/>
      <c r="D287" s="546"/>
      <c r="E287" s="546"/>
      <c r="F287" s="547"/>
    </row>
    <row r="288" spans="1:6" ht="15" outlineLevel="1" x14ac:dyDescent="0.25">
      <c r="A288" s="540">
        <v>283</v>
      </c>
      <c r="B288" s="544"/>
      <c r="C288" s="545"/>
      <c r="D288" s="546"/>
      <c r="E288" s="546"/>
      <c r="F288" s="548"/>
    </row>
    <row r="289" spans="1:6" ht="15" outlineLevel="1" x14ac:dyDescent="0.25">
      <c r="A289" s="540">
        <v>284</v>
      </c>
      <c r="B289" s="544"/>
      <c r="C289" s="545"/>
      <c r="D289" s="546"/>
      <c r="E289" s="546"/>
      <c r="F289" s="547"/>
    </row>
    <row r="290" spans="1:6" ht="15" outlineLevel="1" x14ac:dyDescent="0.25">
      <c r="A290" s="540">
        <v>285</v>
      </c>
      <c r="B290" s="544"/>
      <c r="C290" s="545"/>
      <c r="D290" s="546"/>
      <c r="E290" s="546"/>
      <c r="F290" s="547"/>
    </row>
    <row r="291" spans="1:6" ht="15" outlineLevel="1" x14ac:dyDescent="0.25">
      <c r="A291" s="540">
        <v>286</v>
      </c>
      <c r="B291" s="544"/>
      <c r="C291" s="545"/>
      <c r="D291" s="546"/>
      <c r="E291" s="546"/>
      <c r="F291" s="547"/>
    </row>
    <row r="292" spans="1:6" ht="15" outlineLevel="1" x14ac:dyDescent="0.25">
      <c r="A292" s="540">
        <v>287</v>
      </c>
      <c r="B292" s="544"/>
      <c r="C292" s="545"/>
      <c r="D292" s="546"/>
      <c r="E292" s="546"/>
      <c r="F292" s="547"/>
    </row>
    <row r="293" spans="1:6" ht="15" outlineLevel="1" x14ac:dyDescent="0.25">
      <c r="A293" s="540">
        <v>288</v>
      </c>
      <c r="B293" s="544"/>
      <c r="C293" s="545"/>
      <c r="D293" s="546"/>
      <c r="E293" s="546"/>
      <c r="F293" s="547"/>
    </row>
    <row r="294" spans="1:6" ht="15" outlineLevel="1" x14ac:dyDescent="0.25">
      <c r="A294" s="540">
        <v>289</v>
      </c>
      <c r="B294" s="544"/>
      <c r="C294" s="545"/>
      <c r="D294" s="546"/>
      <c r="E294" s="546"/>
      <c r="F294" s="548"/>
    </row>
    <row r="295" spans="1:6" ht="15" outlineLevel="1" x14ac:dyDescent="0.25">
      <c r="A295" s="540">
        <v>290</v>
      </c>
      <c r="B295" s="544"/>
      <c r="C295" s="545"/>
      <c r="D295" s="546"/>
      <c r="E295" s="546"/>
      <c r="F295" s="547"/>
    </row>
    <row r="296" spans="1:6" ht="15" outlineLevel="1" x14ac:dyDescent="0.25">
      <c r="A296" s="540">
        <v>291</v>
      </c>
      <c r="B296" s="544"/>
      <c r="C296" s="545"/>
      <c r="D296" s="546"/>
      <c r="E296" s="546"/>
      <c r="F296" s="547"/>
    </row>
    <row r="297" spans="1:6" ht="15" outlineLevel="1" x14ac:dyDescent="0.25">
      <c r="A297" s="540">
        <v>292</v>
      </c>
      <c r="B297" s="544"/>
      <c r="C297" s="545"/>
      <c r="D297" s="546"/>
      <c r="E297" s="546"/>
      <c r="F297" s="547"/>
    </row>
    <row r="298" spans="1:6" ht="15" outlineLevel="1" x14ac:dyDescent="0.25">
      <c r="A298" s="540">
        <v>293</v>
      </c>
      <c r="B298" s="544"/>
      <c r="C298" s="545"/>
      <c r="D298" s="546"/>
      <c r="E298" s="546"/>
      <c r="F298" s="547"/>
    </row>
    <row r="299" spans="1:6" ht="15" outlineLevel="1" x14ac:dyDescent="0.25">
      <c r="A299" s="540">
        <v>294</v>
      </c>
      <c r="B299" s="544"/>
      <c r="C299" s="545"/>
      <c r="D299" s="546"/>
      <c r="E299" s="546"/>
      <c r="F299" s="547"/>
    </row>
    <row r="300" spans="1:6" ht="15" outlineLevel="1" x14ac:dyDescent="0.25">
      <c r="A300" s="540">
        <v>295</v>
      </c>
      <c r="B300" s="544"/>
      <c r="C300" s="545"/>
      <c r="D300" s="546"/>
      <c r="E300" s="546"/>
      <c r="F300" s="548"/>
    </row>
    <row r="301" spans="1:6" ht="15" outlineLevel="1" x14ac:dyDescent="0.25">
      <c r="A301" s="540">
        <v>296</v>
      </c>
      <c r="B301" s="544"/>
      <c r="C301" s="545"/>
      <c r="D301" s="546"/>
      <c r="E301" s="546"/>
      <c r="F301" s="547"/>
    </row>
    <row r="302" spans="1:6" ht="15" outlineLevel="1" x14ac:dyDescent="0.25">
      <c r="A302" s="540">
        <v>297</v>
      </c>
      <c r="B302" s="544"/>
      <c r="C302" s="545"/>
      <c r="D302" s="546"/>
      <c r="E302" s="546"/>
      <c r="F302" s="547"/>
    </row>
    <row r="303" spans="1:6" ht="15" outlineLevel="1" x14ac:dyDescent="0.25">
      <c r="A303" s="540">
        <v>298</v>
      </c>
      <c r="B303" s="544"/>
      <c r="C303" s="545"/>
      <c r="D303" s="546"/>
      <c r="E303" s="546"/>
      <c r="F303" s="547"/>
    </row>
    <row r="304" spans="1:6" ht="15" outlineLevel="1" x14ac:dyDescent="0.25">
      <c r="A304" s="540">
        <v>299</v>
      </c>
      <c r="B304" s="544"/>
      <c r="C304" s="545"/>
      <c r="D304" s="546"/>
      <c r="E304" s="546"/>
      <c r="F304" s="547"/>
    </row>
    <row r="305" spans="1:6" ht="15" outlineLevel="1" x14ac:dyDescent="0.25">
      <c r="A305" s="540">
        <v>300</v>
      </c>
      <c r="B305" s="544"/>
      <c r="C305" s="545"/>
      <c r="D305" s="546"/>
      <c r="E305" s="546"/>
      <c r="F305" s="547"/>
    </row>
    <row r="306" spans="1:6" ht="15" outlineLevel="1" x14ac:dyDescent="0.25">
      <c r="A306" s="540">
        <v>301</v>
      </c>
      <c r="B306" s="544"/>
      <c r="C306" s="545"/>
      <c r="D306" s="546"/>
      <c r="E306" s="546"/>
      <c r="F306" s="548"/>
    </row>
    <row r="307" spans="1:6" ht="15" outlineLevel="1" x14ac:dyDescent="0.25">
      <c r="A307" s="540">
        <v>302</v>
      </c>
      <c r="B307" s="544"/>
      <c r="C307" s="545"/>
      <c r="D307" s="546"/>
      <c r="E307" s="546"/>
      <c r="F307" s="547"/>
    </row>
    <row r="308" spans="1:6" ht="15" outlineLevel="1" x14ac:dyDescent="0.25">
      <c r="A308" s="540">
        <v>303</v>
      </c>
      <c r="B308" s="544"/>
      <c r="C308" s="545"/>
      <c r="D308" s="546"/>
      <c r="E308" s="546"/>
      <c r="F308" s="547"/>
    </row>
    <row r="309" spans="1:6" ht="15" outlineLevel="1" x14ac:dyDescent="0.25">
      <c r="A309" s="540">
        <v>304</v>
      </c>
      <c r="B309" s="544"/>
      <c r="C309" s="545"/>
      <c r="D309" s="546"/>
      <c r="E309" s="546"/>
      <c r="F309" s="547"/>
    </row>
    <row r="310" spans="1:6" ht="15" outlineLevel="1" x14ac:dyDescent="0.25">
      <c r="A310" s="540">
        <v>305</v>
      </c>
      <c r="B310" s="544"/>
      <c r="C310" s="545"/>
      <c r="D310" s="546"/>
      <c r="E310" s="546"/>
      <c r="F310" s="547"/>
    </row>
    <row r="311" spans="1:6" ht="15" outlineLevel="1" x14ac:dyDescent="0.25">
      <c r="A311" s="540">
        <v>306</v>
      </c>
      <c r="B311" s="544"/>
      <c r="C311" s="545"/>
      <c r="D311" s="546"/>
      <c r="E311" s="546"/>
      <c r="F311" s="547"/>
    </row>
    <row r="312" spans="1:6" ht="15" outlineLevel="1" x14ac:dyDescent="0.25">
      <c r="A312" s="540">
        <v>307</v>
      </c>
      <c r="B312" s="544"/>
      <c r="C312" s="545"/>
      <c r="D312" s="546"/>
      <c r="E312" s="546"/>
      <c r="F312" s="548"/>
    </row>
    <row r="313" spans="1:6" ht="15" outlineLevel="1" x14ac:dyDescent="0.25">
      <c r="A313" s="540">
        <v>308</v>
      </c>
      <c r="B313" s="544"/>
      <c r="C313" s="545"/>
      <c r="D313" s="546"/>
      <c r="E313" s="546"/>
      <c r="F313" s="547"/>
    </row>
    <row r="314" spans="1:6" ht="15" outlineLevel="1" x14ac:dyDescent="0.25">
      <c r="A314" s="540">
        <v>309</v>
      </c>
      <c r="B314" s="544"/>
      <c r="C314" s="545"/>
      <c r="D314" s="546"/>
      <c r="E314" s="546"/>
      <c r="F314" s="547"/>
    </row>
    <row r="315" spans="1:6" ht="15" outlineLevel="1" x14ac:dyDescent="0.25">
      <c r="A315" s="540">
        <v>310</v>
      </c>
      <c r="B315" s="544"/>
      <c r="C315" s="545"/>
      <c r="D315" s="546"/>
      <c r="E315" s="546"/>
      <c r="F315" s="547"/>
    </row>
    <row r="316" spans="1:6" ht="15" outlineLevel="1" x14ac:dyDescent="0.25">
      <c r="A316" s="540">
        <v>311</v>
      </c>
      <c r="B316" s="544"/>
      <c r="C316" s="545"/>
      <c r="D316" s="546"/>
      <c r="E316" s="546"/>
      <c r="F316" s="547"/>
    </row>
    <row r="317" spans="1:6" ht="15" outlineLevel="1" x14ac:dyDescent="0.25">
      <c r="A317" s="540">
        <v>312</v>
      </c>
      <c r="B317" s="544"/>
      <c r="C317" s="545"/>
      <c r="D317" s="546"/>
      <c r="E317" s="546"/>
      <c r="F317" s="547"/>
    </row>
    <row r="318" spans="1:6" ht="15" outlineLevel="1" x14ac:dyDescent="0.25">
      <c r="A318" s="540">
        <v>313</v>
      </c>
      <c r="B318" s="544"/>
      <c r="C318" s="545"/>
      <c r="D318" s="546"/>
      <c r="E318" s="546"/>
      <c r="F318" s="548"/>
    </row>
    <row r="319" spans="1:6" ht="15" outlineLevel="1" x14ac:dyDescent="0.25">
      <c r="A319" s="540">
        <v>314</v>
      </c>
      <c r="B319" s="544"/>
      <c r="C319" s="545"/>
      <c r="D319" s="546"/>
      <c r="E319" s="546"/>
      <c r="F319" s="547"/>
    </row>
    <row r="320" spans="1:6" ht="15" outlineLevel="1" x14ac:dyDescent="0.25">
      <c r="A320" s="540">
        <v>315</v>
      </c>
      <c r="B320" s="544"/>
      <c r="C320" s="545"/>
      <c r="D320" s="546"/>
      <c r="E320" s="546"/>
      <c r="F320" s="547"/>
    </row>
    <row r="321" spans="1:6" ht="15" outlineLevel="1" x14ac:dyDescent="0.25">
      <c r="A321" s="540">
        <v>316</v>
      </c>
      <c r="B321" s="544"/>
      <c r="C321" s="545"/>
      <c r="D321" s="546"/>
      <c r="E321" s="546"/>
      <c r="F321" s="547"/>
    </row>
    <row r="322" spans="1:6" ht="15" outlineLevel="1" x14ac:dyDescent="0.25">
      <c r="A322" s="540">
        <v>317</v>
      </c>
      <c r="B322" s="544"/>
      <c r="C322" s="545"/>
      <c r="D322" s="546"/>
      <c r="E322" s="546"/>
      <c r="F322" s="547"/>
    </row>
    <row r="323" spans="1:6" ht="15" outlineLevel="1" x14ac:dyDescent="0.25">
      <c r="A323" s="540">
        <v>318</v>
      </c>
      <c r="B323" s="544"/>
      <c r="C323" s="545"/>
      <c r="D323" s="546"/>
      <c r="E323" s="546"/>
      <c r="F323" s="547"/>
    </row>
    <row r="324" spans="1:6" ht="15" outlineLevel="1" x14ac:dyDescent="0.25">
      <c r="A324" s="540">
        <v>319</v>
      </c>
      <c r="B324" s="544"/>
      <c r="C324" s="545"/>
      <c r="D324" s="546"/>
      <c r="E324" s="546"/>
      <c r="F324" s="548"/>
    </row>
    <row r="325" spans="1:6" ht="15" outlineLevel="1" x14ac:dyDescent="0.25">
      <c r="A325" s="540">
        <v>320</v>
      </c>
      <c r="B325" s="544"/>
      <c r="C325" s="545"/>
      <c r="D325" s="546"/>
      <c r="E325" s="546"/>
      <c r="F325" s="547"/>
    </row>
    <row r="326" spans="1:6" ht="15" outlineLevel="1" x14ac:dyDescent="0.25">
      <c r="A326" s="540">
        <v>321</v>
      </c>
      <c r="B326" s="544"/>
      <c r="C326" s="545"/>
      <c r="D326" s="546"/>
      <c r="E326" s="546"/>
      <c r="F326" s="547"/>
    </row>
    <row r="327" spans="1:6" ht="15" outlineLevel="1" x14ac:dyDescent="0.25">
      <c r="A327" s="540">
        <v>322</v>
      </c>
      <c r="B327" s="544"/>
      <c r="C327" s="545"/>
      <c r="D327" s="546"/>
      <c r="E327" s="546"/>
      <c r="F327" s="547"/>
    </row>
    <row r="328" spans="1:6" ht="15" outlineLevel="1" x14ac:dyDescent="0.25">
      <c r="A328" s="540">
        <v>323</v>
      </c>
      <c r="B328" s="544"/>
      <c r="C328" s="545"/>
      <c r="D328" s="546"/>
      <c r="E328" s="546"/>
      <c r="F328" s="547"/>
    </row>
    <row r="329" spans="1:6" ht="15" outlineLevel="1" x14ac:dyDescent="0.25">
      <c r="A329" s="540">
        <v>324</v>
      </c>
      <c r="B329" s="544"/>
      <c r="C329" s="545"/>
      <c r="D329" s="546"/>
      <c r="E329" s="546"/>
      <c r="F329" s="547"/>
    </row>
    <row r="330" spans="1:6" ht="15" outlineLevel="1" x14ac:dyDescent="0.25">
      <c r="A330" s="540">
        <v>325</v>
      </c>
      <c r="B330" s="544"/>
      <c r="C330" s="545"/>
      <c r="D330" s="546"/>
      <c r="E330" s="546"/>
      <c r="F330" s="548"/>
    </row>
    <row r="331" spans="1:6" ht="15" outlineLevel="1" x14ac:dyDescent="0.25">
      <c r="A331" s="540">
        <v>326</v>
      </c>
      <c r="B331" s="544"/>
      <c r="C331" s="545"/>
      <c r="D331" s="546"/>
      <c r="E331" s="546"/>
      <c r="F331" s="547"/>
    </row>
    <row r="332" spans="1:6" ht="15" outlineLevel="1" x14ac:dyDescent="0.25">
      <c r="A332" s="540">
        <v>327</v>
      </c>
      <c r="B332" s="544"/>
      <c r="C332" s="545"/>
      <c r="D332" s="546"/>
      <c r="E332" s="546"/>
      <c r="F332" s="547"/>
    </row>
    <row r="333" spans="1:6" ht="15" outlineLevel="1" x14ac:dyDescent="0.25">
      <c r="A333" s="540">
        <v>328</v>
      </c>
      <c r="B333" s="544"/>
      <c r="C333" s="545"/>
      <c r="D333" s="546"/>
      <c r="E333" s="546"/>
      <c r="F333" s="547"/>
    </row>
    <row r="334" spans="1:6" ht="15" outlineLevel="1" x14ac:dyDescent="0.25">
      <c r="A334" s="540">
        <v>329</v>
      </c>
      <c r="B334" s="544"/>
      <c r="C334" s="545"/>
      <c r="D334" s="546"/>
      <c r="E334" s="546"/>
      <c r="F334" s="547"/>
    </row>
    <row r="335" spans="1:6" ht="15" outlineLevel="1" x14ac:dyDescent="0.25">
      <c r="A335" s="540">
        <v>330</v>
      </c>
      <c r="B335" s="544"/>
      <c r="C335" s="545"/>
      <c r="D335" s="546"/>
      <c r="E335" s="546"/>
      <c r="F335" s="547"/>
    </row>
    <row r="336" spans="1:6" ht="15" outlineLevel="1" x14ac:dyDescent="0.25">
      <c r="A336" s="540">
        <v>331</v>
      </c>
      <c r="B336" s="544"/>
      <c r="C336" s="545"/>
      <c r="D336" s="546"/>
      <c r="E336" s="546"/>
      <c r="F336" s="548"/>
    </row>
    <row r="337" spans="1:6" ht="15" outlineLevel="1" x14ac:dyDescent="0.25">
      <c r="A337" s="540">
        <v>332</v>
      </c>
      <c r="B337" s="544"/>
      <c r="C337" s="545"/>
      <c r="D337" s="546"/>
      <c r="E337" s="546"/>
      <c r="F337" s="547"/>
    </row>
    <row r="338" spans="1:6" ht="15" outlineLevel="1" x14ac:dyDescent="0.25">
      <c r="A338" s="540">
        <v>333</v>
      </c>
      <c r="B338" s="544"/>
      <c r="C338" s="545"/>
      <c r="D338" s="546"/>
      <c r="E338" s="546"/>
      <c r="F338" s="547"/>
    </row>
    <row r="339" spans="1:6" ht="15" outlineLevel="1" x14ac:dyDescent="0.25">
      <c r="A339" s="540">
        <v>334</v>
      </c>
      <c r="B339" s="544"/>
      <c r="C339" s="545"/>
      <c r="D339" s="546"/>
      <c r="E339" s="546"/>
      <c r="F339" s="547"/>
    </row>
    <row r="340" spans="1:6" ht="15" outlineLevel="1" x14ac:dyDescent="0.25">
      <c r="A340" s="540">
        <v>335</v>
      </c>
      <c r="B340" s="544"/>
      <c r="C340" s="545"/>
      <c r="D340" s="546"/>
      <c r="E340" s="546"/>
      <c r="F340" s="547"/>
    </row>
    <row r="341" spans="1:6" ht="15" outlineLevel="1" x14ac:dyDescent="0.25">
      <c r="A341" s="540">
        <v>336</v>
      </c>
      <c r="B341" s="544"/>
      <c r="C341" s="545"/>
      <c r="D341" s="546"/>
      <c r="E341" s="546"/>
      <c r="F341" s="547"/>
    </row>
    <row r="342" spans="1:6" ht="15" outlineLevel="1" x14ac:dyDescent="0.25">
      <c r="A342" s="540">
        <v>337</v>
      </c>
      <c r="B342" s="544"/>
      <c r="C342" s="545"/>
      <c r="D342" s="546"/>
      <c r="E342" s="546"/>
      <c r="F342" s="548"/>
    </row>
    <row r="343" spans="1:6" ht="15" outlineLevel="1" x14ac:dyDescent="0.25">
      <c r="A343" s="540">
        <v>338</v>
      </c>
      <c r="B343" s="544"/>
      <c r="C343" s="545"/>
      <c r="D343" s="546"/>
      <c r="E343" s="546"/>
      <c r="F343" s="547"/>
    </row>
    <row r="344" spans="1:6" ht="15" outlineLevel="1" x14ac:dyDescent="0.25">
      <c r="A344" s="540">
        <v>339</v>
      </c>
      <c r="B344" s="544"/>
      <c r="C344" s="545"/>
      <c r="D344" s="546"/>
      <c r="E344" s="546"/>
      <c r="F344" s="547"/>
    </row>
    <row r="345" spans="1:6" ht="15" outlineLevel="1" x14ac:dyDescent="0.25">
      <c r="A345" s="540">
        <v>340</v>
      </c>
      <c r="B345" s="544"/>
      <c r="C345" s="545"/>
      <c r="D345" s="546"/>
      <c r="E345" s="546"/>
      <c r="F345" s="547"/>
    </row>
    <row r="346" spans="1:6" ht="15" outlineLevel="1" x14ac:dyDescent="0.25">
      <c r="A346" s="540">
        <v>341</v>
      </c>
      <c r="B346" s="544"/>
      <c r="C346" s="545"/>
      <c r="D346" s="546"/>
      <c r="E346" s="546"/>
      <c r="F346" s="547"/>
    </row>
    <row r="347" spans="1:6" ht="15" outlineLevel="1" x14ac:dyDescent="0.25">
      <c r="A347" s="540">
        <v>342</v>
      </c>
      <c r="B347" s="544"/>
      <c r="C347" s="545"/>
      <c r="D347" s="546"/>
      <c r="E347" s="546"/>
      <c r="F347" s="547"/>
    </row>
    <row r="348" spans="1:6" ht="15" outlineLevel="1" x14ac:dyDescent="0.25">
      <c r="A348" s="540">
        <v>343</v>
      </c>
      <c r="B348" s="544"/>
      <c r="C348" s="545"/>
      <c r="D348" s="546"/>
      <c r="E348" s="546"/>
      <c r="F348" s="548"/>
    </row>
    <row r="349" spans="1:6" ht="15" outlineLevel="1" x14ac:dyDescent="0.25">
      <c r="A349" s="540">
        <v>344</v>
      </c>
      <c r="B349" s="544"/>
      <c r="C349" s="545"/>
      <c r="D349" s="546"/>
      <c r="E349" s="546"/>
      <c r="F349" s="547"/>
    </row>
    <row r="350" spans="1:6" ht="15" outlineLevel="1" x14ac:dyDescent="0.25">
      <c r="A350" s="540">
        <v>345</v>
      </c>
      <c r="B350" s="544"/>
      <c r="C350" s="545"/>
      <c r="D350" s="546"/>
      <c r="E350" s="546"/>
      <c r="F350" s="547"/>
    </row>
    <row r="351" spans="1:6" ht="15" outlineLevel="1" x14ac:dyDescent="0.25">
      <c r="A351" s="540">
        <v>346</v>
      </c>
      <c r="B351" s="544"/>
      <c r="C351" s="545"/>
      <c r="D351" s="546"/>
      <c r="E351" s="546"/>
      <c r="F351" s="547"/>
    </row>
    <row r="352" spans="1:6" ht="15" outlineLevel="1" x14ac:dyDescent="0.25">
      <c r="A352" s="540">
        <v>347</v>
      </c>
      <c r="B352" s="544"/>
      <c r="C352" s="545"/>
      <c r="D352" s="546"/>
      <c r="E352" s="546"/>
      <c r="F352" s="547"/>
    </row>
    <row r="353" spans="1:6" ht="15" outlineLevel="1" x14ac:dyDescent="0.25">
      <c r="A353" s="540">
        <v>348</v>
      </c>
      <c r="B353" s="544"/>
      <c r="C353" s="545"/>
      <c r="D353" s="546"/>
      <c r="E353" s="546"/>
      <c r="F353" s="547"/>
    </row>
    <row r="354" spans="1:6" ht="15" outlineLevel="1" x14ac:dyDescent="0.25">
      <c r="A354" s="540">
        <v>349</v>
      </c>
      <c r="B354" s="544"/>
      <c r="C354" s="545"/>
      <c r="D354" s="546"/>
      <c r="E354" s="546"/>
      <c r="F354" s="548"/>
    </row>
    <row r="355" spans="1:6" ht="15" outlineLevel="1" x14ac:dyDescent="0.25">
      <c r="A355" s="540">
        <v>350</v>
      </c>
      <c r="B355" s="544"/>
      <c r="C355" s="545"/>
      <c r="D355" s="546"/>
      <c r="E355" s="546"/>
      <c r="F355" s="547"/>
    </row>
    <row r="356" spans="1:6" ht="15" outlineLevel="1" x14ac:dyDescent="0.25">
      <c r="A356" s="540">
        <v>351</v>
      </c>
      <c r="B356" s="544"/>
      <c r="C356" s="545"/>
      <c r="D356" s="546"/>
      <c r="E356" s="546"/>
      <c r="F356" s="547"/>
    </row>
    <row r="357" spans="1:6" ht="15" outlineLevel="1" x14ac:dyDescent="0.25">
      <c r="A357" s="540">
        <v>352</v>
      </c>
      <c r="B357" s="544"/>
      <c r="C357" s="545"/>
      <c r="D357" s="546"/>
      <c r="E357" s="546"/>
      <c r="F357" s="547"/>
    </row>
    <row r="358" spans="1:6" ht="15" outlineLevel="1" x14ac:dyDescent="0.25">
      <c r="A358" s="540">
        <v>353</v>
      </c>
      <c r="B358" s="544"/>
      <c r="C358" s="545"/>
      <c r="D358" s="546"/>
      <c r="E358" s="546"/>
      <c r="F358" s="547"/>
    </row>
    <row r="359" spans="1:6" ht="15" outlineLevel="1" x14ac:dyDescent="0.25">
      <c r="A359" s="540">
        <v>354</v>
      </c>
      <c r="B359" s="544"/>
      <c r="C359" s="545"/>
      <c r="D359" s="546"/>
      <c r="E359" s="546"/>
      <c r="F359" s="547"/>
    </row>
    <row r="360" spans="1:6" ht="15" outlineLevel="1" x14ac:dyDescent="0.25">
      <c r="A360" s="540">
        <v>355</v>
      </c>
      <c r="B360" s="544"/>
      <c r="C360" s="545"/>
      <c r="D360" s="546"/>
      <c r="E360" s="546"/>
      <c r="F360" s="548"/>
    </row>
    <row r="361" spans="1:6" ht="15" outlineLevel="1" x14ac:dyDescent="0.25">
      <c r="A361" s="540">
        <v>356</v>
      </c>
      <c r="B361" s="544"/>
      <c r="C361" s="545"/>
      <c r="D361" s="546"/>
      <c r="E361" s="546"/>
      <c r="F361" s="547"/>
    </row>
    <row r="362" spans="1:6" ht="15" outlineLevel="1" x14ac:dyDescent="0.25">
      <c r="A362" s="540">
        <v>357</v>
      </c>
      <c r="B362" s="544"/>
      <c r="C362" s="545"/>
      <c r="D362" s="546"/>
      <c r="E362" s="546"/>
      <c r="F362" s="547"/>
    </row>
    <row r="363" spans="1:6" ht="15" outlineLevel="1" x14ac:dyDescent="0.25">
      <c r="A363" s="540">
        <v>358</v>
      </c>
      <c r="B363" s="544"/>
      <c r="C363" s="545"/>
      <c r="D363" s="546"/>
      <c r="E363" s="546"/>
      <c r="F363" s="547"/>
    </row>
    <row r="364" spans="1:6" ht="15" outlineLevel="1" x14ac:dyDescent="0.25">
      <c r="A364" s="540">
        <v>359</v>
      </c>
      <c r="B364" s="544"/>
      <c r="C364" s="545"/>
      <c r="D364" s="546"/>
      <c r="E364" s="546"/>
      <c r="F364" s="547"/>
    </row>
    <row r="365" spans="1:6" ht="15" outlineLevel="1" x14ac:dyDescent="0.25">
      <c r="A365" s="540">
        <v>360</v>
      </c>
      <c r="B365" s="544"/>
      <c r="C365" s="545"/>
      <c r="D365" s="546"/>
      <c r="E365" s="546"/>
      <c r="F365" s="547"/>
    </row>
    <row r="366" spans="1:6" ht="15" outlineLevel="1" x14ac:dyDescent="0.25">
      <c r="A366" s="540">
        <v>361</v>
      </c>
      <c r="B366" s="544"/>
      <c r="C366" s="545"/>
      <c r="D366" s="546"/>
      <c r="E366" s="546"/>
      <c r="F366" s="548"/>
    </row>
    <row r="367" spans="1:6" ht="15" outlineLevel="1" x14ac:dyDescent="0.25">
      <c r="A367" s="540">
        <v>362</v>
      </c>
      <c r="B367" s="544"/>
      <c r="C367" s="545"/>
      <c r="D367" s="546"/>
      <c r="E367" s="546"/>
      <c r="F367" s="547"/>
    </row>
    <row r="368" spans="1:6" ht="15" outlineLevel="1" x14ac:dyDescent="0.25">
      <c r="A368" s="540">
        <v>363</v>
      </c>
      <c r="B368" s="544"/>
      <c r="C368" s="545"/>
      <c r="D368" s="546"/>
      <c r="E368" s="546"/>
      <c r="F368" s="547"/>
    </row>
    <row r="369" spans="1:6" ht="15" outlineLevel="1" x14ac:dyDescent="0.25">
      <c r="A369" s="540">
        <v>364</v>
      </c>
      <c r="B369" s="544"/>
      <c r="C369" s="545"/>
      <c r="D369" s="546"/>
      <c r="E369" s="546"/>
      <c r="F369" s="547"/>
    </row>
    <row r="370" spans="1:6" ht="15" outlineLevel="1" x14ac:dyDescent="0.25">
      <c r="A370" s="540">
        <v>365</v>
      </c>
      <c r="B370" s="544"/>
      <c r="C370" s="545"/>
      <c r="D370" s="546"/>
      <c r="E370" s="546"/>
      <c r="F370" s="547"/>
    </row>
    <row r="371" spans="1:6" ht="15" outlineLevel="1" x14ac:dyDescent="0.25">
      <c r="A371" s="540">
        <v>366</v>
      </c>
      <c r="B371" s="544"/>
      <c r="C371" s="545"/>
      <c r="D371" s="546"/>
      <c r="E371" s="546"/>
      <c r="F371" s="547"/>
    </row>
    <row r="372" spans="1:6" ht="15" outlineLevel="1" x14ac:dyDescent="0.25">
      <c r="A372" s="540">
        <v>367</v>
      </c>
      <c r="B372" s="544"/>
      <c r="C372" s="545"/>
      <c r="D372" s="546"/>
      <c r="E372" s="546"/>
      <c r="F372" s="548"/>
    </row>
    <row r="373" spans="1:6" ht="15" outlineLevel="1" x14ac:dyDescent="0.25">
      <c r="A373" s="540">
        <v>368</v>
      </c>
      <c r="B373" s="544"/>
      <c r="C373" s="545"/>
      <c r="D373" s="546"/>
      <c r="E373" s="546"/>
      <c r="F373" s="547"/>
    </row>
    <row r="374" spans="1:6" ht="15" outlineLevel="1" x14ac:dyDescent="0.25">
      <c r="A374" s="540">
        <v>369</v>
      </c>
      <c r="B374" s="544"/>
      <c r="C374" s="545"/>
      <c r="D374" s="546"/>
      <c r="E374" s="546"/>
      <c r="F374" s="547"/>
    </row>
    <row r="375" spans="1:6" ht="15" outlineLevel="1" x14ac:dyDescent="0.25">
      <c r="A375" s="540">
        <v>370</v>
      </c>
      <c r="B375" s="544"/>
      <c r="C375" s="545"/>
      <c r="D375" s="546"/>
      <c r="E375" s="546"/>
      <c r="F375" s="547"/>
    </row>
    <row r="376" spans="1:6" ht="15" outlineLevel="1" x14ac:dyDescent="0.25">
      <c r="A376" s="540">
        <v>371</v>
      </c>
      <c r="B376" s="544"/>
      <c r="C376" s="545"/>
      <c r="D376" s="546"/>
      <c r="E376" s="546"/>
      <c r="F376" s="547"/>
    </row>
    <row r="377" spans="1:6" ht="15" outlineLevel="1" x14ac:dyDescent="0.25">
      <c r="A377" s="540">
        <v>372</v>
      </c>
      <c r="B377" s="544"/>
      <c r="C377" s="545"/>
      <c r="D377" s="546"/>
      <c r="E377" s="546"/>
      <c r="F377" s="547"/>
    </row>
    <row r="378" spans="1:6" ht="15" outlineLevel="1" x14ac:dyDescent="0.25">
      <c r="A378" s="540">
        <v>373</v>
      </c>
      <c r="B378" s="544"/>
      <c r="C378" s="545"/>
      <c r="D378" s="546"/>
      <c r="E378" s="546"/>
      <c r="F378" s="548"/>
    </row>
    <row r="379" spans="1:6" ht="15" outlineLevel="1" x14ac:dyDescent="0.25">
      <c r="A379" s="540">
        <v>374</v>
      </c>
      <c r="B379" s="544"/>
      <c r="C379" s="545"/>
      <c r="D379" s="546"/>
      <c r="E379" s="546"/>
      <c r="F379" s="547"/>
    </row>
    <row r="380" spans="1:6" ht="15" outlineLevel="1" x14ac:dyDescent="0.25">
      <c r="A380" s="540">
        <v>375</v>
      </c>
      <c r="B380" s="544"/>
      <c r="C380" s="545"/>
      <c r="D380" s="546"/>
      <c r="E380" s="546"/>
      <c r="F380" s="547"/>
    </row>
    <row r="381" spans="1:6" ht="15" outlineLevel="1" x14ac:dyDescent="0.25">
      <c r="A381" s="540">
        <v>376</v>
      </c>
      <c r="B381" s="544"/>
      <c r="C381" s="545"/>
      <c r="D381" s="546"/>
      <c r="E381" s="546"/>
      <c r="F381" s="547"/>
    </row>
    <row r="382" spans="1:6" ht="15" outlineLevel="1" x14ac:dyDescent="0.25">
      <c r="A382" s="540">
        <v>377</v>
      </c>
      <c r="B382" s="544"/>
      <c r="C382" s="545"/>
      <c r="D382" s="546"/>
      <c r="E382" s="546"/>
      <c r="F382" s="547"/>
    </row>
    <row r="383" spans="1:6" ht="15" outlineLevel="1" x14ac:dyDescent="0.25">
      <c r="A383" s="540">
        <v>378</v>
      </c>
      <c r="B383" s="544"/>
      <c r="C383" s="545"/>
      <c r="D383" s="546"/>
      <c r="E383" s="546"/>
      <c r="F383" s="547"/>
    </row>
    <row r="384" spans="1:6" ht="15" outlineLevel="1" x14ac:dyDescent="0.25">
      <c r="A384" s="540">
        <v>379</v>
      </c>
      <c r="B384" s="544"/>
      <c r="C384" s="545"/>
      <c r="D384" s="546"/>
      <c r="E384" s="546"/>
      <c r="F384" s="548"/>
    </row>
    <row r="385" spans="1:6" ht="15" outlineLevel="1" x14ac:dyDescent="0.25">
      <c r="A385" s="540">
        <v>380</v>
      </c>
      <c r="B385" s="544"/>
      <c r="C385" s="545"/>
      <c r="D385" s="546"/>
      <c r="E385" s="546"/>
      <c r="F385" s="547"/>
    </row>
    <row r="386" spans="1:6" ht="15" outlineLevel="1" x14ac:dyDescent="0.25">
      <c r="A386" s="540">
        <v>381</v>
      </c>
      <c r="B386" s="544"/>
      <c r="C386" s="545"/>
      <c r="D386" s="546"/>
      <c r="E386" s="546"/>
      <c r="F386" s="547"/>
    </row>
    <row r="387" spans="1:6" ht="15" outlineLevel="1" x14ac:dyDescent="0.25">
      <c r="A387" s="540">
        <v>382</v>
      </c>
      <c r="B387" s="544"/>
      <c r="C387" s="545"/>
      <c r="D387" s="546"/>
      <c r="E387" s="546"/>
      <c r="F387" s="547"/>
    </row>
    <row r="388" spans="1:6" ht="15" outlineLevel="1" x14ac:dyDescent="0.25">
      <c r="A388" s="540">
        <v>383</v>
      </c>
      <c r="B388" s="544"/>
      <c r="C388" s="545"/>
      <c r="D388" s="546"/>
      <c r="E388" s="546"/>
      <c r="F388" s="547"/>
    </row>
    <row r="389" spans="1:6" ht="15" outlineLevel="1" x14ac:dyDescent="0.25">
      <c r="A389" s="540">
        <v>384</v>
      </c>
      <c r="B389" s="544"/>
      <c r="C389" s="545"/>
      <c r="D389" s="546"/>
      <c r="E389" s="546"/>
      <c r="F389" s="547"/>
    </row>
    <row r="390" spans="1:6" ht="15" outlineLevel="1" x14ac:dyDescent="0.25">
      <c r="A390" s="540">
        <v>385</v>
      </c>
      <c r="B390" s="544"/>
      <c r="C390" s="545"/>
      <c r="D390" s="546"/>
      <c r="E390" s="546"/>
      <c r="F390" s="548"/>
    </row>
    <row r="391" spans="1:6" ht="15" outlineLevel="1" x14ac:dyDescent="0.25">
      <c r="A391" s="540">
        <v>386</v>
      </c>
      <c r="B391" s="544"/>
      <c r="C391" s="545"/>
      <c r="D391" s="546"/>
      <c r="E391" s="546"/>
      <c r="F391" s="547"/>
    </row>
    <row r="392" spans="1:6" ht="15" outlineLevel="1" x14ac:dyDescent="0.25">
      <c r="A392" s="540">
        <v>387</v>
      </c>
      <c r="B392" s="544"/>
      <c r="C392" s="545"/>
      <c r="D392" s="546"/>
      <c r="E392" s="546"/>
      <c r="F392" s="547"/>
    </row>
    <row r="393" spans="1:6" ht="15" outlineLevel="1" x14ac:dyDescent="0.25">
      <c r="A393" s="540">
        <v>388</v>
      </c>
      <c r="B393" s="544"/>
      <c r="C393" s="545"/>
      <c r="D393" s="546"/>
      <c r="E393" s="546"/>
      <c r="F393" s="547"/>
    </row>
    <row r="394" spans="1:6" ht="15" outlineLevel="1" x14ac:dyDescent="0.25">
      <c r="A394" s="540">
        <v>389</v>
      </c>
      <c r="B394" s="544"/>
      <c r="C394" s="545"/>
      <c r="D394" s="546"/>
      <c r="E394" s="546"/>
      <c r="F394" s="547"/>
    </row>
    <row r="395" spans="1:6" ht="15" outlineLevel="1" x14ac:dyDescent="0.25">
      <c r="A395" s="540">
        <v>390</v>
      </c>
      <c r="B395" s="544"/>
      <c r="C395" s="545"/>
      <c r="D395" s="546"/>
      <c r="E395" s="546"/>
      <c r="F395" s="547"/>
    </row>
    <row r="396" spans="1:6" ht="15" outlineLevel="1" x14ac:dyDescent="0.25">
      <c r="A396" s="540">
        <v>391</v>
      </c>
      <c r="B396" s="544"/>
      <c r="C396" s="545"/>
      <c r="D396" s="546"/>
      <c r="E396" s="546"/>
      <c r="F396" s="548"/>
    </row>
    <row r="397" spans="1:6" ht="15" outlineLevel="1" x14ac:dyDescent="0.25">
      <c r="A397" s="540">
        <v>392</v>
      </c>
      <c r="B397" s="544"/>
      <c r="C397" s="545"/>
      <c r="D397" s="546"/>
      <c r="E397" s="546"/>
      <c r="F397" s="547"/>
    </row>
    <row r="398" spans="1:6" ht="15" outlineLevel="1" x14ac:dyDescent="0.25">
      <c r="A398" s="540">
        <v>393</v>
      </c>
      <c r="B398" s="544"/>
      <c r="C398" s="545"/>
      <c r="D398" s="546"/>
      <c r="E398" s="546"/>
      <c r="F398" s="547"/>
    </row>
    <row r="399" spans="1:6" ht="15" outlineLevel="1" x14ac:dyDescent="0.25">
      <c r="A399" s="540">
        <v>394</v>
      </c>
      <c r="B399" s="544"/>
      <c r="C399" s="545"/>
      <c r="D399" s="546"/>
      <c r="E399" s="546"/>
      <c r="F399" s="547"/>
    </row>
    <row r="400" spans="1:6" ht="15" outlineLevel="1" x14ac:dyDescent="0.25">
      <c r="A400" s="540">
        <v>395</v>
      </c>
      <c r="B400" s="544"/>
      <c r="C400" s="545"/>
      <c r="D400" s="546"/>
      <c r="E400" s="546"/>
      <c r="F400" s="547"/>
    </row>
    <row r="401" spans="1:6" ht="15" outlineLevel="1" x14ac:dyDescent="0.25">
      <c r="A401" s="540">
        <v>396</v>
      </c>
      <c r="B401" s="544"/>
      <c r="C401" s="545"/>
      <c r="D401" s="546"/>
      <c r="E401" s="546"/>
      <c r="F401" s="547"/>
    </row>
    <row r="402" spans="1:6" ht="15" outlineLevel="1" x14ac:dyDescent="0.25">
      <c r="A402" s="540">
        <v>397</v>
      </c>
      <c r="B402" s="544"/>
      <c r="C402" s="545"/>
      <c r="D402" s="546"/>
      <c r="E402" s="546"/>
      <c r="F402" s="548"/>
    </row>
    <row r="403" spans="1:6" ht="15" outlineLevel="1" x14ac:dyDescent="0.25">
      <c r="A403" s="540">
        <v>398</v>
      </c>
      <c r="B403" s="544"/>
      <c r="C403" s="545"/>
      <c r="D403" s="546"/>
      <c r="E403" s="546"/>
      <c r="F403" s="547"/>
    </row>
    <row r="404" spans="1:6" ht="15" outlineLevel="1" x14ac:dyDescent="0.25">
      <c r="A404" s="540">
        <v>399</v>
      </c>
      <c r="B404" s="544"/>
      <c r="C404" s="545"/>
      <c r="D404" s="546"/>
      <c r="E404" s="546"/>
      <c r="F404" s="547"/>
    </row>
    <row r="405" spans="1:6" ht="15" outlineLevel="1" x14ac:dyDescent="0.25">
      <c r="A405" s="540">
        <v>400</v>
      </c>
      <c r="B405" s="544"/>
      <c r="C405" s="545"/>
      <c r="D405" s="546"/>
      <c r="E405" s="546"/>
      <c r="F405" s="547"/>
    </row>
    <row r="406" spans="1:6" ht="15" outlineLevel="1" x14ac:dyDescent="0.25">
      <c r="A406" s="540">
        <v>401</v>
      </c>
      <c r="B406" s="544"/>
      <c r="C406" s="545"/>
      <c r="D406" s="546"/>
      <c r="E406" s="546"/>
      <c r="F406" s="547"/>
    </row>
    <row r="407" spans="1:6" ht="15" outlineLevel="1" x14ac:dyDescent="0.25">
      <c r="A407" s="540">
        <v>402</v>
      </c>
      <c r="B407" s="544"/>
      <c r="C407" s="545"/>
      <c r="D407" s="546"/>
      <c r="E407" s="546"/>
      <c r="F407" s="547"/>
    </row>
    <row r="408" spans="1:6" ht="15" outlineLevel="1" x14ac:dyDescent="0.25">
      <c r="A408" s="540">
        <v>403</v>
      </c>
      <c r="B408" s="544"/>
      <c r="C408" s="545"/>
      <c r="D408" s="546"/>
      <c r="E408" s="546"/>
      <c r="F408" s="548"/>
    </row>
    <row r="409" spans="1:6" ht="15" outlineLevel="1" x14ac:dyDescent="0.25">
      <c r="A409" s="540">
        <v>404</v>
      </c>
      <c r="B409" s="544"/>
      <c r="C409" s="545"/>
      <c r="D409" s="546"/>
      <c r="E409" s="546"/>
      <c r="F409" s="547"/>
    </row>
    <row r="410" spans="1:6" ht="15" outlineLevel="1" x14ac:dyDescent="0.25">
      <c r="A410" s="540">
        <v>405</v>
      </c>
      <c r="B410" s="544"/>
      <c r="C410" s="545"/>
      <c r="D410" s="546"/>
      <c r="E410" s="546"/>
      <c r="F410" s="547"/>
    </row>
    <row r="411" spans="1:6" ht="15" outlineLevel="1" x14ac:dyDescent="0.25">
      <c r="A411" s="540">
        <v>406</v>
      </c>
      <c r="B411" s="544"/>
      <c r="C411" s="545"/>
      <c r="D411" s="546"/>
      <c r="E411" s="546"/>
      <c r="F411" s="547"/>
    </row>
    <row r="412" spans="1:6" ht="15" outlineLevel="1" x14ac:dyDescent="0.25">
      <c r="A412" s="540">
        <v>407</v>
      </c>
      <c r="B412" s="544"/>
      <c r="C412" s="545"/>
      <c r="D412" s="546"/>
      <c r="E412" s="546"/>
      <c r="F412" s="547"/>
    </row>
    <row r="413" spans="1:6" ht="15" outlineLevel="1" x14ac:dyDescent="0.25">
      <c r="A413" s="540">
        <v>408</v>
      </c>
      <c r="B413" s="544"/>
      <c r="C413" s="545"/>
      <c r="D413" s="546"/>
      <c r="E413" s="546"/>
      <c r="F413" s="547"/>
    </row>
    <row r="414" spans="1:6" ht="15" outlineLevel="1" x14ac:dyDescent="0.25">
      <c r="A414" s="540">
        <v>409</v>
      </c>
      <c r="B414" s="544"/>
      <c r="C414" s="545"/>
      <c r="D414" s="546"/>
      <c r="E414" s="546"/>
      <c r="F414" s="548"/>
    </row>
    <row r="415" spans="1:6" ht="15" outlineLevel="1" x14ac:dyDescent="0.25">
      <c r="A415" s="540">
        <v>410</v>
      </c>
      <c r="B415" s="544"/>
      <c r="C415" s="545"/>
      <c r="D415" s="546"/>
      <c r="E415" s="546"/>
      <c r="F415" s="547"/>
    </row>
    <row r="416" spans="1:6" ht="15" outlineLevel="1" x14ac:dyDescent="0.25">
      <c r="A416" s="540">
        <v>411</v>
      </c>
      <c r="B416" s="544"/>
      <c r="C416" s="545"/>
      <c r="D416" s="546"/>
      <c r="E416" s="546"/>
      <c r="F416" s="547"/>
    </row>
    <row r="417" spans="1:6" ht="15" outlineLevel="1" x14ac:dyDescent="0.25">
      <c r="A417" s="540">
        <v>412</v>
      </c>
      <c r="B417" s="544"/>
      <c r="C417" s="545"/>
      <c r="D417" s="546"/>
      <c r="E417" s="546"/>
      <c r="F417" s="547"/>
    </row>
    <row r="418" spans="1:6" ht="15" outlineLevel="1" x14ac:dyDescent="0.25">
      <c r="A418" s="540">
        <v>413</v>
      </c>
      <c r="B418" s="544"/>
      <c r="C418" s="545"/>
      <c r="D418" s="546"/>
      <c r="E418" s="546"/>
      <c r="F418" s="547"/>
    </row>
    <row r="419" spans="1:6" ht="15" outlineLevel="1" x14ac:dyDescent="0.25">
      <c r="A419" s="540">
        <v>414</v>
      </c>
      <c r="B419" s="544"/>
      <c r="C419" s="545"/>
      <c r="D419" s="546"/>
      <c r="E419" s="546"/>
      <c r="F419" s="547"/>
    </row>
    <row r="420" spans="1:6" ht="15" outlineLevel="1" x14ac:dyDescent="0.25">
      <c r="A420" s="540">
        <v>415</v>
      </c>
      <c r="B420" s="544"/>
      <c r="C420" s="545"/>
      <c r="D420" s="546"/>
      <c r="E420" s="546"/>
      <c r="F420" s="548"/>
    </row>
    <row r="421" spans="1:6" ht="15" outlineLevel="1" x14ac:dyDescent="0.25">
      <c r="A421" s="540">
        <v>416</v>
      </c>
      <c r="B421" s="544"/>
      <c r="C421" s="545"/>
      <c r="D421" s="546"/>
      <c r="E421" s="546"/>
      <c r="F421" s="547"/>
    </row>
    <row r="422" spans="1:6" ht="15" outlineLevel="1" x14ac:dyDescent="0.25">
      <c r="A422" s="540">
        <v>417</v>
      </c>
      <c r="B422" s="544"/>
      <c r="C422" s="545"/>
      <c r="D422" s="546"/>
      <c r="E422" s="546"/>
      <c r="F422" s="547"/>
    </row>
    <row r="423" spans="1:6" ht="15" outlineLevel="1" x14ac:dyDescent="0.25">
      <c r="A423" s="540">
        <v>418</v>
      </c>
      <c r="B423" s="544"/>
      <c r="C423" s="545"/>
      <c r="D423" s="546"/>
      <c r="E423" s="546"/>
      <c r="F423" s="547"/>
    </row>
    <row r="424" spans="1:6" ht="15" outlineLevel="1" x14ac:dyDescent="0.25">
      <c r="A424" s="540">
        <v>419</v>
      </c>
      <c r="B424" s="544"/>
      <c r="C424" s="545"/>
      <c r="D424" s="546"/>
      <c r="E424" s="546"/>
      <c r="F424" s="547"/>
    </row>
    <row r="425" spans="1:6" ht="15" outlineLevel="1" x14ac:dyDescent="0.25">
      <c r="A425" s="540">
        <v>420</v>
      </c>
      <c r="B425" s="544"/>
      <c r="C425" s="545"/>
      <c r="D425" s="546"/>
      <c r="E425" s="546"/>
      <c r="F425" s="547"/>
    </row>
    <row r="426" spans="1:6" ht="15" outlineLevel="1" x14ac:dyDescent="0.25">
      <c r="A426" s="540">
        <v>421</v>
      </c>
      <c r="B426" s="544"/>
      <c r="C426" s="545"/>
      <c r="D426" s="546"/>
      <c r="E426" s="546"/>
      <c r="F426" s="548"/>
    </row>
    <row r="427" spans="1:6" ht="15" outlineLevel="1" x14ac:dyDescent="0.25">
      <c r="A427" s="540">
        <v>422</v>
      </c>
      <c r="B427" s="544"/>
      <c r="C427" s="545"/>
      <c r="D427" s="546"/>
      <c r="E427" s="546"/>
      <c r="F427" s="547"/>
    </row>
    <row r="428" spans="1:6" ht="15" outlineLevel="1" x14ac:dyDescent="0.25">
      <c r="A428" s="540">
        <v>423</v>
      </c>
      <c r="B428" s="544"/>
      <c r="C428" s="545"/>
      <c r="D428" s="546"/>
      <c r="E428" s="546"/>
      <c r="F428" s="547"/>
    </row>
    <row r="429" spans="1:6" ht="15" outlineLevel="1" x14ac:dyDescent="0.25">
      <c r="A429" s="540">
        <v>424</v>
      </c>
      <c r="B429" s="544"/>
      <c r="C429" s="545"/>
      <c r="D429" s="546"/>
      <c r="E429" s="546"/>
      <c r="F429" s="547"/>
    </row>
    <row r="430" spans="1:6" ht="15" outlineLevel="1" x14ac:dyDescent="0.25">
      <c r="A430" s="540">
        <v>425</v>
      </c>
      <c r="B430" s="544"/>
      <c r="C430" s="545"/>
      <c r="D430" s="546"/>
      <c r="E430" s="546"/>
      <c r="F430" s="547"/>
    </row>
    <row r="431" spans="1:6" ht="15" outlineLevel="1" x14ac:dyDescent="0.25">
      <c r="A431" s="540">
        <v>426</v>
      </c>
      <c r="B431" s="544"/>
      <c r="C431" s="545"/>
      <c r="D431" s="546"/>
      <c r="E431" s="546"/>
      <c r="F431" s="547"/>
    </row>
    <row r="432" spans="1:6" ht="15" outlineLevel="1" x14ac:dyDescent="0.25">
      <c r="A432" s="540">
        <v>427</v>
      </c>
      <c r="B432" s="544"/>
      <c r="C432" s="545"/>
      <c r="D432" s="546"/>
      <c r="E432" s="546"/>
      <c r="F432" s="548"/>
    </row>
    <row r="433" spans="1:6" ht="15" outlineLevel="1" x14ac:dyDescent="0.25">
      <c r="A433" s="540">
        <v>428</v>
      </c>
      <c r="B433" s="544"/>
      <c r="C433" s="545"/>
      <c r="D433" s="546"/>
      <c r="E433" s="546"/>
      <c r="F433" s="547"/>
    </row>
    <row r="434" spans="1:6" ht="15" outlineLevel="1" x14ac:dyDescent="0.25">
      <c r="A434" s="540">
        <v>429</v>
      </c>
      <c r="B434" s="544"/>
      <c r="C434" s="545"/>
      <c r="D434" s="546"/>
      <c r="E434" s="546"/>
      <c r="F434" s="547"/>
    </row>
    <row r="435" spans="1:6" ht="15" outlineLevel="1" x14ac:dyDescent="0.25">
      <c r="A435" s="540">
        <v>430</v>
      </c>
      <c r="B435" s="544"/>
      <c r="C435" s="545"/>
      <c r="D435" s="546"/>
      <c r="E435" s="546"/>
      <c r="F435" s="547"/>
    </row>
    <row r="436" spans="1:6" ht="15" outlineLevel="1" x14ac:dyDescent="0.25">
      <c r="A436" s="540">
        <v>431</v>
      </c>
      <c r="B436" s="544"/>
      <c r="C436" s="545"/>
      <c r="D436" s="546"/>
      <c r="E436" s="546"/>
      <c r="F436" s="547"/>
    </row>
    <row r="437" spans="1:6" ht="15" outlineLevel="1" x14ac:dyDescent="0.25">
      <c r="A437" s="540">
        <v>432</v>
      </c>
      <c r="B437" s="544"/>
      <c r="C437" s="545"/>
      <c r="D437" s="546"/>
      <c r="E437" s="546"/>
      <c r="F437" s="547"/>
    </row>
    <row r="438" spans="1:6" ht="15" outlineLevel="1" x14ac:dyDescent="0.25">
      <c r="A438" s="540">
        <v>433</v>
      </c>
      <c r="B438" s="544"/>
      <c r="C438" s="545"/>
      <c r="D438" s="546"/>
      <c r="E438" s="546"/>
      <c r="F438" s="548"/>
    </row>
    <row r="439" spans="1:6" ht="15" outlineLevel="1" x14ac:dyDescent="0.25">
      <c r="A439" s="540">
        <v>434</v>
      </c>
      <c r="B439" s="544"/>
      <c r="C439" s="545"/>
      <c r="D439" s="546"/>
      <c r="E439" s="546"/>
      <c r="F439" s="547"/>
    </row>
    <row r="440" spans="1:6" ht="15" outlineLevel="1" x14ac:dyDescent="0.25">
      <c r="A440" s="540">
        <v>435</v>
      </c>
      <c r="B440" s="544"/>
      <c r="C440" s="545"/>
      <c r="D440" s="546"/>
      <c r="E440" s="546"/>
      <c r="F440" s="547"/>
    </row>
    <row r="441" spans="1:6" ht="15" outlineLevel="1" x14ac:dyDescent="0.25">
      <c r="A441" s="540">
        <v>436</v>
      </c>
      <c r="B441" s="544"/>
      <c r="C441" s="545"/>
      <c r="D441" s="546"/>
      <c r="E441" s="546"/>
      <c r="F441" s="547"/>
    </row>
    <row r="442" spans="1:6" ht="15" outlineLevel="1" x14ac:dyDescent="0.25">
      <c r="A442" s="540">
        <v>437</v>
      </c>
      <c r="B442" s="544"/>
      <c r="C442" s="545"/>
      <c r="D442" s="546"/>
      <c r="E442" s="546"/>
      <c r="F442" s="547"/>
    </row>
    <row r="443" spans="1:6" ht="15" outlineLevel="1" x14ac:dyDescent="0.25">
      <c r="A443" s="540">
        <v>438</v>
      </c>
      <c r="B443" s="544"/>
      <c r="C443" s="545"/>
      <c r="D443" s="546"/>
      <c r="E443" s="546"/>
      <c r="F443" s="547"/>
    </row>
    <row r="444" spans="1:6" ht="15" outlineLevel="1" x14ac:dyDescent="0.25">
      <c r="A444" s="540">
        <v>439</v>
      </c>
      <c r="B444" s="544"/>
      <c r="C444" s="545"/>
      <c r="D444" s="546"/>
      <c r="E444" s="546"/>
      <c r="F444" s="548"/>
    </row>
    <row r="445" spans="1:6" ht="15" outlineLevel="1" x14ac:dyDescent="0.25">
      <c r="A445" s="540">
        <v>440</v>
      </c>
      <c r="B445" s="544"/>
      <c r="C445" s="545"/>
      <c r="D445" s="546"/>
      <c r="E445" s="546"/>
      <c r="F445" s="547"/>
    </row>
    <row r="446" spans="1:6" ht="15" outlineLevel="1" x14ac:dyDescent="0.25">
      <c r="A446" s="540">
        <v>441</v>
      </c>
      <c r="B446" s="544"/>
      <c r="C446" s="545"/>
      <c r="D446" s="546"/>
      <c r="E446" s="546"/>
      <c r="F446" s="547"/>
    </row>
    <row r="447" spans="1:6" ht="15" outlineLevel="1" x14ac:dyDescent="0.25">
      <c r="A447" s="540">
        <v>442</v>
      </c>
      <c r="B447" s="544"/>
      <c r="C447" s="545"/>
      <c r="D447" s="546"/>
      <c r="E447" s="546"/>
      <c r="F447" s="547"/>
    </row>
    <row r="448" spans="1:6" ht="15" outlineLevel="1" x14ac:dyDescent="0.25">
      <c r="A448" s="540">
        <v>443</v>
      </c>
      <c r="B448" s="544"/>
      <c r="C448" s="545"/>
      <c r="D448" s="546"/>
      <c r="E448" s="546"/>
      <c r="F448" s="547"/>
    </row>
    <row r="449" spans="1:6" ht="15" outlineLevel="1" x14ac:dyDescent="0.25">
      <c r="A449" s="540">
        <v>444</v>
      </c>
      <c r="B449" s="544"/>
      <c r="C449" s="545"/>
      <c r="D449" s="546"/>
      <c r="E449" s="546"/>
      <c r="F449" s="547"/>
    </row>
    <row r="450" spans="1:6" ht="15" outlineLevel="1" x14ac:dyDescent="0.25">
      <c r="A450" s="540">
        <v>445</v>
      </c>
      <c r="B450" s="544"/>
      <c r="C450" s="545"/>
      <c r="D450" s="546"/>
      <c r="E450" s="546"/>
      <c r="F450" s="548"/>
    </row>
    <row r="451" spans="1:6" ht="15" outlineLevel="1" x14ac:dyDescent="0.25">
      <c r="A451" s="540">
        <v>446</v>
      </c>
      <c r="B451" s="544"/>
      <c r="C451" s="545"/>
      <c r="D451" s="546"/>
      <c r="E451" s="546"/>
      <c r="F451" s="547"/>
    </row>
    <row r="452" spans="1:6" ht="15" outlineLevel="1" x14ac:dyDescent="0.25">
      <c r="A452" s="540">
        <v>447</v>
      </c>
      <c r="B452" s="544"/>
      <c r="C452" s="545"/>
      <c r="D452" s="546"/>
      <c r="E452" s="546"/>
      <c r="F452" s="547"/>
    </row>
    <row r="453" spans="1:6" ht="15" outlineLevel="1" x14ac:dyDescent="0.25">
      <c r="A453" s="540">
        <v>448</v>
      </c>
      <c r="B453" s="544"/>
      <c r="C453" s="545"/>
      <c r="D453" s="546"/>
      <c r="E453" s="546"/>
      <c r="F453" s="547"/>
    </row>
    <row r="454" spans="1:6" ht="15" outlineLevel="1" x14ac:dyDescent="0.25">
      <c r="A454" s="540">
        <v>449</v>
      </c>
      <c r="B454" s="544"/>
      <c r="C454" s="545"/>
      <c r="D454" s="546"/>
      <c r="E454" s="546"/>
      <c r="F454" s="547"/>
    </row>
    <row r="455" spans="1:6" ht="15" outlineLevel="1" x14ac:dyDescent="0.25">
      <c r="A455" s="540">
        <v>450</v>
      </c>
      <c r="B455" s="544"/>
      <c r="C455" s="545"/>
      <c r="D455" s="546"/>
      <c r="E455" s="546"/>
      <c r="F455" s="547"/>
    </row>
    <row r="456" spans="1:6" ht="15" outlineLevel="1" x14ac:dyDescent="0.25">
      <c r="A456" s="540">
        <v>451</v>
      </c>
      <c r="B456" s="544"/>
      <c r="C456" s="545"/>
      <c r="D456" s="546"/>
      <c r="E456" s="546"/>
      <c r="F456" s="548"/>
    </row>
    <row r="457" spans="1:6" ht="15" outlineLevel="1" x14ac:dyDescent="0.25">
      <c r="A457" s="540">
        <v>452</v>
      </c>
      <c r="B457" s="544"/>
      <c r="C457" s="545"/>
      <c r="D457" s="546"/>
      <c r="E457" s="546"/>
      <c r="F457" s="547"/>
    </row>
    <row r="458" spans="1:6" ht="15" outlineLevel="1" x14ac:dyDescent="0.25">
      <c r="A458" s="540">
        <v>453</v>
      </c>
      <c r="B458" s="544"/>
      <c r="C458" s="545"/>
      <c r="D458" s="546"/>
      <c r="E458" s="546"/>
      <c r="F458" s="547"/>
    </row>
    <row r="459" spans="1:6" ht="15" outlineLevel="1" x14ac:dyDescent="0.25">
      <c r="A459" s="540">
        <v>454</v>
      </c>
      <c r="B459" s="544"/>
      <c r="C459" s="545"/>
      <c r="D459" s="546"/>
      <c r="E459" s="546"/>
      <c r="F459" s="547"/>
    </row>
    <row r="460" spans="1:6" ht="15" outlineLevel="1" x14ac:dyDescent="0.25">
      <c r="A460" s="540">
        <v>455</v>
      </c>
      <c r="B460" s="544"/>
      <c r="C460" s="545"/>
      <c r="D460" s="546"/>
      <c r="E460" s="546"/>
      <c r="F460" s="547"/>
    </row>
    <row r="461" spans="1:6" ht="15" outlineLevel="1" x14ac:dyDescent="0.25">
      <c r="A461" s="540">
        <v>456</v>
      </c>
      <c r="B461" s="544"/>
      <c r="C461" s="545"/>
      <c r="D461" s="546"/>
      <c r="E461" s="546"/>
      <c r="F461" s="547"/>
    </row>
    <row r="462" spans="1:6" ht="15" outlineLevel="1" x14ac:dyDescent="0.25">
      <c r="A462" s="540">
        <v>457</v>
      </c>
      <c r="B462" s="544"/>
      <c r="C462" s="545"/>
      <c r="D462" s="546"/>
      <c r="E462" s="546"/>
      <c r="F462" s="548"/>
    </row>
    <row r="463" spans="1:6" ht="15" outlineLevel="1" x14ac:dyDescent="0.25">
      <c r="A463" s="540">
        <v>458</v>
      </c>
      <c r="B463" s="544"/>
      <c r="C463" s="545"/>
      <c r="D463" s="546"/>
      <c r="E463" s="546"/>
      <c r="F463" s="547"/>
    </row>
    <row r="464" spans="1:6" ht="15" outlineLevel="1" x14ac:dyDescent="0.25">
      <c r="A464" s="540">
        <v>459</v>
      </c>
      <c r="B464" s="544"/>
      <c r="C464" s="545"/>
      <c r="D464" s="546"/>
      <c r="E464" s="546"/>
      <c r="F464" s="547"/>
    </row>
    <row r="465" spans="1:6" ht="15" outlineLevel="1" x14ac:dyDescent="0.25">
      <c r="A465" s="540">
        <v>460</v>
      </c>
      <c r="B465" s="544"/>
      <c r="C465" s="545"/>
      <c r="D465" s="546"/>
      <c r="E465" s="546"/>
      <c r="F465" s="547"/>
    </row>
    <row r="466" spans="1:6" ht="15" outlineLevel="1" x14ac:dyDescent="0.25">
      <c r="A466" s="540">
        <v>461</v>
      </c>
      <c r="B466" s="544"/>
      <c r="C466" s="545"/>
      <c r="D466" s="546"/>
      <c r="E466" s="546"/>
      <c r="F466" s="547"/>
    </row>
    <row r="467" spans="1:6" ht="15" outlineLevel="1" x14ac:dyDescent="0.25">
      <c r="A467" s="540">
        <v>462</v>
      </c>
      <c r="B467" s="544"/>
      <c r="C467" s="545"/>
      <c r="D467" s="546"/>
      <c r="E467" s="546"/>
      <c r="F467" s="547"/>
    </row>
    <row r="468" spans="1:6" ht="15" outlineLevel="1" x14ac:dyDescent="0.25">
      <c r="A468" s="540">
        <v>463</v>
      </c>
      <c r="B468" s="544"/>
      <c r="C468" s="545"/>
      <c r="D468" s="546"/>
      <c r="E468" s="546"/>
      <c r="F468" s="548"/>
    </row>
    <row r="469" spans="1:6" ht="15" outlineLevel="1" x14ac:dyDescent="0.25">
      <c r="A469" s="540">
        <v>464</v>
      </c>
      <c r="B469" s="544"/>
      <c r="C469" s="545"/>
      <c r="D469" s="546"/>
      <c r="E469" s="546"/>
      <c r="F469" s="547"/>
    </row>
    <row r="470" spans="1:6" ht="15" outlineLevel="1" x14ac:dyDescent="0.25">
      <c r="A470" s="540">
        <v>465</v>
      </c>
      <c r="B470" s="544"/>
      <c r="C470" s="545"/>
      <c r="D470" s="546"/>
      <c r="E470" s="546"/>
      <c r="F470" s="547"/>
    </row>
    <row r="471" spans="1:6" ht="15" outlineLevel="1" x14ac:dyDescent="0.25">
      <c r="A471" s="540">
        <v>466</v>
      </c>
      <c r="B471" s="544"/>
      <c r="C471" s="545"/>
      <c r="D471" s="546"/>
      <c r="E471" s="546"/>
      <c r="F471" s="547"/>
    </row>
    <row r="472" spans="1:6" ht="15" outlineLevel="1" x14ac:dyDescent="0.25">
      <c r="A472" s="540">
        <v>467</v>
      </c>
      <c r="B472" s="544"/>
      <c r="C472" s="545"/>
      <c r="D472" s="546"/>
      <c r="E472" s="546"/>
      <c r="F472" s="547"/>
    </row>
    <row r="473" spans="1:6" ht="15" outlineLevel="1" x14ac:dyDescent="0.25">
      <c r="A473" s="540">
        <v>468</v>
      </c>
      <c r="B473" s="544"/>
      <c r="C473" s="545"/>
      <c r="D473" s="546"/>
      <c r="E473" s="546"/>
      <c r="F473" s="547"/>
    </row>
    <row r="474" spans="1:6" ht="15" outlineLevel="1" x14ac:dyDescent="0.25">
      <c r="A474" s="540">
        <v>469</v>
      </c>
      <c r="B474" s="544"/>
      <c r="C474" s="545"/>
      <c r="D474" s="546"/>
      <c r="E474" s="546"/>
      <c r="F474" s="548"/>
    </row>
    <row r="475" spans="1:6" ht="15" outlineLevel="1" x14ac:dyDescent="0.25">
      <c r="A475" s="540">
        <v>470</v>
      </c>
      <c r="B475" s="544"/>
      <c r="C475" s="545"/>
      <c r="D475" s="546"/>
      <c r="E475" s="546"/>
      <c r="F475" s="547"/>
    </row>
    <row r="476" spans="1:6" ht="15" outlineLevel="1" x14ac:dyDescent="0.25">
      <c r="A476" s="540">
        <v>471</v>
      </c>
      <c r="B476" s="544"/>
      <c r="C476" s="545"/>
      <c r="D476" s="546"/>
      <c r="E476" s="546"/>
      <c r="F476" s="547"/>
    </row>
    <row r="477" spans="1:6" ht="15" outlineLevel="1" x14ac:dyDescent="0.25">
      <c r="A477" s="540">
        <v>472</v>
      </c>
      <c r="B477" s="544"/>
      <c r="C477" s="545"/>
      <c r="D477" s="546"/>
      <c r="E477" s="546"/>
      <c r="F477" s="547"/>
    </row>
    <row r="478" spans="1:6" ht="15" outlineLevel="1" x14ac:dyDescent="0.25">
      <c r="A478" s="540">
        <v>473</v>
      </c>
      <c r="B478" s="544"/>
      <c r="C478" s="545"/>
      <c r="D478" s="546"/>
      <c r="E478" s="546"/>
      <c r="F478" s="547"/>
    </row>
    <row r="479" spans="1:6" ht="15" outlineLevel="1" x14ac:dyDescent="0.25">
      <c r="A479" s="540">
        <v>474</v>
      </c>
      <c r="B479" s="544"/>
      <c r="C479" s="545"/>
      <c r="D479" s="546"/>
      <c r="E479" s="546"/>
      <c r="F479" s="547"/>
    </row>
    <row r="480" spans="1:6" ht="15" outlineLevel="1" x14ac:dyDescent="0.25">
      <c r="A480" s="540">
        <v>475</v>
      </c>
      <c r="B480" s="544"/>
      <c r="C480" s="545"/>
      <c r="D480" s="546"/>
      <c r="E480" s="546"/>
      <c r="F480" s="548"/>
    </row>
    <row r="481" spans="1:6" ht="15" outlineLevel="1" x14ac:dyDescent="0.25">
      <c r="A481" s="540">
        <v>476</v>
      </c>
      <c r="B481" s="544"/>
      <c r="C481" s="545"/>
      <c r="D481" s="546"/>
      <c r="E481" s="546"/>
      <c r="F481" s="547"/>
    </row>
    <row r="482" spans="1:6" ht="15" outlineLevel="1" x14ac:dyDescent="0.25">
      <c r="A482" s="540">
        <v>477</v>
      </c>
      <c r="B482" s="544"/>
      <c r="C482" s="545"/>
      <c r="D482" s="546"/>
      <c r="E482" s="546"/>
      <c r="F482" s="547"/>
    </row>
    <row r="483" spans="1:6" ht="15" outlineLevel="1" x14ac:dyDescent="0.25">
      <c r="A483" s="540">
        <v>478</v>
      </c>
      <c r="B483" s="544"/>
      <c r="C483" s="545"/>
      <c r="D483" s="546"/>
      <c r="E483" s="546"/>
      <c r="F483" s="547"/>
    </row>
    <row r="484" spans="1:6" ht="15" outlineLevel="1" x14ac:dyDescent="0.25">
      <c r="A484" s="540">
        <v>479</v>
      </c>
      <c r="B484" s="544"/>
      <c r="C484" s="545"/>
      <c r="D484" s="546"/>
      <c r="E484" s="546"/>
      <c r="F484" s="547"/>
    </row>
    <row r="485" spans="1:6" ht="15" outlineLevel="1" x14ac:dyDescent="0.25">
      <c r="A485" s="540">
        <v>480</v>
      </c>
      <c r="B485" s="544"/>
      <c r="C485" s="545"/>
      <c r="D485" s="546"/>
      <c r="E485" s="546"/>
      <c r="F485" s="547"/>
    </row>
    <row r="486" spans="1:6" ht="15" outlineLevel="1" x14ac:dyDescent="0.25">
      <c r="A486" s="540">
        <v>481</v>
      </c>
      <c r="B486" s="544"/>
      <c r="C486" s="545"/>
      <c r="D486" s="546"/>
      <c r="E486" s="546"/>
      <c r="F486" s="548"/>
    </row>
    <row r="487" spans="1:6" ht="15" outlineLevel="1" x14ac:dyDescent="0.25">
      <c r="A487" s="540">
        <v>482</v>
      </c>
      <c r="B487" s="544"/>
      <c r="C487" s="545"/>
      <c r="D487" s="546"/>
      <c r="E487" s="546"/>
      <c r="F487" s="547"/>
    </row>
    <row r="488" spans="1:6" ht="15" outlineLevel="1" x14ac:dyDescent="0.25">
      <c r="A488" s="540">
        <v>483</v>
      </c>
      <c r="B488" s="544"/>
      <c r="C488" s="545"/>
      <c r="D488" s="546"/>
      <c r="E488" s="546"/>
      <c r="F488" s="547"/>
    </row>
    <row r="489" spans="1:6" ht="15" outlineLevel="1" x14ac:dyDescent="0.25">
      <c r="A489" s="540">
        <v>484</v>
      </c>
      <c r="B489" s="544"/>
      <c r="C489" s="545"/>
      <c r="D489" s="546"/>
      <c r="E489" s="546"/>
      <c r="F489" s="547"/>
    </row>
    <row r="490" spans="1:6" ht="15" outlineLevel="1" x14ac:dyDescent="0.25">
      <c r="A490" s="540">
        <v>485</v>
      </c>
      <c r="B490" s="544"/>
      <c r="C490" s="545"/>
      <c r="D490" s="546"/>
      <c r="E490" s="546"/>
      <c r="F490" s="547"/>
    </row>
    <row r="491" spans="1:6" ht="15" outlineLevel="1" x14ac:dyDescent="0.25">
      <c r="A491" s="540">
        <v>486</v>
      </c>
      <c r="B491" s="544"/>
      <c r="C491" s="545"/>
      <c r="D491" s="546"/>
      <c r="E491" s="546"/>
      <c r="F491" s="547"/>
    </row>
    <row r="492" spans="1:6" ht="15" outlineLevel="1" x14ac:dyDescent="0.25">
      <c r="A492" s="540">
        <v>487</v>
      </c>
      <c r="B492" s="544"/>
      <c r="C492" s="545"/>
      <c r="D492" s="546"/>
      <c r="E492" s="546"/>
      <c r="F492" s="548"/>
    </row>
    <row r="493" spans="1:6" ht="15" outlineLevel="1" x14ac:dyDescent="0.25">
      <c r="A493" s="540">
        <v>488</v>
      </c>
      <c r="B493" s="544"/>
      <c r="C493" s="545"/>
      <c r="D493" s="546"/>
      <c r="E493" s="546"/>
      <c r="F493" s="547"/>
    </row>
    <row r="494" spans="1:6" ht="15" outlineLevel="1" x14ac:dyDescent="0.25">
      <c r="A494" s="540">
        <v>489</v>
      </c>
      <c r="B494" s="544"/>
      <c r="C494" s="545"/>
      <c r="D494" s="546"/>
      <c r="E494" s="546"/>
      <c r="F494" s="547"/>
    </row>
    <row r="495" spans="1:6" ht="15" outlineLevel="1" x14ac:dyDescent="0.25">
      <c r="A495" s="540">
        <v>490</v>
      </c>
      <c r="B495" s="544"/>
      <c r="C495" s="545"/>
      <c r="D495" s="546"/>
      <c r="E495" s="546"/>
      <c r="F495" s="547"/>
    </row>
    <row r="496" spans="1:6" ht="15" outlineLevel="1" x14ac:dyDescent="0.25">
      <c r="A496" s="540">
        <v>491</v>
      </c>
      <c r="B496" s="544"/>
      <c r="C496" s="545"/>
      <c r="D496" s="546"/>
      <c r="E496" s="546"/>
      <c r="F496" s="547"/>
    </row>
    <row r="497" spans="1:13" ht="15" outlineLevel="1" x14ac:dyDescent="0.25">
      <c r="A497" s="540">
        <v>492</v>
      </c>
      <c r="B497" s="544"/>
      <c r="C497" s="545"/>
      <c r="D497" s="546"/>
      <c r="E497" s="546"/>
      <c r="F497" s="547"/>
    </row>
    <row r="498" spans="1:13" ht="15" outlineLevel="1" x14ac:dyDescent="0.25">
      <c r="A498" s="540">
        <v>493</v>
      </c>
      <c r="B498" s="544"/>
      <c r="C498" s="545"/>
      <c r="D498" s="546"/>
      <c r="E498" s="546"/>
      <c r="F498" s="548"/>
    </row>
    <row r="499" spans="1:13" ht="15" outlineLevel="1" x14ac:dyDescent="0.25">
      <c r="A499" s="540">
        <v>494</v>
      </c>
      <c r="B499" s="544"/>
      <c r="C499" s="545"/>
      <c r="D499" s="546"/>
      <c r="E499" s="546"/>
      <c r="F499" s="547"/>
    </row>
    <row r="500" spans="1:13" ht="15" outlineLevel="1" x14ac:dyDescent="0.25">
      <c r="A500" s="540">
        <v>495</v>
      </c>
      <c r="B500" s="544"/>
      <c r="C500" s="545"/>
      <c r="D500" s="546"/>
      <c r="E500" s="546"/>
      <c r="F500" s="547"/>
    </row>
    <row r="501" spans="1:13" ht="15" outlineLevel="1" x14ac:dyDescent="0.25">
      <c r="A501" s="540">
        <v>496</v>
      </c>
      <c r="B501" s="544"/>
      <c r="C501" s="545"/>
      <c r="D501" s="546"/>
      <c r="E501" s="546"/>
      <c r="F501" s="547"/>
    </row>
    <row r="502" spans="1:13" ht="15" outlineLevel="1" x14ac:dyDescent="0.25">
      <c r="A502" s="540">
        <v>497</v>
      </c>
      <c r="B502" s="544"/>
      <c r="C502" s="545"/>
      <c r="D502" s="546"/>
      <c r="E502" s="546"/>
      <c r="F502" s="547"/>
    </row>
    <row r="503" spans="1:13" ht="15" outlineLevel="1" x14ac:dyDescent="0.25">
      <c r="A503" s="540">
        <v>498</v>
      </c>
      <c r="B503" s="544"/>
      <c r="C503" s="545"/>
      <c r="D503" s="546"/>
      <c r="E503" s="546"/>
      <c r="F503" s="547"/>
    </row>
    <row r="504" spans="1:13" ht="15" outlineLevel="1" x14ac:dyDescent="0.25">
      <c r="A504" s="540">
        <v>499</v>
      </c>
      <c r="B504" s="544"/>
      <c r="C504" s="545"/>
      <c r="D504" s="546"/>
      <c r="E504" s="546"/>
      <c r="F504" s="548"/>
    </row>
    <row r="505" spans="1:13" ht="15" outlineLevel="1" x14ac:dyDescent="0.25">
      <c r="A505" s="540">
        <v>500</v>
      </c>
      <c r="B505" s="549"/>
      <c r="C505" s="550"/>
      <c r="D505" s="551"/>
      <c r="E505" s="551"/>
      <c r="F505" s="552"/>
    </row>
    <row r="506" spans="1:13" ht="15" customHeight="1" x14ac:dyDescent="0.25">
      <c r="A506" s="540">
        <v>999</v>
      </c>
      <c r="B506" s="958" t="s">
        <v>1733</v>
      </c>
      <c r="C506" s="958"/>
      <c r="D506" s="958"/>
      <c r="E506" s="958"/>
      <c r="F506" s="553">
        <f>SUM(F6:F505)</f>
        <v>0</v>
      </c>
    </row>
    <row r="507" spans="1:13" ht="15" customHeight="1" x14ac:dyDescent="0.25"/>
    <row r="508" spans="1:13" x14ac:dyDescent="0.25">
      <c r="B508" s="959"/>
      <c r="C508" s="959"/>
      <c r="D508" s="959"/>
      <c r="E508" s="959"/>
      <c r="F508" s="959"/>
    </row>
    <row r="509" spans="1:13" x14ac:dyDescent="0.25">
      <c r="B509" s="959"/>
      <c r="C509" s="959"/>
      <c r="D509" s="959"/>
      <c r="E509" s="959"/>
      <c r="F509" s="959"/>
    </row>
    <row r="510" spans="1:13" x14ac:dyDescent="0.25">
      <c r="B510" s="959"/>
      <c r="C510" s="959"/>
      <c r="D510" s="959"/>
      <c r="E510" s="959"/>
      <c r="F510" s="959"/>
    </row>
    <row r="511" spans="1:13" x14ac:dyDescent="0.25">
      <c r="A511" s="456" t="s">
        <v>1800</v>
      </c>
      <c r="B511" s="554"/>
    </row>
    <row r="512" spans="1:13" ht="15" customHeight="1" x14ac:dyDescent="0.25">
      <c r="A512" s="960"/>
      <c r="B512" s="961"/>
      <c r="C512" s="961"/>
      <c r="D512" s="961"/>
      <c r="E512" s="961"/>
      <c r="F512" s="961"/>
      <c r="G512" s="961"/>
      <c r="H512" s="961"/>
      <c r="I512" s="961"/>
      <c r="J512" s="961"/>
      <c r="K512" s="961"/>
      <c r="L512" s="961"/>
      <c r="M512" s="962"/>
    </row>
    <row r="513" spans="1:13" x14ac:dyDescent="0.25">
      <c r="A513" s="963"/>
      <c r="B513" s="964"/>
      <c r="C513" s="964"/>
      <c r="D513" s="964"/>
      <c r="E513" s="964"/>
      <c r="F513" s="964"/>
      <c r="G513" s="964"/>
      <c r="H513" s="964"/>
      <c r="I513" s="964"/>
      <c r="J513" s="964"/>
      <c r="K513" s="964"/>
      <c r="L513" s="964"/>
      <c r="M513" s="965"/>
    </row>
    <row r="514" spans="1:13" x14ac:dyDescent="0.25">
      <c r="A514" s="963"/>
      <c r="B514" s="964"/>
      <c r="C514" s="964"/>
      <c r="D514" s="964"/>
      <c r="E514" s="964"/>
      <c r="F514" s="964"/>
      <c r="G514" s="964"/>
      <c r="H514" s="964"/>
      <c r="I514" s="964"/>
      <c r="J514" s="964"/>
      <c r="K514" s="964"/>
      <c r="L514" s="964"/>
      <c r="M514" s="965"/>
    </row>
    <row r="515" spans="1:13" x14ac:dyDescent="0.25">
      <c r="A515" s="963"/>
      <c r="B515" s="964"/>
      <c r="C515" s="964"/>
      <c r="D515" s="964"/>
      <c r="E515" s="964"/>
      <c r="F515" s="964"/>
      <c r="G515" s="964"/>
      <c r="H515" s="964"/>
      <c r="I515" s="964"/>
      <c r="J515" s="964"/>
      <c r="K515" s="964"/>
      <c r="L515" s="964"/>
      <c r="M515" s="965"/>
    </row>
    <row r="516" spans="1:13" x14ac:dyDescent="0.25">
      <c r="A516" s="963"/>
      <c r="B516" s="964"/>
      <c r="C516" s="964"/>
      <c r="D516" s="964"/>
      <c r="E516" s="964"/>
      <c r="F516" s="964"/>
      <c r="G516" s="964"/>
      <c r="H516" s="964"/>
      <c r="I516" s="964"/>
      <c r="J516" s="964"/>
      <c r="K516" s="964"/>
      <c r="L516" s="964"/>
      <c r="M516" s="965"/>
    </row>
    <row r="517" spans="1:13" x14ac:dyDescent="0.25">
      <c r="A517" s="963"/>
      <c r="B517" s="964"/>
      <c r="C517" s="964"/>
      <c r="D517" s="964"/>
      <c r="E517" s="964"/>
      <c r="F517" s="964"/>
      <c r="G517" s="964"/>
      <c r="H517" s="964"/>
      <c r="I517" s="964"/>
      <c r="J517" s="964"/>
      <c r="K517" s="964"/>
      <c r="L517" s="964"/>
      <c r="M517" s="965"/>
    </row>
    <row r="518" spans="1:13" x14ac:dyDescent="0.25">
      <c r="A518" s="963"/>
      <c r="B518" s="964"/>
      <c r="C518" s="964"/>
      <c r="D518" s="964"/>
      <c r="E518" s="964"/>
      <c r="F518" s="964"/>
      <c r="G518" s="964"/>
      <c r="H518" s="964"/>
      <c r="I518" s="964"/>
      <c r="J518" s="964"/>
      <c r="K518" s="964"/>
      <c r="L518" s="964"/>
      <c r="M518" s="965"/>
    </row>
    <row r="519" spans="1:13" x14ac:dyDescent="0.25">
      <c r="A519" s="963"/>
      <c r="B519" s="964"/>
      <c r="C519" s="964"/>
      <c r="D519" s="964"/>
      <c r="E519" s="964"/>
      <c r="F519" s="964"/>
      <c r="G519" s="964"/>
      <c r="H519" s="964"/>
      <c r="I519" s="964"/>
      <c r="J519" s="964"/>
      <c r="K519" s="964"/>
      <c r="L519" s="964"/>
      <c r="M519" s="965"/>
    </row>
    <row r="520" spans="1:13" x14ac:dyDescent="0.25">
      <c r="A520" s="963"/>
      <c r="B520" s="964"/>
      <c r="C520" s="964"/>
      <c r="D520" s="964"/>
      <c r="E520" s="964"/>
      <c r="F520" s="964"/>
      <c r="G520" s="964"/>
      <c r="H520" s="964"/>
      <c r="I520" s="964"/>
      <c r="J520" s="964"/>
      <c r="K520" s="964"/>
      <c r="L520" s="964"/>
      <c r="M520" s="965"/>
    </row>
    <row r="521" spans="1:13" x14ac:dyDescent="0.25">
      <c r="A521" s="963"/>
      <c r="B521" s="964"/>
      <c r="C521" s="964"/>
      <c r="D521" s="964"/>
      <c r="E521" s="964"/>
      <c r="F521" s="964"/>
      <c r="G521" s="964"/>
      <c r="H521" s="964"/>
      <c r="I521" s="964"/>
      <c r="J521" s="964"/>
      <c r="K521" s="964"/>
      <c r="L521" s="964"/>
      <c r="M521" s="965"/>
    </row>
    <row r="522" spans="1:13" x14ac:dyDescent="0.25">
      <c r="A522" s="963"/>
      <c r="B522" s="964"/>
      <c r="C522" s="964"/>
      <c r="D522" s="964"/>
      <c r="E522" s="964"/>
      <c r="F522" s="964"/>
      <c r="G522" s="964"/>
      <c r="H522" s="964"/>
      <c r="I522" s="964"/>
      <c r="J522" s="964"/>
      <c r="K522" s="964"/>
      <c r="L522" s="964"/>
      <c r="M522" s="965"/>
    </row>
    <row r="523" spans="1:13" x14ac:dyDescent="0.25">
      <c r="A523" s="963"/>
      <c r="B523" s="964"/>
      <c r="C523" s="964"/>
      <c r="D523" s="964"/>
      <c r="E523" s="964"/>
      <c r="F523" s="964"/>
      <c r="G523" s="964"/>
      <c r="H523" s="964"/>
      <c r="I523" s="964"/>
      <c r="J523" s="964"/>
      <c r="K523" s="964"/>
      <c r="L523" s="964"/>
      <c r="M523" s="965"/>
    </row>
    <row r="524" spans="1:13" x14ac:dyDescent="0.25">
      <c r="A524" s="963"/>
      <c r="B524" s="964"/>
      <c r="C524" s="964"/>
      <c r="D524" s="964"/>
      <c r="E524" s="964"/>
      <c r="F524" s="964"/>
      <c r="G524" s="964"/>
      <c r="H524" s="964"/>
      <c r="I524" s="964"/>
      <c r="J524" s="964"/>
      <c r="K524" s="964"/>
      <c r="L524" s="964"/>
      <c r="M524" s="965"/>
    </row>
    <row r="525" spans="1:13" x14ac:dyDescent="0.25">
      <c r="A525" s="963"/>
      <c r="B525" s="964"/>
      <c r="C525" s="964"/>
      <c r="D525" s="964"/>
      <c r="E525" s="964"/>
      <c r="F525" s="964"/>
      <c r="G525" s="964"/>
      <c r="H525" s="964"/>
      <c r="I525" s="964"/>
      <c r="J525" s="964"/>
      <c r="K525" s="964"/>
      <c r="L525" s="964"/>
      <c r="M525" s="965"/>
    </row>
    <row r="526" spans="1:13" x14ac:dyDescent="0.25">
      <c r="A526" s="963"/>
      <c r="B526" s="964"/>
      <c r="C526" s="964"/>
      <c r="D526" s="964"/>
      <c r="E526" s="964"/>
      <c r="F526" s="964"/>
      <c r="G526" s="964"/>
      <c r="H526" s="964"/>
      <c r="I526" s="964"/>
      <c r="J526" s="964"/>
      <c r="K526" s="964"/>
      <c r="L526" s="964"/>
      <c r="M526" s="965"/>
    </row>
    <row r="527" spans="1:13" x14ac:dyDescent="0.25">
      <c r="A527" s="963"/>
      <c r="B527" s="964"/>
      <c r="C527" s="964"/>
      <c r="D527" s="964"/>
      <c r="E527" s="964"/>
      <c r="F527" s="964"/>
      <c r="G527" s="964"/>
      <c r="H527" s="964"/>
      <c r="I527" s="964"/>
      <c r="J527" s="964"/>
      <c r="K527" s="964"/>
      <c r="L527" s="964"/>
      <c r="M527" s="965"/>
    </row>
    <row r="528" spans="1:13" x14ac:dyDescent="0.25">
      <c r="A528" s="963"/>
      <c r="B528" s="964"/>
      <c r="C528" s="964"/>
      <c r="D528" s="964"/>
      <c r="E528" s="964"/>
      <c r="F528" s="964"/>
      <c r="G528" s="964"/>
      <c r="H528" s="964"/>
      <c r="I528" s="964"/>
      <c r="J528" s="964"/>
      <c r="K528" s="964"/>
      <c r="L528" s="964"/>
      <c r="M528" s="965"/>
    </row>
    <row r="529" spans="1:13" x14ac:dyDescent="0.25">
      <c r="A529" s="963"/>
      <c r="B529" s="964"/>
      <c r="C529" s="964"/>
      <c r="D529" s="964"/>
      <c r="E529" s="964"/>
      <c r="F529" s="964"/>
      <c r="G529" s="964"/>
      <c r="H529" s="964"/>
      <c r="I529" s="964"/>
      <c r="J529" s="964"/>
      <c r="K529" s="964"/>
      <c r="L529" s="964"/>
      <c r="M529" s="965"/>
    </row>
    <row r="530" spans="1:13" x14ac:dyDescent="0.25">
      <c r="A530" s="966"/>
      <c r="B530" s="967"/>
      <c r="C530" s="967"/>
      <c r="D530" s="967"/>
      <c r="E530" s="967"/>
      <c r="F530" s="967"/>
      <c r="G530" s="967"/>
      <c r="H530" s="967"/>
      <c r="I530" s="967"/>
      <c r="J530" s="967"/>
      <c r="K530" s="967"/>
      <c r="L530" s="967"/>
      <c r="M530" s="968"/>
    </row>
  </sheetData>
  <sheetProtection algorithmName="SHA-512" hashValue="GVM23xhI1EUpdLiMj52vUFY0D3gaEvYyFeNvwiQXm8mdB/wM94Tq6JTo2GxBxHLo8CoIppQa0s03AgCdl4+EuQ==" saltValue="WFH9f/j2sAVgh03oy0AqwA==" spinCount="100000" sheet="1" formatColumns="0" formatRows="0"/>
  <mergeCells count="5">
    <mergeCell ref="B506:E506"/>
    <mergeCell ref="B508:F508"/>
    <mergeCell ref="B509:F509"/>
    <mergeCell ref="B510:F510"/>
    <mergeCell ref="A512:M53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Country" error="pick one from the list" promptTitle="Country" xr:uid="{2D344F9C-B182-4B83-8E0D-B21602EB2987}">
          <x14:formula1>
            <xm:f>'Lookup Tables'!$S$5:$S$202</xm:f>
          </x14:formula1>
          <xm:sqref>B6:B505</xm:sqref>
        </x14:dataValidation>
        <x14:dataValidation type="list" allowBlank="1" showInputMessage="1" showErrorMessage="1" xr:uid="{17EDC6B4-3EAB-4DD3-8928-17554D70467B}">
          <x14:formula1>
            <xm:f>'Lookup Tables'!$E$5:$E$54</xm:f>
          </x14:formula1>
          <xm:sqref>C6:C505</xm:sqref>
        </x14:dataValidation>
        <x14:dataValidation type="list" allowBlank="1" showInputMessage="1" showErrorMessage="1" xr:uid="{C448D027-65B2-437C-8EB2-5B0AFA058E80}">
          <x14:formula1>
            <xm:f>'Lookup Tables'!$AN$5:$AN$6</xm:f>
          </x14:formula1>
          <xm:sqref>D6:D505</xm:sqref>
        </x14:dataValidation>
        <x14:dataValidation type="list" allowBlank="1" showInputMessage="1" showErrorMessage="1" xr:uid="{B265BD05-05BA-4A53-99D9-32649E418C52}">
          <x14:formula1>
            <xm:f>'Lookup Tables'!$AN$5:$AN$304</xm:f>
          </x14:formula1>
          <xm:sqref>E6:E505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90"/>
  <sheetViews>
    <sheetView topLeftCell="A59" zoomScale="90" zoomScaleNormal="90" workbookViewId="0">
      <selection activeCell="A67" sqref="A67:M90"/>
    </sheetView>
  </sheetViews>
  <sheetFormatPr defaultColWidth="9.140625" defaultRowHeight="14.25" x14ac:dyDescent="0.2"/>
  <cols>
    <col min="1" max="1" width="9.140625" style="341"/>
    <col min="2" max="2" width="10.42578125" style="341" customWidth="1"/>
    <col min="3" max="3" width="38.5703125" style="341" bestFit="1" customWidth="1"/>
    <col min="4" max="4" width="22.42578125" style="341" bestFit="1" customWidth="1"/>
    <col min="5" max="5" width="31.85546875" style="341" customWidth="1"/>
    <col min="6" max="15" width="19.5703125" style="341" customWidth="1"/>
    <col min="16" max="18" width="9.140625" style="341"/>
    <col min="19" max="16384" width="9.140625" style="326"/>
  </cols>
  <sheetData>
    <row r="1" spans="1:15" ht="18" x14ac:dyDescent="0.25">
      <c r="A1" s="458" t="s">
        <v>1849</v>
      </c>
      <c r="E1" s="459"/>
      <c r="F1" s="459"/>
      <c r="G1" s="459"/>
      <c r="H1" s="459"/>
      <c r="I1" s="459"/>
      <c r="J1" s="459"/>
    </row>
    <row r="2" spans="1:15" ht="18" x14ac:dyDescent="0.2">
      <c r="A2" s="460" t="s">
        <v>1846</v>
      </c>
    </row>
    <row r="3" spans="1:15" x14ac:dyDescent="0.2">
      <c r="A3" s="461"/>
    </row>
    <row r="4" spans="1:15" ht="30.6" customHeight="1" x14ac:dyDescent="0.2">
      <c r="F4" s="462"/>
      <c r="G4" s="997"/>
      <c r="H4" s="997"/>
      <c r="I4" s="463"/>
      <c r="J4" s="994" t="s">
        <v>1850</v>
      </c>
      <c r="K4" s="995"/>
      <c r="L4" s="995"/>
      <c r="M4" s="995"/>
      <c r="N4" s="995"/>
      <c r="O4" s="996"/>
    </row>
    <row r="5" spans="1:15" ht="60.95" customHeight="1" x14ac:dyDescent="0.2">
      <c r="B5" s="998" t="s">
        <v>1851</v>
      </c>
      <c r="C5" s="999"/>
      <c r="D5" s="999"/>
      <c r="E5" s="1000"/>
      <c r="F5" s="464" t="s">
        <v>1852</v>
      </c>
      <c r="G5" s="465" t="s">
        <v>1853</v>
      </c>
      <c r="H5" s="466" t="s">
        <v>1854</v>
      </c>
      <c r="I5" s="744" t="s">
        <v>1855</v>
      </c>
      <c r="J5" s="994" t="s">
        <v>1856</v>
      </c>
      <c r="K5" s="995"/>
      <c r="L5" s="996"/>
      <c r="M5" s="994" t="s">
        <v>1857</v>
      </c>
      <c r="N5" s="995"/>
      <c r="O5" s="996"/>
    </row>
    <row r="6" spans="1:15" ht="81" customHeight="1" x14ac:dyDescent="0.2">
      <c r="B6" s="1001"/>
      <c r="C6" s="1002"/>
      <c r="D6" s="1002"/>
      <c r="E6" s="1003"/>
      <c r="F6" s="468"/>
      <c r="G6" s="469"/>
      <c r="H6" s="470"/>
      <c r="I6" s="471"/>
      <c r="J6" s="469" t="s">
        <v>1858</v>
      </c>
      <c r="K6" s="470" t="s">
        <v>1859</v>
      </c>
      <c r="L6" s="471" t="s">
        <v>1860</v>
      </c>
      <c r="M6" s="469" t="s">
        <v>1858</v>
      </c>
      <c r="N6" s="470" t="s">
        <v>1859</v>
      </c>
      <c r="O6" s="471" t="s">
        <v>1860</v>
      </c>
    </row>
    <row r="7" spans="1:15" ht="15" customHeight="1" x14ac:dyDescent="0.2">
      <c r="B7" s="1001"/>
      <c r="C7" s="1002"/>
      <c r="D7" s="1002"/>
      <c r="E7" s="1003"/>
      <c r="F7" s="472">
        <v>1</v>
      </c>
      <c r="G7" s="473">
        <v>2</v>
      </c>
      <c r="H7" s="474">
        <v>3</v>
      </c>
      <c r="I7" s="475">
        <v>4</v>
      </c>
      <c r="J7" s="473">
        <v>5</v>
      </c>
      <c r="K7" s="474">
        <v>6</v>
      </c>
      <c r="L7" s="475">
        <v>7</v>
      </c>
      <c r="M7" s="473">
        <v>8</v>
      </c>
      <c r="N7" s="474">
        <v>9</v>
      </c>
      <c r="O7" s="475">
        <v>10</v>
      </c>
    </row>
    <row r="8" spans="1:15" ht="26.25" customHeight="1" x14ac:dyDescent="0.2">
      <c r="A8" s="348">
        <v>1</v>
      </c>
      <c r="B8" s="1011" t="s">
        <v>1861</v>
      </c>
      <c r="C8" s="969" t="s">
        <v>1862</v>
      </c>
      <c r="D8" s="1004" t="s">
        <v>1863</v>
      </c>
      <c r="E8" s="476" t="s">
        <v>1864</v>
      </c>
      <c r="F8" s="477"/>
      <c r="G8" s="478"/>
      <c r="H8" s="479"/>
      <c r="I8" s="480"/>
      <c r="J8" s="478"/>
      <c r="K8" s="479"/>
      <c r="L8" s="480"/>
      <c r="M8" s="478"/>
      <c r="N8" s="479"/>
      <c r="O8" s="480"/>
    </row>
    <row r="9" spans="1:15" ht="21" customHeight="1" x14ac:dyDescent="0.2">
      <c r="A9" s="348">
        <v>2</v>
      </c>
      <c r="B9" s="1012"/>
      <c r="C9" s="971"/>
      <c r="D9" s="974"/>
      <c r="E9" s="481" t="s">
        <v>1865</v>
      </c>
      <c r="F9" s="482"/>
      <c r="G9" s="483"/>
      <c r="H9" s="484"/>
      <c r="I9" s="485"/>
      <c r="J9" s="483"/>
      <c r="K9" s="484"/>
      <c r="L9" s="485"/>
      <c r="M9" s="483"/>
      <c r="N9" s="484"/>
      <c r="O9" s="485"/>
    </row>
    <row r="10" spans="1:15" ht="21" customHeight="1" x14ac:dyDescent="0.2">
      <c r="A10" s="348">
        <v>3</v>
      </c>
      <c r="B10" s="1012"/>
      <c r="C10" s="971"/>
      <c r="D10" s="1005"/>
      <c r="E10" s="486" t="s">
        <v>1866</v>
      </c>
      <c r="F10" s="482"/>
      <c r="G10" s="483"/>
      <c r="H10" s="484"/>
      <c r="I10" s="485"/>
      <c r="J10" s="483"/>
      <c r="K10" s="484"/>
      <c r="L10" s="485"/>
      <c r="M10" s="483"/>
      <c r="N10" s="484"/>
      <c r="O10" s="485"/>
    </row>
    <row r="11" spans="1:15" ht="21" customHeight="1" x14ac:dyDescent="0.2">
      <c r="A11" s="348">
        <v>4</v>
      </c>
      <c r="B11" s="1012"/>
      <c r="C11" s="971"/>
      <c r="D11" s="969" t="s">
        <v>1867</v>
      </c>
      <c r="E11" s="476" t="s">
        <v>1864</v>
      </c>
      <c r="F11" s="482"/>
      <c r="G11" s="483"/>
      <c r="H11" s="484"/>
      <c r="I11" s="485"/>
      <c r="J11" s="483"/>
      <c r="K11" s="484"/>
      <c r="L11" s="485"/>
      <c r="M11" s="483"/>
      <c r="N11" s="484"/>
      <c r="O11" s="485"/>
    </row>
    <row r="12" spans="1:15" ht="21" customHeight="1" x14ac:dyDescent="0.2">
      <c r="A12" s="348">
        <v>5</v>
      </c>
      <c r="B12" s="1012"/>
      <c r="C12" s="972"/>
      <c r="D12" s="974"/>
      <c r="E12" s="481" t="s">
        <v>1865</v>
      </c>
      <c r="F12" s="482"/>
      <c r="G12" s="483"/>
      <c r="H12" s="484"/>
      <c r="I12" s="485"/>
      <c r="J12" s="483"/>
      <c r="K12" s="484"/>
      <c r="L12" s="485"/>
      <c r="M12" s="483"/>
      <c r="N12" s="484"/>
      <c r="O12" s="485"/>
    </row>
    <row r="13" spans="1:15" ht="21" customHeight="1" x14ac:dyDescent="0.2">
      <c r="A13" s="348">
        <v>6</v>
      </c>
      <c r="B13" s="1012"/>
      <c r="C13" s="973"/>
      <c r="D13" s="975"/>
      <c r="E13" s="486" t="s">
        <v>1866</v>
      </c>
      <c r="F13" s="482"/>
      <c r="G13" s="483"/>
      <c r="H13" s="484"/>
      <c r="I13" s="485"/>
      <c r="J13" s="487"/>
      <c r="K13" s="488"/>
      <c r="L13" s="489"/>
      <c r="M13" s="487"/>
      <c r="N13" s="488"/>
      <c r="O13" s="489"/>
    </row>
    <row r="14" spans="1:15" ht="21" customHeight="1" x14ac:dyDescent="0.2">
      <c r="A14" s="348">
        <v>7</v>
      </c>
      <c r="B14" s="1012"/>
      <c r="C14" s="969" t="s">
        <v>1868</v>
      </c>
      <c r="D14" s="1004" t="s">
        <v>1863</v>
      </c>
      <c r="E14" s="476" t="s">
        <v>1864</v>
      </c>
      <c r="F14" s="482"/>
      <c r="G14" s="483"/>
      <c r="H14" s="484"/>
      <c r="I14" s="485"/>
      <c r="J14" s="490"/>
      <c r="K14" s="491"/>
      <c r="L14" s="492"/>
      <c r="M14" s="490"/>
      <c r="N14" s="491"/>
      <c r="O14" s="492"/>
    </row>
    <row r="15" spans="1:15" ht="21" customHeight="1" x14ac:dyDescent="0.2">
      <c r="A15" s="348">
        <v>8</v>
      </c>
      <c r="B15" s="1012"/>
      <c r="C15" s="971"/>
      <c r="D15" s="974"/>
      <c r="E15" s="481" t="s">
        <v>1865</v>
      </c>
      <c r="F15" s="482"/>
      <c r="G15" s="483"/>
      <c r="H15" s="484"/>
      <c r="I15" s="485"/>
      <c r="J15" s="490"/>
      <c r="K15" s="491"/>
      <c r="L15" s="492"/>
      <c r="M15" s="490"/>
      <c r="N15" s="491"/>
      <c r="O15" s="492"/>
    </row>
    <row r="16" spans="1:15" ht="21" customHeight="1" x14ac:dyDescent="0.2">
      <c r="A16" s="348">
        <v>9</v>
      </c>
      <c r="B16" s="1012"/>
      <c r="C16" s="971"/>
      <c r="D16" s="1005"/>
      <c r="E16" s="486" t="s">
        <v>1866</v>
      </c>
      <c r="F16" s="482"/>
      <c r="G16" s="483"/>
      <c r="H16" s="484"/>
      <c r="I16" s="485"/>
      <c r="J16" s="490"/>
      <c r="K16" s="491"/>
      <c r="L16" s="492"/>
      <c r="M16" s="490"/>
      <c r="N16" s="491"/>
      <c r="O16" s="492"/>
    </row>
    <row r="17" spans="1:15" ht="21" customHeight="1" x14ac:dyDescent="0.2">
      <c r="A17" s="348">
        <v>10</v>
      </c>
      <c r="B17" s="1012"/>
      <c r="C17" s="971"/>
      <c r="D17" s="969" t="s">
        <v>1867</v>
      </c>
      <c r="E17" s="476" t="s">
        <v>1864</v>
      </c>
      <c r="F17" s="482"/>
      <c r="G17" s="483"/>
      <c r="H17" s="484"/>
      <c r="I17" s="485"/>
      <c r="J17" s="490"/>
      <c r="K17" s="491"/>
      <c r="L17" s="492"/>
      <c r="M17" s="490"/>
      <c r="N17" s="491"/>
      <c r="O17" s="492"/>
    </row>
    <row r="18" spans="1:15" ht="21" customHeight="1" x14ac:dyDescent="0.2">
      <c r="A18" s="348">
        <v>11</v>
      </c>
      <c r="B18" s="1012"/>
      <c r="C18" s="972"/>
      <c r="D18" s="974"/>
      <c r="E18" s="481" t="s">
        <v>1865</v>
      </c>
      <c r="F18" s="482"/>
      <c r="G18" s="483"/>
      <c r="H18" s="484"/>
      <c r="I18" s="485"/>
      <c r="J18" s="490"/>
      <c r="K18" s="491"/>
      <c r="L18" s="492"/>
      <c r="M18" s="490"/>
      <c r="N18" s="491"/>
      <c r="O18" s="492"/>
    </row>
    <row r="19" spans="1:15" ht="21" customHeight="1" x14ac:dyDescent="0.2">
      <c r="A19" s="348">
        <v>12</v>
      </c>
      <c r="B19" s="1012"/>
      <c r="C19" s="973"/>
      <c r="D19" s="975"/>
      <c r="E19" s="486" t="s">
        <v>1866</v>
      </c>
      <c r="F19" s="482"/>
      <c r="G19" s="483"/>
      <c r="H19" s="484"/>
      <c r="I19" s="485"/>
      <c r="J19" s="490"/>
      <c r="K19" s="491"/>
      <c r="L19" s="492"/>
      <c r="M19" s="490"/>
      <c r="N19" s="491"/>
      <c r="O19" s="492"/>
    </row>
    <row r="20" spans="1:15" ht="21" customHeight="1" x14ac:dyDescent="0.2">
      <c r="A20" s="348">
        <v>13</v>
      </c>
      <c r="B20" s="1012"/>
      <c r="C20" s="976" t="s">
        <v>1869</v>
      </c>
      <c r="D20" s="969" t="s">
        <v>1863</v>
      </c>
      <c r="E20" s="476" t="s">
        <v>1864</v>
      </c>
      <c r="F20" s="482"/>
      <c r="G20" s="483"/>
      <c r="H20" s="484"/>
      <c r="I20" s="485"/>
      <c r="J20" s="483"/>
      <c r="K20" s="484"/>
      <c r="L20" s="485"/>
      <c r="M20" s="483"/>
      <c r="N20" s="484"/>
      <c r="O20" s="485"/>
    </row>
    <row r="21" spans="1:15" ht="21" customHeight="1" x14ac:dyDescent="0.2">
      <c r="A21" s="348">
        <v>14</v>
      </c>
      <c r="B21" s="1012"/>
      <c r="C21" s="977"/>
      <c r="D21" s="974"/>
      <c r="E21" s="481" t="s">
        <v>1865</v>
      </c>
      <c r="F21" s="482"/>
      <c r="G21" s="483"/>
      <c r="H21" s="484"/>
      <c r="I21" s="485"/>
      <c r="J21" s="483"/>
      <c r="K21" s="484"/>
      <c r="L21" s="485"/>
      <c r="M21" s="483"/>
      <c r="N21" s="484"/>
      <c r="O21" s="485"/>
    </row>
    <row r="22" spans="1:15" ht="21" customHeight="1" x14ac:dyDescent="0.2">
      <c r="A22" s="348">
        <v>15</v>
      </c>
      <c r="B22" s="1012"/>
      <c r="C22" s="971"/>
      <c r="D22" s="973"/>
      <c r="E22" s="486" t="s">
        <v>1866</v>
      </c>
      <c r="F22" s="482"/>
      <c r="G22" s="483"/>
      <c r="H22" s="484"/>
      <c r="I22" s="485"/>
      <c r="J22" s="483"/>
      <c r="K22" s="484"/>
      <c r="L22" s="485"/>
      <c r="M22" s="483"/>
      <c r="N22" s="484"/>
      <c r="O22" s="485"/>
    </row>
    <row r="23" spans="1:15" ht="21" customHeight="1" x14ac:dyDescent="0.2">
      <c r="A23" s="348">
        <v>16</v>
      </c>
      <c r="B23" s="1012"/>
      <c r="C23" s="972"/>
      <c r="D23" s="969" t="s">
        <v>1867</v>
      </c>
      <c r="E23" s="476" t="s">
        <v>1864</v>
      </c>
      <c r="F23" s="482"/>
      <c r="G23" s="483"/>
      <c r="H23" s="484"/>
      <c r="I23" s="485"/>
      <c r="J23" s="483"/>
      <c r="K23" s="484"/>
      <c r="L23" s="485"/>
      <c r="M23" s="483"/>
      <c r="N23" s="484"/>
      <c r="O23" s="485"/>
    </row>
    <row r="24" spans="1:15" ht="21" customHeight="1" x14ac:dyDescent="0.2">
      <c r="A24" s="348">
        <v>17</v>
      </c>
      <c r="B24" s="1012"/>
      <c r="C24" s="493"/>
      <c r="D24" s="974"/>
      <c r="E24" s="481" t="s">
        <v>1865</v>
      </c>
      <c r="F24" s="494"/>
      <c r="G24" s="487"/>
      <c r="H24" s="488"/>
      <c r="I24" s="489"/>
      <c r="J24" s="487"/>
      <c r="K24" s="488"/>
      <c r="L24" s="489"/>
      <c r="M24" s="487"/>
      <c r="N24" s="488"/>
      <c r="O24" s="489"/>
    </row>
    <row r="25" spans="1:15" ht="21" customHeight="1" x14ac:dyDescent="0.2">
      <c r="A25" s="348">
        <v>18</v>
      </c>
      <c r="B25" s="1012"/>
      <c r="C25" s="495"/>
      <c r="D25" s="975"/>
      <c r="E25" s="486" t="s">
        <v>1866</v>
      </c>
      <c r="F25" s="494"/>
      <c r="G25" s="487"/>
      <c r="H25" s="488"/>
      <c r="I25" s="489"/>
      <c r="J25" s="487"/>
      <c r="K25" s="488"/>
      <c r="L25" s="489"/>
      <c r="M25" s="487"/>
      <c r="N25" s="488"/>
      <c r="O25" s="489"/>
    </row>
    <row r="26" spans="1:15" ht="21" customHeight="1" x14ac:dyDescent="0.2">
      <c r="A26" s="348">
        <v>19</v>
      </c>
      <c r="B26" s="1012"/>
      <c r="C26" s="1006" t="s">
        <v>1870</v>
      </c>
      <c r="D26" s="969" t="s">
        <v>1863</v>
      </c>
      <c r="E26" s="476" t="s">
        <v>1864</v>
      </c>
      <c r="F26" s="496">
        <f>+F8+F20+F14</f>
        <v>0</v>
      </c>
      <c r="G26" s="496">
        <f t="shared" ref="G26:O26" si="0">+G8+G20+G14</f>
        <v>0</v>
      </c>
      <c r="H26" s="497">
        <f t="shared" si="0"/>
        <v>0</v>
      </c>
      <c r="I26" s="498">
        <f>+I8+I20+I14</f>
        <v>0</v>
      </c>
      <c r="J26" s="496">
        <f t="shared" si="0"/>
        <v>0</v>
      </c>
      <c r="K26" s="497">
        <f t="shared" si="0"/>
        <v>0</v>
      </c>
      <c r="L26" s="498">
        <f t="shared" si="0"/>
        <v>0</v>
      </c>
      <c r="M26" s="496">
        <f t="shared" si="0"/>
        <v>0</v>
      </c>
      <c r="N26" s="497">
        <f t="shared" si="0"/>
        <v>0</v>
      </c>
      <c r="O26" s="498">
        <f t="shared" si="0"/>
        <v>0</v>
      </c>
    </row>
    <row r="27" spans="1:15" ht="21" customHeight="1" x14ac:dyDescent="0.2">
      <c r="A27" s="348">
        <v>20</v>
      </c>
      <c r="B27" s="1012"/>
      <c r="C27" s="1007"/>
      <c r="D27" s="974"/>
      <c r="E27" s="481" t="s">
        <v>1865</v>
      </c>
      <c r="F27" s="499">
        <f t="shared" ref="F27:F31" si="1">+F9+F21+F15</f>
        <v>0</v>
      </c>
      <c r="G27" s="499">
        <f t="shared" ref="G27:O27" si="2">+G9+G21+G15</f>
        <v>0</v>
      </c>
      <c r="H27" s="500">
        <f t="shared" si="2"/>
        <v>0</v>
      </c>
      <c r="I27" s="501">
        <f t="shared" si="2"/>
        <v>0</v>
      </c>
      <c r="J27" s="499">
        <f t="shared" si="2"/>
        <v>0</v>
      </c>
      <c r="K27" s="500">
        <f t="shared" si="2"/>
        <v>0</v>
      </c>
      <c r="L27" s="501">
        <f t="shared" si="2"/>
        <v>0</v>
      </c>
      <c r="M27" s="499">
        <f t="shared" si="2"/>
        <v>0</v>
      </c>
      <c r="N27" s="500">
        <f>+N9+N21+N15</f>
        <v>0</v>
      </c>
      <c r="O27" s="501">
        <f t="shared" si="2"/>
        <v>0</v>
      </c>
    </row>
    <row r="28" spans="1:15" ht="21" customHeight="1" x14ac:dyDescent="0.2">
      <c r="A28" s="348">
        <v>21</v>
      </c>
      <c r="B28" s="1012"/>
      <c r="C28" s="1008"/>
      <c r="D28" s="973"/>
      <c r="E28" s="486" t="s">
        <v>1866</v>
      </c>
      <c r="F28" s="502">
        <f t="shared" si="1"/>
        <v>0</v>
      </c>
      <c r="G28" s="502">
        <f t="shared" ref="G28:O28" si="3">+G10+G22+G16</f>
        <v>0</v>
      </c>
      <c r="H28" s="503">
        <f t="shared" si="3"/>
        <v>0</v>
      </c>
      <c r="I28" s="504">
        <f t="shared" si="3"/>
        <v>0</v>
      </c>
      <c r="J28" s="502">
        <f>+J10+J22+J16</f>
        <v>0</v>
      </c>
      <c r="K28" s="503">
        <f t="shared" si="3"/>
        <v>0</v>
      </c>
      <c r="L28" s="504">
        <f t="shared" si="3"/>
        <v>0</v>
      </c>
      <c r="M28" s="502">
        <f t="shared" si="3"/>
        <v>0</v>
      </c>
      <c r="N28" s="503">
        <f t="shared" si="3"/>
        <v>0</v>
      </c>
      <c r="O28" s="504">
        <f t="shared" si="3"/>
        <v>0</v>
      </c>
    </row>
    <row r="29" spans="1:15" ht="21" customHeight="1" x14ac:dyDescent="0.2">
      <c r="A29" s="348">
        <v>22</v>
      </c>
      <c r="B29" s="1012"/>
      <c r="C29" s="1008"/>
      <c r="D29" s="969" t="s">
        <v>1867</v>
      </c>
      <c r="E29" s="476" t="s">
        <v>1864</v>
      </c>
      <c r="F29" s="505">
        <f t="shared" si="1"/>
        <v>0</v>
      </c>
      <c r="G29" s="502">
        <f t="shared" ref="G29:O29" si="4">+G11+G23+G17</f>
        <v>0</v>
      </c>
      <c r="H29" s="503">
        <f t="shared" si="4"/>
        <v>0</v>
      </c>
      <c r="I29" s="504">
        <f>+I11+I23+I17</f>
        <v>0</v>
      </c>
      <c r="J29" s="502">
        <f>+J11+J23+J17</f>
        <v>0</v>
      </c>
      <c r="K29" s="503">
        <f t="shared" si="4"/>
        <v>0</v>
      </c>
      <c r="L29" s="504">
        <f t="shared" si="4"/>
        <v>0</v>
      </c>
      <c r="M29" s="502">
        <f t="shared" si="4"/>
        <v>0</v>
      </c>
      <c r="N29" s="503">
        <f t="shared" si="4"/>
        <v>0</v>
      </c>
      <c r="O29" s="504">
        <f t="shared" si="4"/>
        <v>0</v>
      </c>
    </row>
    <row r="30" spans="1:15" ht="21" customHeight="1" x14ac:dyDescent="0.2">
      <c r="A30" s="348">
        <v>23</v>
      </c>
      <c r="B30" s="1012"/>
      <c r="C30" s="1009"/>
      <c r="D30" s="974"/>
      <c r="E30" s="481" t="s">
        <v>1865</v>
      </c>
      <c r="F30" s="499">
        <f t="shared" si="1"/>
        <v>0</v>
      </c>
      <c r="G30" s="502">
        <f t="shared" ref="G30:O30" si="5">+G12+G24+G18</f>
        <v>0</v>
      </c>
      <c r="H30" s="503">
        <f t="shared" si="5"/>
        <v>0</v>
      </c>
      <c r="I30" s="504">
        <f t="shared" si="5"/>
        <v>0</v>
      </c>
      <c r="J30" s="502">
        <f t="shared" si="5"/>
        <v>0</v>
      </c>
      <c r="K30" s="503">
        <f t="shared" si="5"/>
        <v>0</v>
      </c>
      <c r="L30" s="504">
        <f t="shared" si="5"/>
        <v>0</v>
      </c>
      <c r="M30" s="502">
        <f t="shared" si="5"/>
        <v>0</v>
      </c>
      <c r="N30" s="503">
        <f t="shared" si="5"/>
        <v>0</v>
      </c>
      <c r="O30" s="504">
        <f t="shared" si="5"/>
        <v>0</v>
      </c>
    </row>
    <row r="31" spans="1:15" ht="21" customHeight="1" x14ac:dyDescent="0.2">
      <c r="A31" s="348">
        <v>24</v>
      </c>
      <c r="B31" s="1013"/>
      <c r="C31" s="1010"/>
      <c r="D31" s="975"/>
      <c r="E31" s="486" t="s">
        <v>1866</v>
      </c>
      <c r="F31" s="502">
        <f t="shared" si="1"/>
        <v>0</v>
      </c>
      <c r="G31" s="506">
        <f t="shared" ref="G31:O31" si="6">+G13+G25+G19</f>
        <v>0</v>
      </c>
      <c r="H31" s="507">
        <f t="shared" si="6"/>
        <v>0</v>
      </c>
      <c r="I31" s="508">
        <f t="shared" si="6"/>
        <v>0</v>
      </c>
      <c r="J31" s="506">
        <f t="shared" si="6"/>
        <v>0</v>
      </c>
      <c r="K31" s="507">
        <f t="shared" si="6"/>
        <v>0</v>
      </c>
      <c r="L31" s="508">
        <f t="shared" si="6"/>
        <v>0</v>
      </c>
      <c r="M31" s="506">
        <f t="shared" si="6"/>
        <v>0</v>
      </c>
      <c r="N31" s="507">
        <f t="shared" si="6"/>
        <v>0</v>
      </c>
      <c r="O31" s="508">
        <f t="shared" si="6"/>
        <v>0</v>
      </c>
    </row>
    <row r="32" spans="1:15" ht="21" customHeight="1" x14ac:dyDescent="0.2">
      <c r="A32" s="348">
        <v>25</v>
      </c>
      <c r="B32" s="1011" t="s">
        <v>1821</v>
      </c>
      <c r="C32" s="969" t="s">
        <v>1862</v>
      </c>
      <c r="D32" s="969" t="s">
        <v>1863</v>
      </c>
      <c r="E32" s="476" t="s">
        <v>1864</v>
      </c>
      <c r="F32" s="477"/>
      <c r="G32" s="478"/>
      <c r="H32" s="479"/>
      <c r="I32" s="480"/>
      <c r="J32" s="509"/>
      <c r="K32" s="510"/>
      <c r="L32" s="510"/>
      <c r="M32" s="510"/>
      <c r="N32" s="510"/>
      <c r="O32" s="511"/>
    </row>
    <row r="33" spans="1:15" ht="21" customHeight="1" x14ac:dyDescent="0.2">
      <c r="A33" s="348">
        <v>26</v>
      </c>
      <c r="B33" s="1012"/>
      <c r="C33" s="970"/>
      <c r="D33" s="974"/>
      <c r="E33" s="481" t="s">
        <v>1865</v>
      </c>
      <c r="F33" s="512"/>
      <c r="G33" s="513"/>
      <c r="H33" s="514"/>
      <c r="I33" s="515"/>
      <c r="J33" s="516"/>
      <c r="K33" s="517"/>
      <c r="L33" s="517"/>
      <c r="M33" s="517"/>
      <c r="N33" s="517"/>
      <c r="O33" s="518"/>
    </row>
    <row r="34" spans="1:15" ht="21" customHeight="1" x14ac:dyDescent="0.2">
      <c r="A34" s="348">
        <v>27</v>
      </c>
      <c r="B34" s="1012"/>
      <c r="C34" s="971"/>
      <c r="D34" s="973"/>
      <c r="E34" s="486" t="s">
        <v>1866</v>
      </c>
      <c r="F34" s="482"/>
      <c r="G34" s="483"/>
      <c r="H34" s="484"/>
      <c r="I34" s="485"/>
      <c r="J34" s="516"/>
      <c r="K34" s="517"/>
      <c r="L34" s="517"/>
      <c r="M34" s="517"/>
      <c r="N34" s="517"/>
      <c r="O34" s="518"/>
    </row>
    <row r="35" spans="1:15" ht="21" customHeight="1" x14ac:dyDescent="0.2">
      <c r="A35" s="348">
        <v>28</v>
      </c>
      <c r="B35" s="1012"/>
      <c r="C35" s="971"/>
      <c r="D35" s="969" t="s">
        <v>1867</v>
      </c>
      <c r="E35" s="476" t="s">
        <v>1864</v>
      </c>
      <c r="F35" s="482"/>
      <c r="G35" s="483"/>
      <c r="H35" s="484"/>
      <c r="I35" s="485"/>
      <c r="J35" s="516"/>
      <c r="K35" s="517"/>
      <c r="L35" s="517"/>
      <c r="M35" s="517"/>
      <c r="N35" s="517"/>
      <c r="O35" s="518"/>
    </row>
    <row r="36" spans="1:15" ht="21" customHeight="1" x14ac:dyDescent="0.2">
      <c r="A36" s="348">
        <v>29</v>
      </c>
      <c r="B36" s="1012"/>
      <c r="C36" s="972"/>
      <c r="D36" s="974"/>
      <c r="E36" s="481" t="s">
        <v>1865</v>
      </c>
      <c r="F36" s="482"/>
      <c r="G36" s="483"/>
      <c r="H36" s="484"/>
      <c r="I36" s="485"/>
      <c r="J36" s="516"/>
      <c r="K36" s="517"/>
      <c r="L36" s="517"/>
      <c r="M36" s="517"/>
      <c r="N36" s="517"/>
      <c r="O36" s="518"/>
    </row>
    <row r="37" spans="1:15" ht="21" customHeight="1" x14ac:dyDescent="0.2">
      <c r="A37" s="348">
        <v>30</v>
      </c>
      <c r="B37" s="1012"/>
      <c r="C37" s="973"/>
      <c r="D37" s="975"/>
      <c r="E37" s="486" t="s">
        <v>1866</v>
      </c>
      <c r="F37" s="482"/>
      <c r="G37" s="483"/>
      <c r="H37" s="484"/>
      <c r="I37" s="485"/>
      <c r="J37" s="516"/>
      <c r="K37" s="517"/>
      <c r="L37" s="517"/>
      <c r="M37" s="517"/>
      <c r="N37" s="517"/>
      <c r="O37" s="518"/>
    </row>
    <row r="38" spans="1:15" ht="21" customHeight="1" x14ac:dyDescent="0.2">
      <c r="A38" s="348">
        <v>31</v>
      </c>
      <c r="B38" s="1012"/>
      <c r="C38" s="969" t="s">
        <v>1868</v>
      </c>
      <c r="D38" s="969" t="s">
        <v>1863</v>
      </c>
      <c r="E38" s="476" t="s">
        <v>1864</v>
      </c>
      <c r="F38" s="482"/>
      <c r="G38" s="483"/>
      <c r="H38" s="484"/>
      <c r="I38" s="485"/>
      <c r="J38" s="516"/>
      <c r="K38" s="517"/>
      <c r="L38" s="517"/>
      <c r="M38" s="517"/>
      <c r="N38" s="517"/>
      <c r="O38" s="518"/>
    </row>
    <row r="39" spans="1:15" ht="21" customHeight="1" x14ac:dyDescent="0.2">
      <c r="A39" s="348">
        <v>32</v>
      </c>
      <c r="B39" s="1012"/>
      <c r="C39" s="970"/>
      <c r="D39" s="974"/>
      <c r="E39" s="481" t="s">
        <v>1865</v>
      </c>
      <c r="F39" s="482"/>
      <c r="G39" s="483"/>
      <c r="H39" s="484"/>
      <c r="I39" s="485"/>
      <c r="J39" s="516"/>
      <c r="K39" s="517"/>
      <c r="L39" s="517"/>
      <c r="M39" s="517"/>
      <c r="N39" s="517"/>
      <c r="O39" s="518"/>
    </row>
    <row r="40" spans="1:15" ht="21" customHeight="1" x14ac:dyDescent="0.2">
      <c r="A40" s="348">
        <v>33</v>
      </c>
      <c r="B40" s="1012"/>
      <c r="C40" s="971"/>
      <c r="D40" s="973"/>
      <c r="E40" s="486" t="s">
        <v>1866</v>
      </c>
      <c r="F40" s="482"/>
      <c r="G40" s="483"/>
      <c r="H40" s="484"/>
      <c r="I40" s="485"/>
      <c r="J40" s="516"/>
      <c r="K40" s="517"/>
      <c r="L40" s="517"/>
      <c r="M40" s="517"/>
      <c r="N40" s="517"/>
      <c r="O40" s="518"/>
    </row>
    <row r="41" spans="1:15" ht="21" customHeight="1" x14ac:dyDescent="0.2">
      <c r="A41" s="348">
        <v>34</v>
      </c>
      <c r="B41" s="1012"/>
      <c r="C41" s="971"/>
      <c r="D41" s="969" t="s">
        <v>1867</v>
      </c>
      <c r="E41" s="476" t="s">
        <v>1864</v>
      </c>
      <c r="F41" s="482"/>
      <c r="G41" s="483"/>
      <c r="H41" s="484"/>
      <c r="I41" s="485"/>
      <c r="J41" s="516"/>
      <c r="K41" s="517"/>
      <c r="L41" s="517"/>
      <c r="M41" s="517"/>
      <c r="N41" s="517"/>
      <c r="O41" s="518"/>
    </row>
    <row r="42" spans="1:15" ht="21" customHeight="1" x14ac:dyDescent="0.2">
      <c r="A42" s="348">
        <v>35</v>
      </c>
      <c r="B42" s="1012"/>
      <c r="C42" s="972"/>
      <c r="D42" s="974"/>
      <c r="E42" s="481" t="s">
        <v>1865</v>
      </c>
      <c r="F42" s="482"/>
      <c r="G42" s="483"/>
      <c r="H42" s="484"/>
      <c r="I42" s="485"/>
      <c r="J42" s="516"/>
      <c r="K42" s="517"/>
      <c r="L42" s="517"/>
      <c r="M42" s="517"/>
      <c r="N42" s="517"/>
      <c r="O42" s="518"/>
    </row>
    <row r="43" spans="1:15" ht="21" customHeight="1" x14ac:dyDescent="0.2">
      <c r="A43" s="348">
        <v>36</v>
      </c>
      <c r="B43" s="1012"/>
      <c r="C43" s="973"/>
      <c r="D43" s="975"/>
      <c r="E43" s="486" t="s">
        <v>1866</v>
      </c>
      <c r="F43" s="482"/>
      <c r="G43" s="483"/>
      <c r="H43" s="484"/>
      <c r="I43" s="485"/>
      <c r="J43" s="516"/>
      <c r="K43" s="517"/>
      <c r="L43" s="517"/>
      <c r="M43" s="517"/>
      <c r="N43" s="517"/>
      <c r="O43" s="518"/>
    </row>
    <row r="44" spans="1:15" ht="21" customHeight="1" x14ac:dyDescent="0.2">
      <c r="A44" s="348">
        <v>37</v>
      </c>
      <c r="B44" s="1012"/>
      <c r="C44" s="976" t="s">
        <v>1869</v>
      </c>
      <c r="D44" s="969" t="s">
        <v>1863</v>
      </c>
      <c r="E44" s="476" t="s">
        <v>1864</v>
      </c>
      <c r="F44" s="482"/>
      <c r="G44" s="483"/>
      <c r="H44" s="484"/>
      <c r="I44" s="485"/>
      <c r="J44" s="516"/>
      <c r="K44" s="517"/>
      <c r="L44" s="517"/>
      <c r="M44" s="517"/>
      <c r="N44" s="517"/>
      <c r="O44" s="518"/>
    </row>
    <row r="45" spans="1:15" ht="21" customHeight="1" x14ac:dyDescent="0.2">
      <c r="A45" s="348">
        <v>38</v>
      </c>
      <c r="B45" s="1012"/>
      <c r="C45" s="977"/>
      <c r="D45" s="974"/>
      <c r="E45" s="481" t="s">
        <v>1865</v>
      </c>
      <c r="F45" s="482"/>
      <c r="G45" s="483"/>
      <c r="H45" s="484"/>
      <c r="I45" s="485"/>
      <c r="J45" s="516"/>
      <c r="K45" s="517"/>
      <c r="L45" s="517"/>
      <c r="M45" s="517"/>
      <c r="N45" s="517"/>
      <c r="O45" s="518"/>
    </row>
    <row r="46" spans="1:15" ht="21" customHeight="1" x14ac:dyDescent="0.2">
      <c r="A46" s="348">
        <v>39</v>
      </c>
      <c r="B46" s="1012"/>
      <c r="C46" s="971"/>
      <c r="D46" s="973"/>
      <c r="E46" s="486" t="s">
        <v>1866</v>
      </c>
      <c r="F46" s="482"/>
      <c r="G46" s="483"/>
      <c r="H46" s="484"/>
      <c r="I46" s="485"/>
      <c r="J46" s="516"/>
      <c r="K46" s="517"/>
      <c r="L46" s="517"/>
      <c r="M46" s="517"/>
      <c r="N46" s="517"/>
      <c r="O46" s="518"/>
    </row>
    <row r="47" spans="1:15" ht="21" customHeight="1" x14ac:dyDescent="0.2">
      <c r="A47" s="348">
        <v>40</v>
      </c>
      <c r="B47" s="1012"/>
      <c r="C47" s="972"/>
      <c r="D47" s="969" t="s">
        <v>1867</v>
      </c>
      <c r="E47" s="476" t="s">
        <v>1864</v>
      </c>
      <c r="F47" s="482"/>
      <c r="G47" s="483"/>
      <c r="H47" s="484"/>
      <c r="I47" s="485"/>
      <c r="J47" s="516"/>
      <c r="K47" s="517"/>
      <c r="L47" s="517"/>
      <c r="M47" s="517"/>
      <c r="N47" s="517"/>
      <c r="O47" s="518"/>
    </row>
    <row r="48" spans="1:15" ht="21" customHeight="1" x14ac:dyDescent="0.2">
      <c r="A48" s="348">
        <v>41</v>
      </c>
      <c r="B48" s="1012"/>
      <c r="C48" s="493"/>
      <c r="D48" s="974"/>
      <c r="E48" s="481" t="s">
        <v>1865</v>
      </c>
      <c r="F48" s="494"/>
      <c r="G48" s="487"/>
      <c r="H48" s="488"/>
      <c r="I48" s="489"/>
      <c r="J48" s="516"/>
      <c r="K48" s="517"/>
      <c r="L48" s="517"/>
      <c r="M48" s="517"/>
      <c r="N48" s="517"/>
      <c r="O48" s="518"/>
    </row>
    <row r="49" spans="1:15" ht="21" customHeight="1" x14ac:dyDescent="0.2">
      <c r="A49" s="348">
        <v>42</v>
      </c>
      <c r="B49" s="1012"/>
      <c r="C49" s="495"/>
      <c r="D49" s="975"/>
      <c r="E49" s="486" t="s">
        <v>1866</v>
      </c>
      <c r="F49" s="494"/>
      <c r="G49" s="487"/>
      <c r="H49" s="488"/>
      <c r="I49" s="489"/>
      <c r="J49" s="516"/>
      <c r="K49" s="517"/>
      <c r="L49" s="517"/>
      <c r="M49" s="517"/>
      <c r="N49" s="517"/>
      <c r="O49" s="518"/>
    </row>
    <row r="50" spans="1:15" ht="21" customHeight="1" x14ac:dyDescent="0.2">
      <c r="A50" s="348">
        <v>43</v>
      </c>
      <c r="B50" s="1012"/>
      <c r="C50" s="1006" t="s">
        <v>1870</v>
      </c>
      <c r="D50" s="969" t="s">
        <v>1863</v>
      </c>
      <c r="E50" s="476" t="s">
        <v>1864</v>
      </c>
      <c r="F50" s="502">
        <f t="shared" ref="F50:I55" si="7">+F32+F44</f>
        <v>0</v>
      </c>
      <c r="G50" s="502">
        <f t="shared" si="7"/>
        <v>0</v>
      </c>
      <c r="H50" s="503">
        <f t="shared" si="7"/>
        <v>0</v>
      </c>
      <c r="I50" s="504">
        <f t="shared" si="7"/>
        <v>0</v>
      </c>
      <c r="J50" s="516"/>
      <c r="K50" s="517"/>
      <c r="L50" s="517"/>
      <c r="M50" s="517"/>
      <c r="N50" s="517"/>
      <c r="O50" s="518"/>
    </row>
    <row r="51" spans="1:15" ht="21" customHeight="1" x14ac:dyDescent="0.2">
      <c r="A51" s="348">
        <v>44</v>
      </c>
      <c r="B51" s="1012"/>
      <c r="C51" s="1007"/>
      <c r="D51" s="974"/>
      <c r="E51" s="519" t="s">
        <v>1865</v>
      </c>
      <c r="F51" s="499">
        <f t="shared" si="7"/>
        <v>0</v>
      </c>
      <c r="G51" s="499">
        <f t="shared" si="7"/>
        <v>0</v>
      </c>
      <c r="H51" s="500">
        <f t="shared" si="7"/>
        <v>0</v>
      </c>
      <c r="I51" s="501">
        <f t="shared" si="7"/>
        <v>0</v>
      </c>
      <c r="J51" s="516"/>
      <c r="K51" s="517"/>
      <c r="L51" s="517"/>
      <c r="M51" s="517"/>
      <c r="N51" s="517"/>
      <c r="O51" s="518"/>
    </row>
    <row r="52" spans="1:15" ht="21" customHeight="1" x14ac:dyDescent="0.2">
      <c r="A52" s="348">
        <v>45</v>
      </c>
      <c r="B52" s="1012"/>
      <c r="C52" s="1008"/>
      <c r="D52" s="973"/>
      <c r="E52" s="520" t="s">
        <v>1866</v>
      </c>
      <c r="F52" s="502">
        <f t="shared" si="7"/>
        <v>0</v>
      </c>
      <c r="G52" s="502">
        <f t="shared" si="7"/>
        <v>0</v>
      </c>
      <c r="H52" s="503">
        <f t="shared" si="7"/>
        <v>0</v>
      </c>
      <c r="I52" s="504">
        <f t="shared" si="7"/>
        <v>0</v>
      </c>
      <c r="J52" s="516"/>
      <c r="K52" s="517"/>
      <c r="L52" s="517"/>
      <c r="M52" s="517"/>
      <c r="N52" s="517"/>
      <c r="O52" s="518"/>
    </row>
    <row r="53" spans="1:15" ht="21" customHeight="1" x14ac:dyDescent="0.2">
      <c r="A53" s="348">
        <v>46</v>
      </c>
      <c r="B53" s="1012"/>
      <c r="C53" s="1008"/>
      <c r="D53" s="969" t="s">
        <v>1867</v>
      </c>
      <c r="E53" s="476" t="s">
        <v>1864</v>
      </c>
      <c r="F53" s="502">
        <f t="shared" si="7"/>
        <v>0</v>
      </c>
      <c r="G53" s="502">
        <f t="shared" si="7"/>
        <v>0</v>
      </c>
      <c r="H53" s="503">
        <f t="shared" si="7"/>
        <v>0</v>
      </c>
      <c r="I53" s="504">
        <f t="shared" si="7"/>
        <v>0</v>
      </c>
      <c r="J53" s="516"/>
      <c r="K53" s="517"/>
      <c r="L53" s="517"/>
      <c r="M53" s="517"/>
      <c r="N53" s="517"/>
      <c r="O53" s="518"/>
    </row>
    <row r="54" spans="1:15" ht="21" customHeight="1" x14ac:dyDescent="0.2">
      <c r="A54" s="348">
        <v>47</v>
      </c>
      <c r="B54" s="1012"/>
      <c r="C54" s="1009"/>
      <c r="D54" s="974"/>
      <c r="E54" s="519" t="s">
        <v>1865</v>
      </c>
      <c r="F54" s="502">
        <f t="shared" si="7"/>
        <v>0</v>
      </c>
      <c r="G54" s="502">
        <f t="shared" si="7"/>
        <v>0</v>
      </c>
      <c r="H54" s="503">
        <f t="shared" si="7"/>
        <v>0</v>
      </c>
      <c r="I54" s="504">
        <f t="shared" si="7"/>
        <v>0</v>
      </c>
      <c r="J54" s="516"/>
      <c r="K54" s="517"/>
      <c r="L54" s="517"/>
      <c r="M54" s="517"/>
      <c r="N54" s="517"/>
      <c r="O54" s="518"/>
    </row>
    <row r="55" spans="1:15" ht="21" customHeight="1" x14ac:dyDescent="0.2">
      <c r="A55" s="348">
        <v>48</v>
      </c>
      <c r="B55" s="1013"/>
      <c r="C55" s="1010"/>
      <c r="D55" s="975"/>
      <c r="E55" s="520" t="s">
        <v>1866</v>
      </c>
      <c r="F55" s="502">
        <f t="shared" si="7"/>
        <v>0</v>
      </c>
      <c r="G55" s="506">
        <f t="shared" si="7"/>
        <v>0</v>
      </c>
      <c r="H55" s="507">
        <f t="shared" si="7"/>
        <v>0</v>
      </c>
      <c r="I55" s="508">
        <f t="shared" si="7"/>
        <v>0</v>
      </c>
      <c r="J55" s="521"/>
      <c r="K55" s="522"/>
      <c r="L55" s="522"/>
      <c r="M55" s="522"/>
      <c r="N55" s="522"/>
      <c r="O55" s="523"/>
    </row>
    <row r="56" spans="1:15" x14ac:dyDescent="0.2">
      <c r="A56" s="348">
        <v>49</v>
      </c>
      <c r="B56" s="986" t="s">
        <v>1871</v>
      </c>
      <c r="C56" s="987"/>
      <c r="D56" s="990" t="s">
        <v>1863</v>
      </c>
      <c r="E56" s="991"/>
      <c r="F56" s="477"/>
      <c r="G56" s="478"/>
      <c r="H56" s="479"/>
      <c r="I56" s="480"/>
      <c r="J56" s="509"/>
      <c r="K56" s="510"/>
      <c r="L56" s="510"/>
      <c r="M56" s="510"/>
      <c r="N56" s="510"/>
      <c r="O56" s="511"/>
    </row>
    <row r="57" spans="1:15" x14ac:dyDescent="0.2">
      <c r="A57" s="348">
        <v>50</v>
      </c>
      <c r="B57" s="988"/>
      <c r="C57" s="989"/>
      <c r="D57" s="992" t="s">
        <v>1867</v>
      </c>
      <c r="E57" s="993"/>
      <c r="F57" s="524"/>
      <c r="G57" s="525"/>
      <c r="H57" s="526"/>
      <c r="I57" s="527"/>
      <c r="J57" s="521"/>
      <c r="K57" s="522"/>
      <c r="L57" s="522"/>
      <c r="M57" s="522"/>
      <c r="N57" s="522"/>
      <c r="O57" s="523"/>
    </row>
    <row r="58" spans="1:15" x14ac:dyDescent="0.2">
      <c r="A58" s="348">
        <v>51</v>
      </c>
      <c r="B58" s="978" t="s">
        <v>1872</v>
      </c>
      <c r="C58" s="979"/>
      <c r="D58" s="982" t="s">
        <v>1863</v>
      </c>
      <c r="E58" s="983"/>
      <c r="F58" s="528">
        <f>F56+F26+F50+F28+F52+F27+F51</f>
        <v>0</v>
      </c>
      <c r="G58" s="496">
        <f t="shared" ref="G58:O58" si="8">G56+G26+G50+G28+G52+G27+G51</f>
        <v>0</v>
      </c>
      <c r="H58" s="497">
        <f t="shared" si="8"/>
        <v>0</v>
      </c>
      <c r="I58" s="498">
        <f t="shared" si="8"/>
        <v>0</v>
      </c>
      <c r="J58" s="496">
        <f>J56+J26+J50+J28+J52+J27+J51</f>
        <v>0</v>
      </c>
      <c r="K58" s="497">
        <f t="shared" si="8"/>
        <v>0</v>
      </c>
      <c r="L58" s="498">
        <f t="shared" si="8"/>
        <v>0</v>
      </c>
      <c r="M58" s="496">
        <f t="shared" si="8"/>
        <v>0</v>
      </c>
      <c r="N58" s="497">
        <f t="shared" si="8"/>
        <v>0</v>
      </c>
      <c r="O58" s="498">
        <f t="shared" si="8"/>
        <v>0</v>
      </c>
    </row>
    <row r="59" spans="1:15" x14ac:dyDescent="0.2">
      <c r="A59" s="348">
        <v>52</v>
      </c>
      <c r="B59" s="980"/>
      <c r="C59" s="981"/>
      <c r="D59" s="984" t="s">
        <v>1867</v>
      </c>
      <c r="E59" s="985"/>
      <c r="F59" s="529">
        <f>F31+F57+F29+F53+F55+F30+F54</f>
        <v>0</v>
      </c>
      <c r="G59" s="506">
        <f t="shared" ref="G59:O59" si="9">G31+G57+G29+G53+G55+G30+G54</f>
        <v>0</v>
      </c>
      <c r="H59" s="507">
        <f t="shared" si="9"/>
        <v>0</v>
      </c>
      <c r="I59" s="508">
        <f t="shared" si="9"/>
        <v>0</v>
      </c>
      <c r="J59" s="506">
        <f>J31+J57+J29+J53+J55+J30+J54</f>
        <v>0</v>
      </c>
      <c r="K59" s="507">
        <f t="shared" si="9"/>
        <v>0</v>
      </c>
      <c r="L59" s="508">
        <f t="shared" si="9"/>
        <v>0</v>
      </c>
      <c r="M59" s="506">
        <f t="shared" si="9"/>
        <v>0</v>
      </c>
      <c r="N59" s="507">
        <f t="shared" si="9"/>
        <v>0</v>
      </c>
      <c r="O59" s="508">
        <f t="shared" si="9"/>
        <v>0</v>
      </c>
    </row>
    <row r="60" spans="1:15" x14ac:dyDescent="0.2">
      <c r="A60" s="348"/>
    </row>
    <row r="61" spans="1:15" x14ac:dyDescent="0.2">
      <c r="A61" s="348"/>
      <c r="B61" s="530" t="s">
        <v>1873</v>
      </c>
      <c r="C61" s="459" t="s">
        <v>1874</v>
      </c>
    </row>
    <row r="62" spans="1:15" x14ac:dyDescent="0.2">
      <c r="A62" s="348"/>
      <c r="C62" s="459"/>
    </row>
    <row r="63" spans="1:15" x14ac:dyDescent="0.2">
      <c r="A63" s="348"/>
    </row>
    <row r="64" spans="1:15" x14ac:dyDescent="0.2">
      <c r="A64" s="348"/>
    </row>
    <row r="65" spans="1:13" x14ac:dyDescent="0.2">
      <c r="A65" s="348"/>
    </row>
    <row r="66" spans="1:13" x14ac:dyDescent="0.2">
      <c r="A66" s="531" t="s">
        <v>1800</v>
      </c>
    </row>
    <row r="67" spans="1:13" x14ac:dyDescent="0.2">
      <c r="A67" s="936"/>
      <c r="B67" s="937"/>
      <c r="C67" s="937"/>
      <c r="D67" s="937"/>
      <c r="E67" s="937"/>
      <c r="F67" s="937"/>
      <c r="G67" s="937"/>
      <c r="H67" s="937"/>
      <c r="I67" s="937"/>
      <c r="J67" s="937"/>
      <c r="K67" s="937"/>
      <c r="L67" s="937"/>
      <c r="M67" s="938"/>
    </row>
    <row r="68" spans="1:13" x14ac:dyDescent="0.2">
      <c r="A68" s="939"/>
      <c r="B68" s="940"/>
      <c r="C68" s="940"/>
      <c r="D68" s="940"/>
      <c r="E68" s="940"/>
      <c r="F68" s="940"/>
      <c r="G68" s="940"/>
      <c r="H68" s="940"/>
      <c r="I68" s="940"/>
      <c r="J68" s="940"/>
      <c r="K68" s="940"/>
      <c r="L68" s="940"/>
      <c r="M68" s="941"/>
    </row>
    <row r="69" spans="1:13" x14ac:dyDescent="0.2">
      <c r="A69" s="939"/>
      <c r="B69" s="940"/>
      <c r="C69" s="940"/>
      <c r="D69" s="940"/>
      <c r="E69" s="940"/>
      <c r="F69" s="940"/>
      <c r="G69" s="940"/>
      <c r="H69" s="940"/>
      <c r="I69" s="940"/>
      <c r="J69" s="940"/>
      <c r="K69" s="940"/>
      <c r="L69" s="940"/>
      <c r="M69" s="941"/>
    </row>
    <row r="70" spans="1:13" x14ac:dyDescent="0.2">
      <c r="A70" s="939"/>
      <c r="B70" s="940"/>
      <c r="C70" s="940"/>
      <c r="D70" s="940"/>
      <c r="E70" s="940"/>
      <c r="F70" s="940"/>
      <c r="G70" s="940"/>
      <c r="H70" s="940"/>
      <c r="I70" s="940"/>
      <c r="J70" s="940"/>
      <c r="K70" s="940"/>
      <c r="L70" s="940"/>
      <c r="M70" s="941"/>
    </row>
    <row r="71" spans="1:13" x14ac:dyDescent="0.2">
      <c r="A71" s="939"/>
      <c r="B71" s="940"/>
      <c r="C71" s="940"/>
      <c r="D71" s="940"/>
      <c r="E71" s="940"/>
      <c r="F71" s="940"/>
      <c r="G71" s="940"/>
      <c r="H71" s="940"/>
      <c r="I71" s="940"/>
      <c r="J71" s="940"/>
      <c r="K71" s="940"/>
      <c r="L71" s="940"/>
      <c r="M71" s="941"/>
    </row>
    <row r="72" spans="1:13" x14ac:dyDescent="0.2">
      <c r="A72" s="939"/>
      <c r="B72" s="940"/>
      <c r="C72" s="940"/>
      <c r="D72" s="940"/>
      <c r="E72" s="940"/>
      <c r="F72" s="940"/>
      <c r="G72" s="940"/>
      <c r="H72" s="940"/>
      <c r="I72" s="940"/>
      <c r="J72" s="940"/>
      <c r="K72" s="940"/>
      <c r="L72" s="940"/>
      <c r="M72" s="941"/>
    </row>
    <row r="73" spans="1:13" x14ac:dyDescent="0.2">
      <c r="A73" s="939"/>
      <c r="B73" s="940"/>
      <c r="C73" s="940"/>
      <c r="D73" s="940"/>
      <c r="E73" s="940"/>
      <c r="F73" s="940"/>
      <c r="G73" s="940"/>
      <c r="H73" s="940"/>
      <c r="I73" s="940"/>
      <c r="J73" s="940"/>
      <c r="K73" s="940"/>
      <c r="L73" s="940"/>
      <c r="M73" s="941"/>
    </row>
    <row r="74" spans="1:13" x14ac:dyDescent="0.2">
      <c r="A74" s="939"/>
      <c r="B74" s="940"/>
      <c r="C74" s="940"/>
      <c r="D74" s="940"/>
      <c r="E74" s="940"/>
      <c r="F74" s="940"/>
      <c r="G74" s="940"/>
      <c r="H74" s="940"/>
      <c r="I74" s="940"/>
      <c r="J74" s="940"/>
      <c r="K74" s="940"/>
      <c r="L74" s="940"/>
      <c r="M74" s="941"/>
    </row>
    <row r="75" spans="1:13" x14ac:dyDescent="0.2">
      <c r="A75" s="939"/>
      <c r="B75" s="940"/>
      <c r="C75" s="940"/>
      <c r="D75" s="940"/>
      <c r="E75" s="940"/>
      <c r="F75" s="940"/>
      <c r="G75" s="940"/>
      <c r="H75" s="940"/>
      <c r="I75" s="940"/>
      <c r="J75" s="940"/>
      <c r="K75" s="940"/>
      <c r="L75" s="940"/>
      <c r="M75" s="941"/>
    </row>
    <row r="76" spans="1:13" x14ac:dyDescent="0.2">
      <c r="A76" s="939"/>
      <c r="B76" s="940"/>
      <c r="C76" s="940"/>
      <c r="D76" s="940"/>
      <c r="E76" s="940"/>
      <c r="F76" s="940"/>
      <c r="G76" s="940"/>
      <c r="H76" s="940"/>
      <c r="I76" s="940"/>
      <c r="J76" s="940"/>
      <c r="K76" s="940"/>
      <c r="L76" s="940"/>
      <c r="M76" s="941"/>
    </row>
    <row r="77" spans="1:13" x14ac:dyDescent="0.2">
      <c r="A77" s="939"/>
      <c r="B77" s="940"/>
      <c r="C77" s="940"/>
      <c r="D77" s="940"/>
      <c r="E77" s="940"/>
      <c r="F77" s="940"/>
      <c r="G77" s="940"/>
      <c r="H77" s="940"/>
      <c r="I77" s="940"/>
      <c r="J77" s="940"/>
      <c r="K77" s="940"/>
      <c r="L77" s="940"/>
      <c r="M77" s="941"/>
    </row>
    <row r="78" spans="1:13" x14ac:dyDescent="0.2">
      <c r="A78" s="939"/>
      <c r="B78" s="940"/>
      <c r="C78" s="940"/>
      <c r="D78" s="940"/>
      <c r="E78" s="940"/>
      <c r="F78" s="940"/>
      <c r="G78" s="940"/>
      <c r="H78" s="940"/>
      <c r="I78" s="940"/>
      <c r="J78" s="940"/>
      <c r="K78" s="940"/>
      <c r="L78" s="940"/>
      <c r="M78" s="941"/>
    </row>
    <row r="79" spans="1:13" x14ac:dyDescent="0.2">
      <c r="A79" s="939"/>
      <c r="B79" s="940"/>
      <c r="C79" s="940"/>
      <c r="D79" s="940"/>
      <c r="E79" s="940"/>
      <c r="F79" s="940"/>
      <c r="G79" s="940"/>
      <c r="H79" s="940"/>
      <c r="I79" s="940"/>
      <c r="J79" s="940"/>
      <c r="K79" s="940"/>
      <c r="L79" s="940"/>
      <c r="M79" s="941"/>
    </row>
    <row r="80" spans="1:13" x14ac:dyDescent="0.2">
      <c r="A80" s="939"/>
      <c r="B80" s="940"/>
      <c r="C80" s="940"/>
      <c r="D80" s="940"/>
      <c r="E80" s="940"/>
      <c r="F80" s="940"/>
      <c r="G80" s="940"/>
      <c r="H80" s="940"/>
      <c r="I80" s="940"/>
      <c r="J80" s="940"/>
      <c r="K80" s="940"/>
      <c r="L80" s="940"/>
      <c r="M80" s="941"/>
    </row>
    <row r="81" spans="1:13" x14ac:dyDescent="0.2">
      <c r="A81" s="939"/>
      <c r="B81" s="940"/>
      <c r="C81" s="940"/>
      <c r="D81" s="940"/>
      <c r="E81" s="940"/>
      <c r="F81" s="940"/>
      <c r="G81" s="940"/>
      <c r="H81" s="940"/>
      <c r="I81" s="940"/>
      <c r="J81" s="940"/>
      <c r="K81" s="940"/>
      <c r="L81" s="940"/>
      <c r="M81" s="941"/>
    </row>
    <row r="82" spans="1:13" x14ac:dyDescent="0.2">
      <c r="A82" s="939"/>
      <c r="B82" s="940"/>
      <c r="C82" s="940"/>
      <c r="D82" s="940"/>
      <c r="E82" s="940"/>
      <c r="F82" s="940"/>
      <c r="G82" s="940"/>
      <c r="H82" s="940"/>
      <c r="I82" s="940"/>
      <c r="J82" s="940"/>
      <c r="K82" s="940"/>
      <c r="L82" s="940"/>
      <c r="M82" s="941"/>
    </row>
    <row r="83" spans="1:13" x14ac:dyDescent="0.2">
      <c r="A83" s="939"/>
      <c r="B83" s="940"/>
      <c r="C83" s="940"/>
      <c r="D83" s="940"/>
      <c r="E83" s="940"/>
      <c r="F83" s="940"/>
      <c r="G83" s="940"/>
      <c r="H83" s="940"/>
      <c r="I83" s="940"/>
      <c r="J83" s="940"/>
      <c r="K83" s="940"/>
      <c r="L83" s="940"/>
      <c r="M83" s="941"/>
    </row>
    <row r="84" spans="1:13" x14ac:dyDescent="0.2">
      <c r="A84" s="939"/>
      <c r="B84" s="940"/>
      <c r="C84" s="940"/>
      <c r="D84" s="940"/>
      <c r="E84" s="940"/>
      <c r="F84" s="940"/>
      <c r="G84" s="940"/>
      <c r="H84" s="940"/>
      <c r="I84" s="940"/>
      <c r="J84" s="940"/>
      <c r="K84" s="940"/>
      <c r="L84" s="940"/>
      <c r="M84" s="941"/>
    </row>
    <row r="85" spans="1:13" x14ac:dyDescent="0.2">
      <c r="A85" s="939"/>
      <c r="B85" s="940"/>
      <c r="C85" s="940"/>
      <c r="D85" s="940"/>
      <c r="E85" s="940"/>
      <c r="F85" s="940"/>
      <c r="G85" s="940"/>
      <c r="H85" s="940"/>
      <c r="I85" s="940"/>
      <c r="J85" s="940"/>
      <c r="K85" s="940"/>
      <c r="L85" s="940"/>
      <c r="M85" s="941"/>
    </row>
    <row r="86" spans="1:13" x14ac:dyDescent="0.2">
      <c r="A86" s="939"/>
      <c r="B86" s="940"/>
      <c r="C86" s="940"/>
      <c r="D86" s="940"/>
      <c r="E86" s="940"/>
      <c r="F86" s="940"/>
      <c r="G86" s="940"/>
      <c r="H86" s="940"/>
      <c r="I86" s="940"/>
      <c r="J86" s="940"/>
      <c r="K86" s="940"/>
      <c r="L86" s="940"/>
      <c r="M86" s="941"/>
    </row>
    <row r="87" spans="1:13" x14ac:dyDescent="0.2">
      <c r="A87" s="939"/>
      <c r="B87" s="940"/>
      <c r="C87" s="940"/>
      <c r="D87" s="940"/>
      <c r="E87" s="940"/>
      <c r="F87" s="940"/>
      <c r="G87" s="940"/>
      <c r="H87" s="940"/>
      <c r="I87" s="940"/>
      <c r="J87" s="940"/>
      <c r="K87" s="940"/>
      <c r="L87" s="940"/>
      <c r="M87" s="941"/>
    </row>
    <row r="88" spans="1:13" x14ac:dyDescent="0.2">
      <c r="A88" s="939"/>
      <c r="B88" s="940"/>
      <c r="C88" s="940"/>
      <c r="D88" s="940"/>
      <c r="E88" s="940"/>
      <c r="F88" s="940"/>
      <c r="G88" s="940"/>
      <c r="H88" s="940"/>
      <c r="I88" s="940"/>
      <c r="J88" s="940"/>
      <c r="K88" s="940"/>
      <c r="L88" s="940"/>
      <c r="M88" s="941"/>
    </row>
    <row r="89" spans="1:13" x14ac:dyDescent="0.2">
      <c r="A89" s="939"/>
      <c r="B89" s="940"/>
      <c r="C89" s="940"/>
      <c r="D89" s="940"/>
      <c r="E89" s="940"/>
      <c r="F89" s="940"/>
      <c r="G89" s="940"/>
      <c r="H89" s="940"/>
      <c r="I89" s="940"/>
      <c r="J89" s="940"/>
      <c r="K89" s="940"/>
      <c r="L89" s="940"/>
      <c r="M89" s="941"/>
    </row>
    <row r="90" spans="1:13" x14ac:dyDescent="0.2">
      <c r="A90" s="942"/>
      <c r="B90" s="943"/>
      <c r="C90" s="943"/>
      <c r="D90" s="943"/>
      <c r="E90" s="943"/>
      <c r="F90" s="943"/>
      <c r="G90" s="943"/>
      <c r="H90" s="943"/>
      <c r="I90" s="943"/>
      <c r="J90" s="943"/>
      <c r="K90" s="943"/>
      <c r="L90" s="943"/>
      <c r="M90" s="944"/>
    </row>
  </sheetData>
  <sheetProtection algorithmName="SHA-512" hashValue="bVMYqUrgjBsorpwC8OQGNnzAUtBcytv2qF+l5Sr/54izkCAjcbV7R1+x8qoVKC8rBxII86hMltSpSiGilWbHTw==" saltValue="j4R0v+s8ei8eVlKFQBHf3w==" spinCount="100000" sheet="1" formatColumns="0" formatRows="0"/>
  <mergeCells count="40">
    <mergeCell ref="B32:B55"/>
    <mergeCell ref="D29:D31"/>
    <mergeCell ref="C8:C13"/>
    <mergeCell ref="D11:D13"/>
    <mergeCell ref="C20:C23"/>
    <mergeCell ref="C50:C55"/>
    <mergeCell ref="D50:D52"/>
    <mergeCell ref="D53:D55"/>
    <mergeCell ref="J4:O4"/>
    <mergeCell ref="G4:H4"/>
    <mergeCell ref="D20:D22"/>
    <mergeCell ref="D23:D25"/>
    <mergeCell ref="D26:D28"/>
    <mergeCell ref="J5:L5"/>
    <mergeCell ref="M5:O5"/>
    <mergeCell ref="B5:E5"/>
    <mergeCell ref="B7:E7"/>
    <mergeCell ref="B6:E6"/>
    <mergeCell ref="D8:D10"/>
    <mergeCell ref="C14:C19"/>
    <mergeCell ref="D14:D16"/>
    <mergeCell ref="D17:D19"/>
    <mergeCell ref="C26:C31"/>
    <mergeCell ref="B8:B31"/>
    <mergeCell ref="A67:M90"/>
    <mergeCell ref="C32:C37"/>
    <mergeCell ref="D32:D34"/>
    <mergeCell ref="D35:D37"/>
    <mergeCell ref="C44:C47"/>
    <mergeCell ref="D44:D46"/>
    <mergeCell ref="D47:D49"/>
    <mergeCell ref="C38:C43"/>
    <mergeCell ref="D38:D40"/>
    <mergeCell ref="D41:D43"/>
    <mergeCell ref="B58:C59"/>
    <mergeCell ref="D58:E58"/>
    <mergeCell ref="D59:E59"/>
    <mergeCell ref="B56:C57"/>
    <mergeCell ref="D56:E56"/>
    <mergeCell ref="D57:E5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M1030"/>
  <sheetViews>
    <sheetView topLeftCell="A19" zoomScale="85" zoomScaleNormal="85" zoomScaleSheetLayoutView="70" workbookViewId="0">
      <selection activeCell="A1012" sqref="A1012:M1030"/>
    </sheetView>
  </sheetViews>
  <sheetFormatPr defaultColWidth="10.140625" defaultRowHeight="15" customHeight="1" outlineLevelRow="1" x14ac:dyDescent="0.25"/>
  <cols>
    <col min="1" max="1" width="10.140625" style="369"/>
    <col min="2" max="2" width="15.42578125" style="369" customWidth="1"/>
    <col min="3" max="3" width="34.5703125" style="369" bestFit="1" customWidth="1"/>
    <col min="4" max="4" width="13.140625" style="369" bestFit="1" customWidth="1"/>
    <col min="5" max="5" width="14.5703125" style="369" customWidth="1"/>
    <col min="6" max="6" width="37.28515625" style="457" customWidth="1"/>
    <col min="7" max="7" width="20.85546875" style="457" customWidth="1"/>
    <col min="8" max="16384" width="10.140625" style="369"/>
  </cols>
  <sheetData>
    <row r="1" spans="1:7" ht="15" customHeight="1" x14ac:dyDescent="0.25">
      <c r="A1" s="437" t="s">
        <v>1875</v>
      </c>
      <c r="B1" s="438"/>
      <c r="C1" s="438"/>
      <c r="D1" s="438"/>
      <c r="E1" s="438"/>
      <c r="F1" s="438"/>
      <c r="G1" s="438"/>
    </row>
    <row r="2" spans="1:7" ht="15" customHeight="1" x14ac:dyDescent="0.25">
      <c r="A2" s="437" t="s">
        <v>1735</v>
      </c>
      <c r="B2" s="438"/>
      <c r="C2" s="438"/>
      <c r="D2" s="438"/>
      <c r="E2" s="438"/>
      <c r="F2" s="438"/>
      <c r="G2" s="438"/>
    </row>
    <row r="4" spans="1:7" ht="15" customHeight="1" x14ac:dyDescent="0.25">
      <c r="B4" s="371"/>
      <c r="C4" s="371"/>
      <c r="D4" s="371"/>
      <c r="E4" s="371"/>
      <c r="F4" s="371"/>
      <c r="G4" s="439" t="s">
        <v>1876</v>
      </c>
    </row>
    <row r="5" spans="1:7" ht="51" customHeight="1" x14ac:dyDescent="0.25">
      <c r="B5" s="440" t="s">
        <v>1719</v>
      </c>
      <c r="C5" s="441" t="s">
        <v>185</v>
      </c>
      <c r="D5" s="373" t="s">
        <v>1877</v>
      </c>
      <c r="E5" s="374" t="s">
        <v>1722</v>
      </c>
      <c r="F5" s="442" t="s">
        <v>1878</v>
      </c>
      <c r="G5" s="443" t="s">
        <v>1717</v>
      </c>
    </row>
    <row r="6" spans="1:7" ht="14.25" x14ac:dyDescent="0.25">
      <c r="B6" s="444">
        <v>1</v>
      </c>
      <c r="C6" s="445">
        <v>2</v>
      </c>
      <c r="D6" s="446">
        <v>3</v>
      </c>
      <c r="E6" s="446">
        <v>4</v>
      </c>
      <c r="F6" s="447">
        <v>5</v>
      </c>
      <c r="G6" s="448">
        <v>6</v>
      </c>
    </row>
    <row r="7" spans="1:7" ht="15" customHeight="1" x14ac:dyDescent="0.25">
      <c r="A7" s="449">
        <v>1</v>
      </c>
      <c r="B7" s="450"/>
      <c r="C7" s="451"/>
      <c r="D7" s="402"/>
      <c r="E7" s="402"/>
      <c r="F7" s="452"/>
      <c r="G7" s="453"/>
    </row>
    <row r="8" spans="1:7" ht="15" customHeight="1" x14ac:dyDescent="0.25">
      <c r="A8" s="449">
        <v>2</v>
      </c>
      <c r="B8" s="450"/>
      <c r="C8" s="451"/>
      <c r="D8" s="402"/>
      <c r="E8" s="402"/>
      <c r="F8" s="452"/>
      <c r="G8" s="453"/>
    </row>
    <row r="9" spans="1:7" ht="15" customHeight="1" x14ac:dyDescent="0.25">
      <c r="A9" s="449">
        <v>3</v>
      </c>
      <c r="B9" s="450"/>
      <c r="C9" s="451"/>
      <c r="D9" s="402"/>
      <c r="E9" s="402"/>
      <c r="F9" s="452"/>
      <c r="G9" s="453"/>
    </row>
    <row r="10" spans="1:7" ht="15" customHeight="1" x14ac:dyDescent="0.25">
      <c r="A10" s="449">
        <v>4</v>
      </c>
      <c r="B10" s="450"/>
      <c r="C10" s="451"/>
      <c r="D10" s="402"/>
      <c r="E10" s="402"/>
      <c r="F10" s="452"/>
      <c r="G10" s="453"/>
    </row>
    <row r="11" spans="1:7" ht="15" customHeight="1" x14ac:dyDescent="0.25">
      <c r="A11" s="449">
        <v>5</v>
      </c>
      <c r="B11" s="450"/>
      <c r="C11" s="451"/>
      <c r="D11" s="402"/>
      <c r="E11" s="402"/>
      <c r="F11" s="452"/>
      <c r="G11" s="453"/>
    </row>
    <row r="12" spans="1:7" ht="15" customHeight="1" x14ac:dyDescent="0.25">
      <c r="A12" s="449">
        <v>6</v>
      </c>
      <c r="B12" s="450"/>
      <c r="C12" s="451"/>
      <c r="D12" s="402"/>
      <c r="E12" s="402"/>
      <c r="F12" s="452"/>
      <c r="G12" s="453"/>
    </row>
    <row r="13" spans="1:7" ht="15" customHeight="1" x14ac:dyDescent="0.25">
      <c r="A13" s="449">
        <v>7</v>
      </c>
      <c r="B13" s="450"/>
      <c r="C13" s="451"/>
      <c r="D13" s="402"/>
      <c r="E13" s="402"/>
      <c r="F13" s="452"/>
      <c r="G13" s="453"/>
    </row>
    <row r="14" spans="1:7" ht="15" customHeight="1" x14ac:dyDescent="0.25">
      <c r="A14" s="449">
        <v>8</v>
      </c>
      <c r="B14" s="450"/>
      <c r="C14" s="451"/>
      <c r="D14" s="402"/>
      <c r="E14" s="402"/>
      <c r="F14" s="452"/>
      <c r="G14" s="453"/>
    </row>
    <row r="15" spans="1:7" ht="15" customHeight="1" x14ac:dyDescent="0.25">
      <c r="A15" s="449">
        <v>9</v>
      </c>
      <c r="B15" s="450"/>
      <c r="C15" s="451"/>
      <c r="D15" s="402"/>
      <c r="E15" s="402"/>
      <c r="F15" s="452"/>
      <c r="G15" s="453"/>
    </row>
    <row r="16" spans="1:7" ht="15" customHeight="1" x14ac:dyDescent="0.25">
      <c r="A16" s="449">
        <v>10</v>
      </c>
      <c r="B16" s="450"/>
      <c r="C16" s="451"/>
      <c r="D16" s="402"/>
      <c r="E16" s="402"/>
      <c r="F16" s="452"/>
      <c r="G16" s="453"/>
    </row>
    <row r="17" spans="1:7" ht="15" customHeight="1" x14ac:dyDescent="0.25">
      <c r="A17" s="449">
        <v>11</v>
      </c>
      <c r="B17" s="450"/>
      <c r="C17" s="451"/>
      <c r="D17" s="402"/>
      <c r="E17" s="402"/>
      <c r="F17" s="452"/>
      <c r="G17" s="453"/>
    </row>
    <row r="18" spans="1:7" ht="15" customHeight="1" x14ac:dyDescent="0.25">
      <c r="A18" s="449">
        <v>12</v>
      </c>
      <c r="B18" s="450"/>
      <c r="C18" s="451"/>
      <c r="D18" s="402"/>
      <c r="E18" s="402"/>
      <c r="F18" s="452"/>
      <c r="G18" s="453"/>
    </row>
    <row r="19" spans="1:7" ht="15" customHeight="1" x14ac:dyDescent="0.25">
      <c r="A19" s="449">
        <v>13</v>
      </c>
      <c r="B19" s="450"/>
      <c r="C19" s="451"/>
      <c r="D19" s="402"/>
      <c r="E19" s="402"/>
      <c r="F19" s="452"/>
      <c r="G19" s="453"/>
    </row>
    <row r="20" spans="1:7" ht="15" customHeight="1" x14ac:dyDescent="0.25">
      <c r="A20" s="449">
        <v>14</v>
      </c>
      <c r="B20" s="450"/>
      <c r="C20" s="451"/>
      <c r="D20" s="402"/>
      <c r="E20" s="402"/>
      <c r="F20" s="452"/>
      <c r="G20" s="453"/>
    </row>
    <row r="21" spans="1:7" ht="15" customHeight="1" x14ac:dyDescent="0.25">
      <c r="A21" s="449">
        <v>15</v>
      </c>
      <c r="B21" s="450"/>
      <c r="C21" s="451"/>
      <c r="D21" s="402"/>
      <c r="E21" s="402"/>
      <c r="F21" s="452"/>
      <c r="G21" s="453"/>
    </row>
    <row r="22" spans="1:7" ht="15" customHeight="1" x14ac:dyDescent="0.25">
      <c r="A22" s="449">
        <v>16</v>
      </c>
      <c r="B22" s="450"/>
      <c r="C22" s="451"/>
      <c r="D22" s="402"/>
      <c r="E22" s="402"/>
      <c r="F22" s="452"/>
      <c r="G22" s="453"/>
    </row>
    <row r="23" spans="1:7" ht="15" customHeight="1" x14ac:dyDescent="0.25">
      <c r="A23" s="449">
        <v>17</v>
      </c>
      <c r="B23" s="450"/>
      <c r="C23" s="451"/>
      <c r="D23" s="402"/>
      <c r="E23" s="402"/>
      <c r="F23" s="452"/>
      <c r="G23" s="453"/>
    </row>
    <row r="24" spans="1:7" ht="15" customHeight="1" x14ac:dyDescent="0.25">
      <c r="A24" s="449">
        <v>18</v>
      </c>
      <c r="B24" s="450"/>
      <c r="C24" s="451"/>
      <c r="D24" s="402"/>
      <c r="E24" s="402"/>
      <c r="F24" s="452"/>
      <c r="G24" s="453"/>
    </row>
    <row r="25" spans="1:7" ht="15" customHeight="1" x14ac:dyDescent="0.25">
      <c r="A25" s="449">
        <v>19</v>
      </c>
      <c r="B25" s="450"/>
      <c r="C25" s="451"/>
      <c r="D25" s="402"/>
      <c r="E25" s="402"/>
      <c r="F25" s="452"/>
      <c r="G25" s="453"/>
    </row>
    <row r="26" spans="1:7" ht="15" customHeight="1" x14ac:dyDescent="0.25">
      <c r="A26" s="449">
        <v>20</v>
      </c>
      <c r="B26" s="450"/>
      <c r="C26" s="451"/>
      <c r="D26" s="402"/>
      <c r="E26" s="402"/>
      <c r="F26" s="452"/>
      <c r="G26" s="453"/>
    </row>
    <row r="27" spans="1:7" ht="15" customHeight="1" x14ac:dyDescent="0.25">
      <c r="A27" s="449">
        <v>21</v>
      </c>
      <c r="B27" s="450"/>
      <c r="C27" s="451"/>
      <c r="D27" s="402"/>
      <c r="E27" s="402"/>
      <c r="F27" s="452"/>
      <c r="G27" s="453"/>
    </row>
    <row r="28" spans="1:7" ht="15" customHeight="1" x14ac:dyDescent="0.25">
      <c r="A28" s="449">
        <v>22</v>
      </c>
      <c r="B28" s="450"/>
      <c r="C28" s="451"/>
      <c r="D28" s="402"/>
      <c r="E28" s="402"/>
      <c r="F28" s="452"/>
      <c r="G28" s="453"/>
    </row>
    <row r="29" spans="1:7" ht="15" customHeight="1" x14ac:dyDescent="0.25">
      <c r="A29" s="449">
        <v>23</v>
      </c>
      <c r="B29" s="450"/>
      <c r="C29" s="451"/>
      <c r="D29" s="402"/>
      <c r="E29" s="402"/>
      <c r="F29" s="452"/>
      <c r="G29" s="453"/>
    </row>
    <row r="30" spans="1:7" ht="15" customHeight="1" x14ac:dyDescent="0.25">
      <c r="A30" s="449">
        <v>24</v>
      </c>
      <c r="B30" s="450"/>
      <c r="C30" s="451"/>
      <c r="D30" s="402"/>
      <c r="E30" s="402"/>
      <c r="F30" s="452"/>
      <c r="G30" s="453"/>
    </row>
    <row r="31" spans="1:7" ht="15" customHeight="1" x14ac:dyDescent="0.25">
      <c r="A31" s="449">
        <v>25</v>
      </c>
      <c r="B31" s="450"/>
      <c r="C31" s="451"/>
      <c r="D31" s="402"/>
      <c r="E31" s="402"/>
      <c r="F31" s="452"/>
      <c r="G31" s="453"/>
    </row>
    <row r="32" spans="1:7" ht="15" hidden="1" customHeight="1" outlineLevel="1" x14ac:dyDescent="0.25">
      <c r="A32" s="449">
        <v>26</v>
      </c>
      <c r="B32" s="450"/>
      <c r="C32" s="451"/>
      <c r="D32" s="402"/>
      <c r="E32" s="402"/>
      <c r="F32" s="452"/>
      <c r="G32" s="454"/>
    </row>
    <row r="33" spans="1:7" ht="15" hidden="1" customHeight="1" outlineLevel="1" x14ac:dyDescent="0.25">
      <c r="A33" s="449">
        <v>27</v>
      </c>
      <c r="B33" s="450"/>
      <c r="C33" s="451"/>
      <c r="D33" s="402"/>
      <c r="E33" s="402"/>
      <c r="F33" s="452"/>
      <c r="G33" s="454"/>
    </row>
    <row r="34" spans="1:7" ht="15" hidden="1" customHeight="1" outlineLevel="1" x14ac:dyDescent="0.25">
      <c r="A34" s="449">
        <v>28</v>
      </c>
      <c r="B34" s="450"/>
      <c r="C34" s="451"/>
      <c r="D34" s="402"/>
      <c r="E34" s="402"/>
      <c r="F34" s="452"/>
      <c r="G34" s="454"/>
    </row>
    <row r="35" spans="1:7" ht="15" hidden="1" customHeight="1" outlineLevel="1" x14ac:dyDescent="0.25">
      <c r="A35" s="449">
        <v>29</v>
      </c>
      <c r="B35" s="450"/>
      <c r="C35" s="451"/>
      <c r="D35" s="402"/>
      <c r="E35" s="402"/>
      <c r="F35" s="452"/>
      <c r="G35" s="454"/>
    </row>
    <row r="36" spans="1:7" ht="15" hidden="1" customHeight="1" outlineLevel="1" x14ac:dyDescent="0.25">
      <c r="A36" s="449">
        <v>30</v>
      </c>
      <c r="B36" s="450"/>
      <c r="C36" s="451"/>
      <c r="D36" s="402"/>
      <c r="E36" s="402"/>
      <c r="F36" s="452"/>
      <c r="G36" s="454"/>
    </row>
    <row r="37" spans="1:7" ht="15" hidden="1" customHeight="1" outlineLevel="1" x14ac:dyDescent="0.25">
      <c r="A37" s="449">
        <v>31</v>
      </c>
      <c r="B37" s="450"/>
      <c r="C37" s="451"/>
      <c r="D37" s="402"/>
      <c r="E37" s="402"/>
      <c r="F37" s="452"/>
      <c r="G37" s="454"/>
    </row>
    <row r="38" spans="1:7" ht="15" hidden="1" customHeight="1" outlineLevel="1" x14ac:dyDescent="0.25">
      <c r="A38" s="449">
        <v>32</v>
      </c>
      <c r="B38" s="450"/>
      <c r="C38" s="451"/>
      <c r="D38" s="402"/>
      <c r="E38" s="402"/>
      <c r="F38" s="452"/>
      <c r="G38" s="454"/>
    </row>
    <row r="39" spans="1:7" ht="15" hidden="1" customHeight="1" outlineLevel="1" x14ac:dyDescent="0.25">
      <c r="A39" s="449">
        <v>33</v>
      </c>
      <c r="B39" s="450"/>
      <c r="C39" s="451"/>
      <c r="D39" s="402"/>
      <c r="E39" s="402"/>
      <c r="F39" s="452"/>
      <c r="G39" s="454"/>
    </row>
    <row r="40" spans="1:7" ht="15" hidden="1" customHeight="1" outlineLevel="1" x14ac:dyDescent="0.25">
      <c r="A40" s="449">
        <v>34</v>
      </c>
      <c r="B40" s="450"/>
      <c r="C40" s="451"/>
      <c r="D40" s="402"/>
      <c r="E40" s="402"/>
      <c r="F40" s="452"/>
      <c r="G40" s="454"/>
    </row>
    <row r="41" spans="1:7" ht="15" hidden="1" customHeight="1" outlineLevel="1" x14ac:dyDescent="0.25">
      <c r="A41" s="449">
        <v>35</v>
      </c>
      <c r="B41" s="450"/>
      <c r="C41" s="451"/>
      <c r="D41" s="402"/>
      <c r="E41" s="402"/>
      <c r="F41" s="452"/>
      <c r="G41" s="454"/>
    </row>
    <row r="42" spans="1:7" ht="15" hidden="1" customHeight="1" outlineLevel="1" x14ac:dyDescent="0.25">
      <c r="A42" s="449">
        <v>36</v>
      </c>
      <c r="B42" s="450"/>
      <c r="C42" s="451"/>
      <c r="D42" s="402"/>
      <c r="E42" s="402"/>
      <c r="F42" s="452"/>
      <c r="G42" s="454"/>
    </row>
    <row r="43" spans="1:7" ht="15" hidden="1" customHeight="1" outlineLevel="1" x14ac:dyDescent="0.25">
      <c r="A43" s="449">
        <v>37</v>
      </c>
      <c r="B43" s="450"/>
      <c r="C43" s="451"/>
      <c r="D43" s="402"/>
      <c r="E43" s="402"/>
      <c r="F43" s="452"/>
      <c r="G43" s="454"/>
    </row>
    <row r="44" spans="1:7" ht="15" hidden="1" customHeight="1" outlineLevel="1" x14ac:dyDescent="0.25">
      <c r="A44" s="449">
        <v>38</v>
      </c>
      <c r="B44" s="450"/>
      <c r="C44" s="451"/>
      <c r="D44" s="402"/>
      <c r="E44" s="402"/>
      <c r="F44" s="452"/>
      <c r="G44" s="454"/>
    </row>
    <row r="45" spans="1:7" ht="15" hidden="1" customHeight="1" outlineLevel="1" x14ac:dyDescent="0.25">
      <c r="A45" s="449">
        <v>39</v>
      </c>
      <c r="B45" s="450"/>
      <c r="C45" s="451"/>
      <c r="D45" s="402"/>
      <c r="E45" s="402"/>
      <c r="F45" s="452"/>
      <c r="G45" s="454"/>
    </row>
    <row r="46" spans="1:7" ht="15" hidden="1" customHeight="1" outlineLevel="1" x14ac:dyDescent="0.25">
      <c r="A46" s="449">
        <v>40</v>
      </c>
      <c r="B46" s="450"/>
      <c r="C46" s="451"/>
      <c r="D46" s="402"/>
      <c r="E46" s="402"/>
      <c r="F46" s="452"/>
      <c r="G46" s="454"/>
    </row>
    <row r="47" spans="1:7" ht="15" hidden="1" customHeight="1" outlineLevel="1" x14ac:dyDescent="0.25">
      <c r="A47" s="449">
        <v>41</v>
      </c>
      <c r="B47" s="450"/>
      <c r="C47" s="451"/>
      <c r="D47" s="402"/>
      <c r="E47" s="402"/>
      <c r="F47" s="452"/>
      <c r="G47" s="454"/>
    </row>
    <row r="48" spans="1:7" ht="15" hidden="1" customHeight="1" outlineLevel="1" x14ac:dyDescent="0.25">
      <c r="A48" s="449">
        <v>42</v>
      </c>
      <c r="B48" s="450"/>
      <c r="C48" s="451"/>
      <c r="D48" s="402"/>
      <c r="E48" s="402"/>
      <c r="F48" s="452"/>
      <c r="G48" s="454"/>
    </row>
    <row r="49" spans="1:7" ht="15" hidden="1" customHeight="1" outlineLevel="1" x14ac:dyDescent="0.25">
      <c r="A49" s="449">
        <v>43</v>
      </c>
      <c r="B49" s="450"/>
      <c r="C49" s="451"/>
      <c r="D49" s="402"/>
      <c r="E49" s="402"/>
      <c r="F49" s="452"/>
      <c r="G49" s="454"/>
    </row>
    <row r="50" spans="1:7" ht="15" hidden="1" customHeight="1" outlineLevel="1" x14ac:dyDescent="0.25">
      <c r="A50" s="449">
        <v>44</v>
      </c>
      <c r="B50" s="450"/>
      <c r="C50" s="451"/>
      <c r="D50" s="402"/>
      <c r="E50" s="402"/>
      <c r="F50" s="452"/>
      <c r="G50" s="454"/>
    </row>
    <row r="51" spans="1:7" ht="15" hidden="1" customHeight="1" outlineLevel="1" x14ac:dyDescent="0.25">
      <c r="A51" s="449">
        <v>45</v>
      </c>
      <c r="B51" s="450"/>
      <c r="C51" s="451"/>
      <c r="D51" s="402"/>
      <c r="E51" s="402"/>
      <c r="F51" s="452"/>
      <c r="G51" s="454"/>
    </row>
    <row r="52" spans="1:7" ht="15" hidden="1" customHeight="1" outlineLevel="1" x14ac:dyDescent="0.25">
      <c r="A52" s="449">
        <v>46</v>
      </c>
      <c r="B52" s="450"/>
      <c r="C52" s="451"/>
      <c r="D52" s="402"/>
      <c r="E52" s="402"/>
      <c r="F52" s="452"/>
      <c r="G52" s="454"/>
    </row>
    <row r="53" spans="1:7" ht="15" hidden="1" customHeight="1" outlineLevel="1" x14ac:dyDescent="0.25">
      <c r="A53" s="449">
        <v>47</v>
      </c>
      <c r="B53" s="450"/>
      <c r="C53" s="451"/>
      <c r="D53" s="402"/>
      <c r="E53" s="402"/>
      <c r="F53" s="452"/>
      <c r="G53" s="454"/>
    </row>
    <row r="54" spans="1:7" ht="15" hidden="1" customHeight="1" outlineLevel="1" x14ac:dyDescent="0.25">
      <c r="A54" s="449">
        <v>48</v>
      </c>
      <c r="B54" s="450"/>
      <c r="C54" s="451"/>
      <c r="D54" s="402"/>
      <c r="E54" s="402"/>
      <c r="F54" s="452"/>
      <c r="G54" s="454"/>
    </row>
    <row r="55" spans="1:7" ht="15" hidden="1" customHeight="1" outlineLevel="1" x14ac:dyDescent="0.25">
      <c r="A55" s="449">
        <v>49</v>
      </c>
      <c r="B55" s="450"/>
      <c r="C55" s="451"/>
      <c r="D55" s="402"/>
      <c r="E55" s="402"/>
      <c r="F55" s="452"/>
      <c r="G55" s="454"/>
    </row>
    <row r="56" spans="1:7" ht="15" hidden="1" customHeight="1" outlineLevel="1" x14ac:dyDescent="0.25">
      <c r="A56" s="449">
        <v>50</v>
      </c>
      <c r="B56" s="450"/>
      <c r="C56" s="451"/>
      <c r="D56" s="402"/>
      <c r="E56" s="402"/>
      <c r="F56" s="452"/>
      <c r="G56" s="454"/>
    </row>
    <row r="57" spans="1:7" ht="15" hidden="1" customHeight="1" outlineLevel="1" x14ac:dyDescent="0.25">
      <c r="A57" s="449">
        <v>51</v>
      </c>
      <c r="B57" s="450"/>
      <c r="C57" s="451"/>
      <c r="D57" s="402"/>
      <c r="E57" s="402"/>
      <c r="F57" s="452"/>
      <c r="G57" s="454"/>
    </row>
    <row r="58" spans="1:7" ht="15" hidden="1" customHeight="1" outlineLevel="1" x14ac:dyDescent="0.25">
      <c r="A58" s="449">
        <v>52</v>
      </c>
      <c r="B58" s="450"/>
      <c r="C58" s="451"/>
      <c r="D58" s="402"/>
      <c r="E58" s="402"/>
      <c r="F58" s="452"/>
      <c r="G58" s="454"/>
    </row>
    <row r="59" spans="1:7" ht="15" hidden="1" customHeight="1" outlineLevel="1" x14ac:dyDescent="0.25">
      <c r="A59" s="449">
        <v>53</v>
      </c>
      <c r="B59" s="450"/>
      <c r="C59" s="451"/>
      <c r="D59" s="402"/>
      <c r="E59" s="402"/>
      <c r="F59" s="452"/>
      <c r="G59" s="454"/>
    </row>
    <row r="60" spans="1:7" ht="15" hidden="1" customHeight="1" outlineLevel="1" x14ac:dyDescent="0.25">
      <c r="A60" s="449">
        <v>54</v>
      </c>
      <c r="B60" s="450"/>
      <c r="C60" s="451"/>
      <c r="D60" s="402"/>
      <c r="E60" s="402"/>
      <c r="F60" s="452"/>
      <c r="G60" s="454"/>
    </row>
    <row r="61" spans="1:7" ht="15" hidden="1" customHeight="1" outlineLevel="1" x14ac:dyDescent="0.25">
      <c r="A61" s="449">
        <v>55</v>
      </c>
      <c r="B61" s="450"/>
      <c r="C61" s="451"/>
      <c r="D61" s="402"/>
      <c r="E61" s="402"/>
      <c r="F61" s="452"/>
      <c r="G61" s="454"/>
    </row>
    <row r="62" spans="1:7" ht="15" hidden="1" customHeight="1" outlineLevel="1" x14ac:dyDescent="0.25">
      <c r="A62" s="449">
        <v>56</v>
      </c>
      <c r="B62" s="450"/>
      <c r="C62" s="451"/>
      <c r="D62" s="402"/>
      <c r="E62" s="402"/>
      <c r="F62" s="452"/>
      <c r="G62" s="454"/>
    </row>
    <row r="63" spans="1:7" ht="15" hidden="1" customHeight="1" outlineLevel="1" x14ac:dyDescent="0.25">
      <c r="A63" s="449">
        <v>57</v>
      </c>
      <c r="B63" s="450"/>
      <c r="C63" s="451"/>
      <c r="D63" s="402"/>
      <c r="E63" s="402"/>
      <c r="F63" s="452"/>
      <c r="G63" s="454"/>
    </row>
    <row r="64" spans="1:7" ht="15" hidden="1" customHeight="1" outlineLevel="1" x14ac:dyDescent="0.25">
      <c r="A64" s="449">
        <v>58</v>
      </c>
      <c r="B64" s="450"/>
      <c r="C64" s="451"/>
      <c r="D64" s="402"/>
      <c r="E64" s="402"/>
      <c r="F64" s="452"/>
      <c r="G64" s="454"/>
    </row>
    <row r="65" spans="1:7" ht="15" hidden="1" customHeight="1" outlineLevel="1" x14ac:dyDescent="0.25">
      <c r="A65" s="449">
        <v>59</v>
      </c>
      <c r="B65" s="450"/>
      <c r="C65" s="451"/>
      <c r="D65" s="402"/>
      <c r="E65" s="402"/>
      <c r="F65" s="452"/>
      <c r="G65" s="454"/>
    </row>
    <row r="66" spans="1:7" ht="15" hidden="1" customHeight="1" outlineLevel="1" x14ac:dyDescent="0.25">
      <c r="A66" s="449">
        <v>60</v>
      </c>
      <c r="B66" s="450"/>
      <c r="C66" s="451"/>
      <c r="D66" s="402"/>
      <c r="E66" s="402"/>
      <c r="F66" s="452"/>
      <c r="G66" s="454"/>
    </row>
    <row r="67" spans="1:7" ht="15" hidden="1" customHeight="1" outlineLevel="1" x14ac:dyDescent="0.25">
      <c r="A67" s="449">
        <v>61</v>
      </c>
      <c r="B67" s="450"/>
      <c r="C67" s="451"/>
      <c r="D67" s="402"/>
      <c r="E67" s="402"/>
      <c r="F67" s="452"/>
      <c r="G67" s="454"/>
    </row>
    <row r="68" spans="1:7" ht="15" hidden="1" customHeight="1" outlineLevel="1" x14ac:dyDescent="0.25">
      <c r="A68" s="449">
        <v>62</v>
      </c>
      <c r="B68" s="450"/>
      <c r="C68" s="451"/>
      <c r="D68" s="402"/>
      <c r="E68" s="402"/>
      <c r="F68" s="452"/>
      <c r="G68" s="454"/>
    </row>
    <row r="69" spans="1:7" ht="15" hidden="1" customHeight="1" outlineLevel="1" x14ac:dyDescent="0.25">
      <c r="A69" s="449">
        <v>63</v>
      </c>
      <c r="B69" s="450"/>
      <c r="C69" s="451"/>
      <c r="D69" s="402"/>
      <c r="E69" s="402"/>
      <c r="F69" s="452"/>
      <c r="G69" s="454"/>
    </row>
    <row r="70" spans="1:7" ht="15" hidden="1" customHeight="1" outlineLevel="1" x14ac:dyDescent="0.25">
      <c r="A70" s="449">
        <v>64</v>
      </c>
      <c r="B70" s="450"/>
      <c r="C70" s="451"/>
      <c r="D70" s="402"/>
      <c r="E70" s="402"/>
      <c r="F70" s="452"/>
      <c r="G70" s="454"/>
    </row>
    <row r="71" spans="1:7" ht="15" hidden="1" customHeight="1" outlineLevel="1" x14ac:dyDescent="0.25">
      <c r="A71" s="449">
        <v>65</v>
      </c>
      <c r="B71" s="450"/>
      <c r="C71" s="451"/>
      <c r="D71" s="402"/>
      <c r="E71" s="402"/>
      <c r="F71" s="452"/>
      <c r="G71" s="454"/>
    </row>
    <row r="72" spans="1:7" ht="15" hidden="1" customHeight="1" outlineLevel="1" x14ac:dyDescent="0.25">
      <c r="A72" s="449">
        <v>66</v>
      </c>
      <c r="B72" s="450"/>
      <c r="C72" s="451"/>
      <c r="D72" s="402"/>
      <c r="E72" s="402"/>
      <c r="F72" s="452"/>
      <c r="G72" s="454"/>
    </row>
    <row r="73" spans="1:7" ht="15" hidden="1" customHeight="1" outlineLevel="1" x14ac:dyDescent="0.25">
      <c r="A73" s="449">
        <v>67</v>
      </c>
      <c r="B73" s="450"/>
      <c r="C73" s="451"/>
      <c r="D73" s="402"/>
      <c r="E73" s="402"/>
      <c r="F73" s="452"/>
      <c r="G73" s="454"/>
    </row>
    <row r="74" spans="1:7" ht="15" hidden="1" customHeight="1" outlineLevel="1" x14ac:dyDescent="0.25">
      <c r="A74" s="449">
        <v>68</v>
      </c>
      <c r="B74" s="450"/>
      <c r="C74" s="451"/>
      <c r="D74" s="402"/>
      <c r="E74" s="402"/>
      <c r="F74" s="452"/>
      <c r="G74" s="454"/>
    </row>
    <row r="75" spans="1:7" ht="15" hidden="1" customHeight="1" outlineLevel="1" x14ac:dyDescent="0.25">
      <c r="A75" s="449">
        <v>69</v>
      </c>
      <c r="B75" s="450"/>
      <c r="C75" s="451"/>
      <c r="D75" s="402"/>
      <c r="E75" s="402"/>
      <c r="F75" s="452"/>
      <c r="G75" s="454"/>
    </row>
    <row r="76" spans="1:7" ht="15" hidden="1" customHeight="1" outlineLevel="1" x14ac:dyDescent="0.25">
      <c r="A76" s="449">
        <v>70</v>
      </c>
      <c r="B76" s="450"/>
      <c r="C76" s="451"/>
      <c r="D76" s="402"/>
      <c r="E76" s="402"/>
      <c r="F76" s="452"/>
      <c r="G76" s="454"/>
    </row>
    <row r="77" spans="1:7" ht="15" hidden="1" customHeight="1" outlineLevel="1" x14ac:dyDescent="0.25">
      <c r="A77" s="449">
        <v>71</v>
      </c>
      <c r="B77" s="450"/>
      <c r="C77" s="451"/>
      <c r="D77" s="402"/>
      <c r="E77" s="402"/>
      <c r="F77" s="452"/>
      <c r="G77" s="454"/>
    </row>
    <row r="78" spans="1:7" ht="15" hidden="1" customHeight="1" outlineLevel="1" x14ac:dyDescent="0.25">
      <c r="A78" s="449">
        <v>72</v>
      </c>
      <c r="B78" s="450"/>
      <c r="C78" s="451"/>
      <c r="D78" s="402"/>
      <c r="E78" s="402"/>
      <c r="F78" s="452"/>
      <c r="G78" s="454"/>
    </row>
    <row r="79" spans="1:7" ht="15" hidden="1" customHeight="1" outlineLevel="1" x14ac:dyDescent="0.25">
      <c r="A79" s="449">
        <v>73</v>
      </c>
      <c r="B79" s="450"/>
      <c r="C79" s="451"/>
      <c r="D79" s="402"/>
      <c r="E79" s="402"/>
      <c r="F79" s="452"/>
      <c r="G79" s="454"/>
    </row>
    <row r="80" spans="1:7" ht="15" hidden="1" customHeight="1" outlineLevel="1" x14ac:dyDescent="0.25">
      <c r="A80" s="449">
        <v>74</v>
      </c>
      <c r="B80" s="450"/>
      <c r="C80" s="451"/>
      <c r="D80" s="402"/>
      <c r="E80" s="402"/>
      <c r="F80" s="452"/>
      <c r="G80" s="454"/>
    </row>
    <row r="81" spans="1:7" ht="15" hidden="1" customHeight="1" outlineLevel="1" x14ac:dyDescent="0.25">
      <c r="A81" s="449">
        <v>75</v>
      </c>
      <c r="B81" s="450"/>
      <c r="C81" s="451"/>
      <c r="D81" s="402"/>
      <c r="E81" s="402"/>
      <c r="F81" s="452"/>
      <c r="G81" s="454"/>
    </row>
    <row r="82" spans="1:7" ht="15" hidden="1" customHeight="1" outlineLevel="1" x14ac:dyDescent="0.25">
      <c r="A82" s="449">
        <v>76</v>
      </c>
      <c r="B82" s="450"/>
      <c r="C82" s="451"/>
      <c r="D82" s="402"/>
      <c r="E82" s="402"/>
      <c r="F82" s="452"/>
      <c r="G82" s="454"/>
    </row>
    <row r="83" spans="1:7" ht="15" hidden="1" customHeight="1" outlineLevel="1" x14ac:dyDescent="0.25">
      <c r="A83" s="449">
        <v>77</v>
      </c>
      <c r="B83" s="450"/>
      <c r="C83" s="451"/>
      <c r="D83" s="402"/>
      <c r="E83" s="402"/>
      <c r="F83" s="452"/>
      <c r="G83" s="454"/>
    </row>
    <row r="84" spans="1:7" ht="15" hidden="1" customHeight="1" outlineLevel="1" x14ac:dyDescent="0.25">
      <c r="A84" s="449">
        <v>78</v>
      </c>
      <c r="B84" s="450"/>
      <c r="C84" s="451"/>
      <c r="D84" s="402"/>
      <c r="E84" s="402"/>
      <c r="F84" s="452"/>
      <c r="G84" s="454"/>
    </row>
    <row r="85" spans="1:7" ht="15" hidden="1" customHeight="1" outlineLevel="1" x14ac:dyDescent="0.25">
      <c r="A85" s="449">
        <v>79</v>
      </c>
      <c r="B85" s="450"/>
      <c r="C85" s="451"/>
      <c r="D85" s="402"/>
      <c r="E85" s="402"/>
      <c r="F85" s="452"/>
      <c r="G85" s="454"/>
    </row>
    <row r="86" spans="1:7" ht="15" hidden="1" customHeight="1" outlineLevel="1" x14ac:dyDescent="0.25">
      <c r="A86" s="449">
        <v>80</v>
      </c>
      <c r="B86" s="450"/>
      <c r="C86" s="451"/>
      <c r="D86" s="402"/>
      <c r="E86" s="402"/>
      <c r="F86" s="452"/>
      <c r="G86" s="454"/>
    </row>
    <row r="87" spans="1:7" ht="15" hidden="1" customHeight="1" outlineLevel="1" x14ac:dyDescent="0.25">
      <c r="A87" s="449">
        <v>81</v>
      </c>
      <c r="B87" s="450"/>
      <c r="C87" s="451"/>
      <c r="D87" s="402"/>
      <c r="E87" s="402"/>
      <c r="F87" s="452"/>
      <c r="G87" s="454"/>
    </row>
    <row r="88" spans="1:7" ht="15" hidden="1" customHeight="1" outlineLevel="1" x14ac:dyDescent="0.25">
      <c r="A88" s="449">
        <v>82</v>
      </c>
      <c r="B88" s="450"/>
      <c r="C88" s="451"/>
      <c r="D88" s="402"/>
      <c r="E88" s="402"/>
      <c r="F88" s="452"/>
      <c r="G88" s="454"/>
    </row>
    <row r="89" spans="1:7" ht="15" hidden="1" customHeight="1" outlineLevel="1" x14ac:dyDescent="0.25">
      <c r="A89" s="449">
        <v>83</v>
      </c>
      <c r="B89" s="450"/>
      <c r="C89" s="451"/>
      <c r="D89" s="402"/>
      <c r="E89" s="402"/>
      <c r="F89" s="452"/>
      <c r="G89" s="454"/>
    </row>
    <row r="90" spans="1:7" ht="15" hidden="1" customHeight="1" outlineLevel="1" x14ac:dyDescent="0.25">
      <c r="A90" s="449">
        <v>84</v>
      </c>
      <c r="B90" s="450"/>
      <c r="C90" s="451"/>
      <c r="D90" s="402"/>
      <c r="E90" s="402"/>
      <c r="F90" s="452"/>
      <c r="G90" s="454"/>
    </row>
    <row r="91" spans="1:7" ht="15" hidden="1" customHeight="1" outlineLevel="1" x14ac:dyDescent="0.25">
      <c r="A91" s="449">
        <v>85</v>
      </c>
      <c r="B91" s="450"/>
      <c r="C91" s="451"/>
      <c r="D91" s="402"/>
      <c r="E91" s="402"/>
      <c r="F91" s="452"/>
      <c r="G91" s="454"/>
    </row>
    <row r="92" spans="1:7" ht="15" hidden="1" customHeight="1" outlineLevel="1" x14ac:dyDescent="0.25">
      <c r="A92" s="449">
        <v>86</v>
      </c>
      <c r="B92" s="450"/>
      <c r="C92" s="451"/>
      <c r="D92" s="402"/>
      <c r="E92" s="402"/>
      <c r="F92" s="452"/>
      <c r="G92" s="454"/>
    </row>
    <row r="93" spans="1:7" ht="15" hidden="1" customHeight="1" outlineLevel="1" x14ac:dyDescent="0.25">
      <c r="A93" s="449">
        <v>87</v>
      </c>
      <c r="B93" s="450"/>
      <c r="C93" s="451"/>
      <c r="D93" s="402"/>
      <c r="E93" s="402"/>
      <c r="F93" s="452"/>
      <c r="G93" s="454"/>
    </row>
    <row r="94" spans="1:7" ht="15" hidden="1" customHeight="1" outlineLevel="1" x14ac:dyDescent="0.25">
      <c r="A94" s="449">
        <v>88</v>
      </c>
      <c r="B94" s="450"/>
      <c r="C94" s="451"/>
      <c r="D94" s="402"/>
      <c r="E94" s="402"/>
      <c r="F94" s="452"/>
      <c r="G94" s="454"/>
    </row>
    <row r="95" spans="1:7" ht="15" hidden="1" customHeight="1" outlineLevel="1" x14ac:dyDescent="0.25">
      <c r="A95" s="449">
        <v>89</v>
      </c>
      <c r="B95" s="450"/>
      <c r="C95" s="451"/>
      <c r="D95" s="402"/>
      <c r="E95" s="402"/>
      <c r="F95" s="452"/>
      <c r="G95" s="454"/>
    </row>
    <row r="96" spans="1:7" ht="15" hidden="1" customHeight="1" outlineLevel="1" x14ac:dyDescent="0.25">
      <c r="A96" s="449">
        <v>90</v>
      </c>
      <c r="B96" s="450"/>
      <c r="C96" s="451"/>
      <c r="D96" s="402"/>
      <c r="E96" s="402"/>
      <c r="F96" s="452"/>
      <c r="G96" s="454"/>
    </row>
    <row r="97" spans="1:7" ht="15" hidden="1" customHeight="1" outlineLevel="1" x14ac:dyDescent="0.25">
      <c r="A97" s="449">
        <v>91</v>
      </c>
      <c r="B97" s="450"/>
      <c r="C97" s="451"/>
      <c r="D97" s="402"/>
      <c r="E97" s="402"/>
      <c r="F97" s="452"/>
      <c r="G97" s="454"/>
    </row>
    <row r="98" spans="1:7" ht="15" hidden="1" customHeight="1" outlineLevel="1" x14ac:dyDescent="0.25">
      <c r="A98" s="449">
        <v>92</v>
      </c>
      <c r="B98" s="450"/>
      <c r="C98" s="451"/>
      <c r="D98" s="402"/>
      <c r="E98" s="402"/>
      <c r="F98" s="452"/>
      <c r="G98" s="454"/>
    </row>
    <row r="99" spans="1:7" ht="15" hidden="1" customHeight="1" outlineLevel="1" x14ac:dyDescent="0.25">
      <c r="A99" s="449">
        <v>93</v>
      </c>
      <c r="B99" s="450"/>
      <c r="C99" s="451"/>
      <c r="D99" s="402"/>
      <c r="E99" s="402"/>
      <c r="F99" s="452"/>
      <c r="G99" s="454"/>
    </row>
    <row r="100" spans="1:7" ht="15" hidden="1" customHeight="1" outlineLevel="1" x14ac:dyDescent="0.25">
      <c r="A100" s="449">
        <v>94</v>
      </c>
      <c r="B100" s="450"/>
      <c r="C100" s="451"/>
      <c r="D100" s="402"/>
      <c r="E100" s="402"/>
      <c r="F100" s="452"/>
      <c r="G100" s="454"/>
    </row>
    <row r="101" spans="1:7" ht="15" hidden="1" customHeight="1" outlineLevel="1" x14ac:dyDescent="0.25">
      <c r="A101" s="449">
        <v>95</v>
      </c>
      <c r="B101" s="450"/>
      <c r="C101" s="451"/>
      <c r="D101" s="402"/>
      <c r="E101" s="402"/>
      <c r="F101" s="452"/>
      <c r="G101" s="454"/>
    </row>
    <row r="102" spans="1:7" ht="15" hidden="1" customHeight="1" outlineLevel="1" x14ac:dyDescent="0.25">
      <c r="A102" s="449">
        <v>96</v>
      </c>
      <c r="B102" s="450"/>
      <c r="C102" s="451"/>
      <c r="D102" s="402"/>
      <c r="E102" s="402"/>
      <c r="F102" s="452"/>
      <c r="G102" s="454"/>
    </row>
    <row r="103" spans="1:7" ht="15" hidden="1" customHeight="1" outlineLevel="1" x14ac:dyDescent="0.25">
      <c r="A103" s="449">
        <v>97</v>
      </c>
      <c r="B103" s="450"/>
      <c r="C103" s="451"/>
      <c r="D103" s="402"/>
      <c r="E103" s="402"/>
      <c r="F103" s="452"/>
      <c r="G103" s="454"/>
    </row>
    <row r="104" spans="1:7" ht="15" hidden="1" customHeight="1" outlineLevel="1" x14ac:dyDescent="0.25">
      <c r="A104" s="449">
        <v>98</v>
      </c>
      <c r="B104" s="450"/>
      <c r="C104" s="451"/>
      <c r="D104" s="402"/>
      <c r="E104" s="402"/>
      <c r="F104" s="452"/>
      <c r="G104" s="454"/>
    </row>
    <row r="105" spans="1:7" ht="15" hidden="1" customHeight="1" outlineLevel="1" x14ac:dyDescent="0.25">
      <c r="A105" s="449">
        <v>99</v>
      </c>
      <c r="B105" s="450"/>
      <c r="C105" s="451"/>
      <c r="D105" s="402"/>
      <c r="E105" s="402"/>
      <c r="F105" s="452"/>
      <c r="G105" s="454"/>
    </row>
    <row r="106" spans="1:7" ht="15" hidden="1" customHeight="1" outlineLevel="1" x14ac:dyDescent="0.25">
      <c r="A106" s="449">
        <v>100</v>
      </c>
      <c r="B106" s="450"/>
      <c r="C106" s="451"/>
      <c r="D106" s="402"/>
      <c r="E106" s="402"/>
      <c r="F106" s="452"/>
      <c r="G106" s="454"/>
    </row>
    <row r="107" spans="1:7" ht="15" hidden="1" customHeight="1" outlineLevel="1" x14ac:dyDescent="0.25">
      <c r="A107" s="449">
        <v>101</v>
      </c>
      <c r="B107" s="450"/>
      <c r="C107" s="451"/>
      <c r="D107" s="402"/>
      <c r="E107" s="402"/>
      <c r="F107" s="452"/>
      <c r="G107" s="454"/>
    </row>
    <row r="108" spans="1:7" ht="15" hidden="1" customHeight="1" outlineLevel="1" x14ac:dyDescent="0.25">
      <c r="A108" s="449">
        <v>102</v>
      </c>
      <c r="B108" s="450"/>
      <c r="C108" s="451"/>
      <c r="D108" s="402"/>
      <c r="E108" s="402"/>
      <c r="F108" s="452"/>
      <c r="G108" s="454"/>
    </row>
    <row r="109" spans="1:7" ht="15" hidden="1" customHeight="1" outlineLevel="1" x14ac:dyDescent="0.25">
      <c r="A109" s="449">
        <v>103</v>
      </c>
      <c r="B109" s="450"/>
      <c r="C109" s="451"/>
      <c r="D109" s="402"/>
      <c r="E109" s="402"/>
      <c r="F109" s="452"/>
      <c r="G109" s="454"/>
    </row>
    <row r="110" spans="1:7" ht="15" hidden="1" customHeight="1" outlineLevel="1" x14ac:dyDescent="0.25">
      <c r="A110" s="449">
        <v>104</v>
      </c>
      <c r="B110" s="450"/>
      <c r="C110" s="451"/>
      <c r="D110" s="402"/>
      <c r="E110" s="402"/>
      <c r="F110" s="452"/>
      <c r="G110" s="454"/>
    </row>
    <row r="111" spans="1:7" ht="15" hidden="1" customHeight="1" outlineLevel="1" x14ac:dyDescent="0.25">
      <c r="A111" s="449">
        <v>105</v>
      </c>
      <c r="B111" s="450"/>
      <c r="C111" s="451"/>
      <c r="D111" s="402"/>
      <c r="E111" s="402"/>
      <c r="F111" s="452"/>
      <c r="G111" s="454"/>
    </row>
    <row r="112" spans="1:7" ht="15" hidden="1" customHeight="1" outlineLevel="1" x14ac:dyDescent="0.25">
      <c r="A112" s="449">
        <v>106</v>
      </c>
      <c r="B112" s="450"/>
      <c r="C112" s="451"/>
      <c r="D112" s="402"/>
      <c r="E112" s="402"/>
      <c r="F112" s="452"/>
      <c r="G112" s="454"/>
    </row>
    <row r="113" spans="1:7" ht="15" hidden="1" customHeight="1" outlineLevel="1" x14ac:dyDescent="0.25">
      <c r="A113" s="449">
        <v>107</v>
      </c>
      <c r="B113" s="450"/>
      <c r="C113" s="451"/>
      <c r="D113" s="402"/>
      <c r="E113" s="402"/>
      <c r="F113" s="452"/>
      <c r="G113" s="454"/>
    </row>
    <row r="114" spans="1:7" ht="15" hidden="1" customHeight="1" outlineLevel="1" x14ac:dyDescent="0.25">
      <c r="A114" s="449">
        <v>108</v>
      </c>
      <c r="B114" s="450"/>
      <c r="C114" s="451"/>
      <c r="D114" s="402"/>
      <c r="E114" s="402"/>
      <c r="F114" s="452"/>
      <c r="G114" s="454"/>
    </row>
    <row r="115" spans="1:7" ht="15" hidden="1" customHeight="1" outlineLevel="1" x14ac:dyDescent="0.25">
      <c r="A115" s="449">
        <v>109</v>
      </c>
      <c r="B115" s="450"/>
      <c r="C115" s="451"/>
      <c r="D115" s="402"/>
      <c r="E115" s="402"/>
      <c r="F115" s="452"/>
      <c r="G115" s="454"/>
    </row>
    <row r="116" spans="1:7" ht="15" hidden="1" customHeight="1" outlineLevel="1" x14ac:dyDescent="0.25">
      <c r="A116" s="449">
        <v>110</v>
      </c>
      <c r="B116" s="450"/>
      <c r="C116" s="451"/>
      <c r="D116" s="402"/>
      <c r="E116" s="402"/>
      <c r="F116" s="452"/>
      <c r="G116" s="454"/>
    </row>
    <row r="117" spans="1:7" ht="15" hidden="1" customHeight="1" outlineLevel="1" x14ac:dyDescent="0.25">
      <c r="A117" s="449">
        <v>111</v>
      </c>
      <c r="B117" s="450"/>
      <c r="C117" s="451"/>
      <c r="D117" s="402"/>
      <c r="E117" s="402"/>
      <c r="F117" s="452"/>
      <c r="G117" s="454"/>
    </row>
    <row r="118" spans="1:7" ht="15" hidden="1" customHeight="1" outlineLevel="1" x14ac:dyDescent="0.25">
      <c r="A118" s="449">
        <v>112</v>
      </c>
      <c r="B118" s="450"/>
      <c r="C118" s="451"/>
      <c r="D118" s="402"/>
      <c r="E118" s="402"/>
      <c r="F118" s="452"/>
      <c r="G118" s="454"/>
    </row>
    <row r="119" spans="1:7" ht="15" hidden="1" customHeight="1" outlineLevel="1" x14ac:dyDescent="0.25">
      <c r="A119" s="449">
        <v>113</v>
      </c>
      <c r="B119" s="450"/>
      <c r="C119" s="451"/>
      <c r="D119" s="402"/>
      <c r="E119" s="402"/>
      <c r="F119" s="452"/>
      <c r="G119" s="454"/>
    </row>
    <row r="120" spans="1:7" ht="15" hidden="1" customHeight="1" outlineLevel="1" x14ac:dyDescent="0.25">
      <c r="A120" s="449">
        <v>114</v>
      </c>
      <c r="B120" s="450"/>
      <c r="C120" s="451"/>
      <c r="D120" s="402"/>
      <c r="E120" s="402"/>
      <c r="F120" s="452"/>
      <c r="G120" s="454"/>
    </row>
    <row r="121" spans="1:7" ht="15" hidden="1" customHeight="1" outlineLevel="1" x14ac:dyDescent="0.25">
      <c r="A121" s="449">
        <v>115</v>
      </c>
      <c r="B121" s="450"/>
      <c r="C121" s="451"/>
      <c r="D121" s="402"/>
      <c r="E121" s="402"/>
      <c r="F121" s="452"/>
      <c r="G121" s="454"/>
    </row>
    <row r="122" spans="1:7" ht="15" hidden="1" customHeight="1" outlineLevel="1" x14ac:dyDescent="0.25">
      <c r="A122" s="449">
        <v>116</v>
      </c>
      <c r="B122" s="450"/>
      <c r="C122" s="451"/>
      <c r="D122" s="402"/>
      <c r="E122" s="402"/>
      <c r="F122" s="452"/>
      <c r="G122" s="454"/>
    </row>
    <row r="123" spans="1:7" ht="15" hidden="1" customHeight="1" outlineLevel="1" x14ac:dyDescent="0.25">
      <c r="A123" s="449">
        <v>117</v>
      </c>
      <c r="B123" s="450"/>
      <c r="C123" s="451"/>
      <c r="D123" s="402"/>
      <c r="E123" s="402"/>
      <c r="F123" s="452"/>
      <c r="G123" s="454"/>
    </row>
    <row r="124" spans="1:7" ht="15" hidden="1" customHeight="1" outlineLevel="1" x14ac:dyDescent="0.25">
      <c r="A124" s="449">
        <v>118</v>
      </c>
      <c r="B124" s="450"/>
      <c r="C124" s="451"/>
      <c r="D124" s="402"/>
      <c r="E124" s="402"/>
      <c r="F124" s="452"/>
      <c r="G124" s="454"/>
    </row>
    <row r="125" spans="1:7" ht="15" hidden="1" customHeight="1" outlineLevel="1" x14ac:dyDescent="0.25">
      <c r="A125" s="449">
        <v>119</v>
      </c>
      <c r="B125" s="450"/>
      <c r="C125" s="451"/>
      <c r="D125" s="402"/>
      <c r="E125" s="402"/>
      <c r="F125" s="452"/>
      <c r="G125" s="454"/>
    </row>
    <row r="126" spans="1:7" ht="15" hidden="1" customHeight="1" outlineLevel="1" x14ac:dyDescent="0.25">
      <c r="A126" s="449">
        <v>120</v>
      </c>
      <c r="B126" s="450"/>
      <c r="C126" s="451"/>
      <c r="D126" s="402"/>
      <c r="E126" s="402"/>
      <c r="F126" s="452"/>
      <c r="G126" s="454"/>
    </row>
    <row r="127" spans="1:7" ht="15" hidden="1" customHeight="1" outlineLevel="1" x14ac:dyDescent="0.25">
      <c r="A127" s="449">
        <v>121</v>
      </c>
      <c r="B127" s="450"/>
      <c r="C127" s="451"/>
      <c r="D127" s="402"/>
      <c r="E127" s="402"/>
      <c r="F127" s="452"/>
      <c r="G127" s="454"/>
    </row>
    <row r="128" spans="1:7" ht="15" hidden="1" customHeight="1" outlineLevel="1" x14ac:dyDescent="0.25">
      <c r="A128" s="449">
        <v>122</v>
      </c>
      <c r="B128" s="450"/>
      <c r="C128" s="451"/>
      <c r="D128" s="402"/>
      <c r="E128" s="402"/>
      <c r="F128" s="452"/>
      <c r="G128" s="454"/>
    </row>
    <row r="129" spans="1:7" ht="15" hidden="1" customHeight="1" outlineLevel="1" x14ac:dyDescent="0.25">
      <c r="A129" s="449">
        <v>123</v>
      </c>
      <c r="B129" s="450"/>
      <c r="C129" s="451"/>
      <c r="D129" s="402"/>
      <c r="E129" s="402"/>
      <c r="F129" s="452"/>
      <c r="G129" s="454"/>
    </row>
    <row r="130" spans="1:7" ht="15" hidden="1" customHeight="1" outlineLevel="1" x14ac:dyDescent="0.25">
      <c r="A130" s="449">
        <v>124</v>
      </c>
      <c r="B130" s="450"/>
      <c r="C130" s="451"/>
      <c r="D130" s="402"/>
      <c r="E130" s="402"/>
      <c r="F130" s="452"/>
      <c r="G130" s="454"/>
    </row>
    <row r="131" spans="1:7" ht="15" hidden="1" customHeight="1" outlineLevel="1" x14ac:dyDescent="0.25">
      <c r="A131" s="449">
        <v>125</v>
      </c>
      <c r="B131" s="450"/>
      <c r="C131" s="451"/>
      <c r="D131" s="402"/>
      <c r="E131" s="402"/>
      <c r="F131" s="452"/>
      <c r="G131" s="454"/>
    </row>
    <row r="132" spans="1:7" ht="15" hidden="1" customHeight="1" outlineLevel="1" x14ac:dyDescent="0.25">
      <c r="A132" s="449">
        <v>126</v>
      </c>
      <c r="B132" s="450"/>
      <c r="C132" s="451"/>
      <c r="D132" s="402"/>
      <c r="E132" s="402"/>
      <c r="F132" s="452"/>
      <c r="G132" s="454"/>
    </row>
    <row r="133" spans="1:7" ht="15" hidden="1" customHeight="1" outlineLevel="1" x14ac:dyDescent="0.25">
      <c r="A133" s="449">
        <v>127</v>
      </c>
      <c r="B133" s="450"/>
      <c r="C133" s="451"/>
      <c r="D133" s="402"/>
      <c r="E133" s="402"/>
      <c r="F133" s="452"/>
      <c r="G133" s="454"/>
    </row>
    <row r="134" spans="1:7" ht="15" hidden="1" customHeight="1" outlineLevel="1" x14ac:dyDescent="0.25">
      <c r="A134" s="449">
        <v>128</v>
      </c>
      <c r="B134" s="450"/>
      <c r="C134" s="451"/>
      <c r="D134" s="402"/>
      <c r="E134" s="402"/>
      <c r="F134" s="452"/>
      <c r="G134" s="454"/>
    </row>
    <row r="135" spans="1:7" ht="15" hidden="1" customHeight="1" outlineLevel="1" x14ac:dyDescent="0.25">
      <c r="A135" s="449">
        <v>129</v>
      </c>
      <c r="B135" s="450"/>
      <c r="C135" s="451"/>
      <c r="D135" s="402"/>
      <c r="E135" s="402"/>
      <c r="F135" s="452"/>
      <c r="G135" s="454"/>
    </row>
    <row r="136" spans="1:7" ht="15" hidden="1" customHeight="1" outlineLevel="1" x14ac:dyDescent="0.25">
      <c r="A136" s="449">
        <v>130</v>
      </c>
      <c r="B136" s="450"/>
      <c r="C136" s="451"/>
      <c r="D136" s="402"/>
      <c r="E136" s="402"/>
      <c r="F136" s="452"/>
      <c r="G136" s="454"/>
    </row>
    <row r="137" spans="1:7" ht="15" hidden="1" customHeight="1" outlineLevel="1" x14ac:dyDescent="0.25">
      <c r="A137" s="449">
        <v>131</v>
      </c>
      <c r="B137" s="450"/>
      <c r="C137" s="451"/>
      <c r="D137" s="402"/>
      <c r="E137" s="402"/>
      <c r="F137" s="452"/>
      <c r="G137" s="454"/>
    </row>
    <row r="138" spans="1:7" ht="15" hidden="1" customHeight="1" outlineLevel="1" x14ac:dyDescent="0.25">
      <c r="A138" s="449">
        <v>132</v>
      </c>
      <c r="B138" s="450"/>
      <c r="C138" s="451"/>
      <c r="D138" s="402"/>
      <c r="E138" s="402"/>
      <c r="F138" s="452"/>
      <c r="G138" s="454"/>
    </row>
    <row r="139" spans="1:7" ht="15" hidden="1" customHeight="1" outlineLevel="1" x14ac:dyDescent="0.25">
      <c r="A139" s="449">
        <v>133</v>
      </c>
      <c r="B139" s="450"/>
      <c r="C139" s="451"/>
      <c r="D139" s="402"/>
      <c r="E139" s="402"/>
      <c r="F139" s="452"/>
      <c r="G139" s="454"/>
    </row>
    <row r="140" spans="1:7" ht="15" hidden="1" customHeight="1" outlineLevel="1" x14ac:dyDescent="0.25">
      <c r="A140" s="449">
        <v>134</v>
      </c>
      <c r="B140" s="450"/>
      <c r="C140" s="451"/>
      <c r="D140" s="402"/>
      <c r="E140" s="402"/>
      <c r="F140" s="452"/>
      <c r="G140" s="454"/>
    </row>
    <row r="141" spans="1:7" ht="15" hidden="1" customHeight="1" outlineLevel="1" x14ac:dyDescent="0.25">
      <c r="A141" s="449">
        <v>135</v>
      </c>
      <c r="B141" s="450"/>
      <c r="C141" s="451"/>
      <c r="D141" s="402"/>
      <c r="E141" s="402"/>
      <c r="F141" s="452"/>
      <c r="G141" s="454"/>
    </row>
    <row r="142" spans="1:7" ht="15" hidden="1" customHeight="1" outlineLevel="1" x14ac:dyDescent="0.25">
      <c r="A142" s="449">
        <v>136</v>
      </c>
      <c r="B142" s="450"/>
      <c r="C142" s="451"/>
      <c r="D142" s="402"/>
      <c r="E142" s="402"/>
      <c r="F142" s="452"/>
      <c r="G142" s="454"/>
    </row>
    <row r="143" spans="1:7" ht="15" hidden="1" customHeight="1" outlineLevel="1" x14ac:dyDescent="0.25">
      <c r="A143" s="449">
        <v>137</v>
      </c>
      <c r="B143" s="450"/>
      <c r="C143" s="451"/>
      <c r="D143" s="402"/>
      <c r="E143" s="402"/>
      <c r="F143" s="452"/>
      <c r="G143" s="454"/>
    </row>
    <row r="144" spans="1:7" ht="15" hidden="1" customHeight="1" outlineLevel="1" x14ac:dyDescent="0.25">
      <c r="A144" s="449">
        <v>138</v>
      </c>
      <c r="B144" s="450"/>
      <c r="C144" s="451"/>
      <c r="D144" s="402"/>
      <c r="E144" s="402"/>
      <c r="F144" s="452"/>
      <c r="G144" s="454"/>
    </row>
    <row r="145" spans="1:7" ht="15" hidden="1" customHeight="1" outlineLevel="1" x14ac:dyDescent="0.25">
      <c r="A145" s="449">
        <v>139</v>
      </c>
      <c r="B145" s="450"/>
      <c r="C145" s="451"/>
      <c r="D145" s="402"/>
      <c r="E145" s="402"/>
      <c r="F145" s="452"/>
      <c r="G145" s="454"/>
    </row>
    <row r="146" spans="1:7" ht="15" hidden="1" customHeight="1" outlineLevel="1" x14ac:dyDescent="0.25">
      <c r="A146" s="449">
        <v>140</v>
      </c>
      <c r="B146" s="450"/>
      <c r="C146" s="451"/>
      <c r="D146" s="402"/>
      <c r="E146" s="402"/>
      <c r="F146" s="452"/>
      <c r="G146" s="454"/>
    </row>
    <row r="147" spans="1:7" ht="15" hidden="1" customHeight="1" outlineLevel="1" x14ac:dyDescent="0.25">
      <c r="A147" s="449">
        <v>141</v>
      </c>
      <c r="B147" s="450"/>
      <c r="C147" s="451"/>
      <c r="D147" s="402"/>
      <c r="E147" s="402"/>
      <c r="F147" s="452"/>
      <c r="G147" s="454"/>
    </row>
    <row r="148" spans="1:7" ht="15" hidden="1" customHeight="1" outlineLevel="1" x14ac:dyDescent="0.25">
      <c r="A148" s="449">
        <v>142</v>
      </c>
      <c r="B148" s="450"/>
      <c r="C148" s="451"/>
      <c r="D148" s="402"/>
      <c r="E148" s="402"/>
      <c r="F148" s="452"/>
      <c r="G148" s="454"/>
    </row>
    <row r="149" spans="1:7" ht="15" hidden="1" customHeight="1" outlineLevel="1" x14ac:dyDescent="0.25">
      <c r="A149" s="449">
        <v>143</v>
      </c>
      <c r="B149" s="450"/>
      <c r="C149" s="451"/>
      <c r="D149" s="402"/>
      <c r="E149" s="402"/>
      <c r="F149" s="452"/>
      <c r="G149" s="454"/>
    </row>
    <row r="150" spans="1:7" ht="15" hidden="1" customHeight="1" outlineLevel="1" x14ac:dyDescent="0.25">
      <c r="A150" s="449">
        <v>144</v>
      </c>
      <c r="B150" s="450"/>
      <c r="C150" s="451"/>
      <c r="D150" s="402"/>
      <c r="E150" s="402"/>
      <c r="F150" s="452"/>
      <c r="G150" s="454"/>
    </row>
    <row r="151" spans="1:7" ht="15" hidden="1" customHeight="1" outlineLevel="1" x14ac:dyDescent="0.25">
      <c r="A151" s="449">
        <v>145</v>
      </c>
      <c r="B151" s="450"/>
      <c r="C151" s="451"/>
      <c r="D151" s="402"/>
      <c r="E151" s="402"/>
      <c r="F151" s="452"/>
      <c r="G151" s="454"/>
    </row>
    <row r="152" spans="1:7" ht="15" hidden="1" customHeight="1" outlineLevel="1" x14ac:dyDescent="0.25">
      <c r="A152" s="449">
        <v>146</v>
      </c>
      <c r="B152" s="450"/>
      <c r="C152" s="451"/>
      <c r="D152" s="402"/>
      <c r="E152" s="402"/>
      <c r="F152" s="452"/>
      <c r="G152" s="454"/>
    </row>
    <row r="153" spans="1:7" ht="15" hidden="1" customHeight="1" outlineLevel="1" x14ac:dyDescent="0.25">
      <c r="A153" s="449">
        <v>147</v>
      </c>
      <c r="B153" s="450"/>
      <c r="C153" s="451"/>
      <c r="D153" s="402"/>
      <c r="E153" s="402"/>
      <c r="F153" s="452"/>
      <c r="G153" s="454"/>
    </row>
    <row r="154" spans="1:7" ht="15" hidden="1" customHeight="1" outlineLevel="1" x14ac:dyDescent="0.25">
      <c r="A154" s="449">
        <v>148</v>
      </c>
      <c r="B154" s="450"/>
      <c r="C154" s="451"/>
      <c r="D154" s="402"/>
      <c r="E154" s="402"/>
      <c r="F154" s="452"/>
      <c r="G154" s="454"/>
    </row>
    <row r="155" spans="1:7" ht="15" hidden="1" customHeight="1" outlineLevel="1" x14ac:dyDescent="0.25">
      <c r="A155" s="449">
        <v>149</v>
      </c>
      <c r="B155" s="450"/>
      <c r="C155" s="451"/>
      <c r="D155" s="402"/>
      <c r="E155" s="402"/>
      <c r="F155" s="452"/>
      <c r="G155" s="454"/>
    </row>
    <row r="156" spans="1:7" ht="15" hidden="1" customHeight="1" outlineLevel="1" x14ac:dyDescent="0.25">
      <c r="A156" s="449">
        <v>150</v>
      </c>
      <c r="B156" s="450"/>
      <c r="C156" s="451"/>
      <c r="D156" s="402"/>
      <c r="E156" s="402"/>
      <c r="F156" s="452"/>
      <c r="G156" s="454"/>
    </row>
    <row r="157" spans="1:7" ht="15" hidden="1" customHeight="1" outlineLevel="1" x14ac:dyDescent="0.25">
      <c r="A157" s="449">
        <v>151</v>
      </c>
      <c r="B157" s="450"/>
      <c r="C157" s="451"/>
      <c r="D157" s="402"/>
      <c r="E157" s="402"/>
      <c r="F157" s="452"/>
      <c r="G157" s="454"/>
    </row>
    <row r="158" spans="1:7" ht="15" hidden="1" customHeight="1" outlineLevel="1" x14ac:dyDescent="0.25">
      <c r="A158" s="449">
        <v>152</v>
      </c>
      <c r="B158" s="450"/>
      <c r="C158" s="451"/>
      <c r="D158" s="402"/>
      <c r="E158" s="402"/>
      <c r="F158" s="452"/>
      <c r="G158" s="454"/>
    </row>
    <row r="159" spans="1:7" ht="15" hidden="1" customHeight="1" outlineLevel="1" x14ac:dyDescent="0.25">
      <c r="A159" s="449">
        <v>153</v>
      </c>
      <c r="B159" s="450"/>
      <c r="C159" s="451"/>
      <c r="D159" s="402"/>
      <c r="E159" s="402"/>
      <c r="F159" s="452"/>
      <c r="G159" s="454"/>
    </row>
    <row r="160" spans="1:7" ht="15" hidden="1" customHeight="1" outlineLevel="1" x14ac:dyDescent="0.25">
      <c r="A160" s="449">
        <v>154</v>
      </c>
      <c r="B160" s="450"/>
      <c r="C160" s="451"/>
      <c r="D160" s="402"/>
      <c r="E160" s="402"/>
      <c r="F160" s="452"/>
      <c r="G160" s="454"/>
    </row>
    <row r="161" spans="1:7" ht="15" hidden="1" customHeight="1" outlineLevel="1" x14ac:dyDescent="0.25">
      <c r="A161" s="449">
        <v>155</v>
      </c>
      <c r="B161" s="450"/>
      <c r="C161" s="451"/>
      <c r="D161" s="402"/>
      <c r="E161" s="402"/>
      <c r="F161" s="452"/>
      <c r="G161" s="454"/>
    </row>
    <row r="162" spans="1:7" ht="15" hidden="1" customHeight="1" outlineLevel="1" x14ac:dyDescent="0.25">
      <c r="A162" s="449">
        <v>156</v>
      </c>
      <c r="B162" s="450"/>
      <c r="C162" s="451"/>
      <c r="D162" s="402"/>
      <c r="E162" s="402"/>
      <c r="F162" s="452"/>
      <c r="G162" s="454"/>
    </row>
    <row r="163" spans="1:7" ht="15" hidden="1" customHeight="1" outlineLevel="1" x14ac:dyDescent="0.25">
      <c r="A163" s="449">
        <v>157</v>
      </c>
      <c r="B163" s="450"/>
      <c r="C163" s="451"/>
      <c r="D163" s="402"/>
      <c r="E163" s="402"/>
      <c r="F163" s="452"/>
      <c r="G163" s="454"/>
    </row>
    <row r="164" spans="1:7" ht="15" hidden="1" customHeight="1" outlineLevel="1" x14ac:dyDescent="0.25">
      <c r="A164" s="449">
        <v>158</v>
      </c>
      <c r="B164" s="450"/>
      <c r="C164" s="451"/>
      <c r="D164" s="402"/>
      <c r="E164" s="402"/>
      <c r="F164" s="452"/>
      <c r="G164" s="454"/>
    </row>
    <row r="165" spans="1:7" ht="15" hidden="1" customHeight="1" outlineLevel="1" x14ac:dyDescent="0.25">
      <c r="A165" s="449">
        <v>159</v>
      </c>
      <c r="B165" s="450"/>
      <c r="C165" s="451"/>
      <c r="D165" s="402"/>
      <c r="E165" s="402"/>
      <c r="F165" s="452"/>
      <c r="G165" s="454"/>
    </row>
    <row r="166" spans="1:7" ht="15" hidden="1" customHeight="1" outlineLevel="1" x14ac:dyDescent="0.25">
      <c r="A166" s="449">
        <v>160</v>
      </c>
      <c r="B166" s="450"/>
      <c r="C166" s="451"/>
      <c r="D166" s="402"/>
      <c r="E166" s="402"/>
      <c r="F166" s="452"/>
      <c r="G166" s="454"/>
    </row>
    <row r="167" spans="1:7" ht="15" hidden="1" customHeight="1" outlineLevel="1" x14ac:dyDescent="0.25">
      <c r="A167" s="449">
        <v>161</v>
      </c>
      <c r="B167" s="450"/>
      <c r="C167" s="451"/>
      <c r="D167" s="402"/>
      <c r="E167" s="402"/>
      <c r="F167" s="452"/>
      <c r="G167" s="454"/>
    </row>
    <row r="168" spans="1:7" ht="15" hidden="1" customHeight="1" outlineLevel="1" x14ac:dyDescent="0.25">
      <c r="A168" s="449">
        <v>162</v>
      </c>
      <c r="B168" s="450"/>
      <c r="C168" s="451"/>
      <c r="D168" s="402"/>
      <c r="E168" s="402"/>
      <c r="F168" s="452"/>
      <c r="G168" s="454"/>
    </row>
    <row r="169" spans="1:7" ht="15" hidden="1" customHeight="1" outlineLevel="1" x14ac:dyDescent="0.25">
      <c r="A169" s="449">
        <v>163</v>
      </c>
      <c r="B169" s="450"/>
      <c r="C169" s="451"/>
      <c r="D169" s="402"/>
      <c r="E169" s="402"/>
      <c r="F169" s="452"/>
      <c r="G169" s="454"/>
    </row>
    <row r="170" spans="1:7" ht="15" hidden="1" customHeight="1" outlineLevel="1" x14ac:dyDescent="0.25">
      <c r="A170" s="449">
        <v>164</v>
      </c>
      <c r="B170" s="450"/>
      <c r="C170" s="451"/>
      <c r="D170" s="402"/>
      <c r="E170" s="402"/>
      <c r="F170" s="452"/>
      <c r="G170" s="454"/>
    </row>
    <row r="171" spans="1:7" ht="15" hidden="1" customHeight="1" outlineLevel="1" x14ac:dyDescent="0.25">
      <c r="A171" s="449">
        <v>165</v>
      </c>
      <c r="B171" s="450"/>
      <c r="C171" s="451"/>
      <c r="D171" s="402"/>
      <c r="E171" s="402"/>
      <c r="F171" s="452"/>
      <c r="G171" s="454"/>
    </row>
    <row r="172" spans="1:7" ht="15" hidden="1" customHeight="1" outlineLevel="1" x14ac:dyDescent="0.25">
      <c r="A172" s="449">
        <v>166</v>
      </c>
      <c r="B172" s="450"/>
      <c r="C172" s="451"/>
      <c r="D172" s="402"/>
      <c r="E172" s="402"/>
      <c r="F172" s="452"/>
      <c r="G172" s="454"/>
    </row>
    <row r="173" spans="1:7" ht="15" hidden="1" customHeight="1" outlineLevel="1" x14ac:dyDescent="0.25">
      <c r="A173" s="449">
        <v>167</v>
      </c>
      <c r="B173" s="450"/>
      <c r="C173" s="451"/>
      <c r="D173" s="402"/>
      <c r="E173" s="402"/>
      <c r="F173" s="452"/>
      <c r="G173" s="454"/>
    </row>
    <row r="174" spans="1:7" ht="15" hidden="1" customHeight="1" outlineLevel="1" x14ac:dyDescent="0.25">
      <c r="A174" s="449">
        <v>168</v>
      </c>
      <c r="B174" s="450"/>
      <c r="C174" s="451"/>
      <c r="D174" s="402"/>
      <c r="E174" s="402"/>
      <c r="F174" s="452"/>
      <c r="G174" s="454"/>
    </row>
    <row r="175" spans="1:7" ht="15" hidden="1" customHeight="1" outlineLevel="1" x14ac:dyDescent="0.25">
      <c r="A175" s="449">
        <v>169</v>
      </c>
      <c r="B175" s="450"/>
      <c r="C175" s="451"/>
      <c r="D175" s="402"/>
      <c r="E175" s="402"/>
      <c r="F175" s="452"/>
      <c r="G175" s="454"/>
    </row>
    <row r="176" spans="1:7" ht="15" hidden="1" customHeight="1" outlineLevel="1" x14ac:dyDescent="0.25">
      <c r="A176" s="449">
        <v>170</v>
      </c>
      <c r="B176" s="450"/>
      <c r="C176" s="451"/>
      <c r="D176" s="402"/>
      <c r="E176" s="402"/>
      <c r="F176" s="452"/>
      <c r="G176" s="454"/>
    </row>
    <row r="177" spans="1:7" ht="15" hidden="1" customHeight="1" outlineLevel="1" x14ac:dyDescent="0.25">
      <c r="A177" s="449">
        <v>171</v>
      </c>
      <c r="B177" s="450"/>
      <c r="C177" s="451"/>
      <c r="D177" s="402"/>
      <c r="E177" s="402"/>
      <c r="F177" s="452"/>
      <c r="G177" s="454"/>
    </row>
    <row r="178" spans="1:7" ht="15" hidden="1" customHeight="1" outlineLevel="1" x14ac:dyDescent="0.25">
      <c r="A178" s="449">
        <v>172</v>
      </c>
      <c r="B178" s="450"/>
      <c r="C178" s="451"/>
      <c r="D178" s="402"/>
      <c r="E178" s="402"/>
      <c r="F178" s="452"/>
      <c r="G178" s="454"/>
    </row>
    <row r="179" spans="1:7" ht="15" hidden="1" customHeight="1" outlineLevel="1" x14ac:dyDescent="0.25">
      <c r="A179" s="449">
        <v>173</v>
      </c>
      <c r="B179" s="450"/>
      <c r="C179" s="451"/>
      <c r="D179" s="402"/>
      <c r="E179" s="402"/>
      <c r="F179" s="452"/>
      <c r="G179" s="454"/>
    </row>
    <row r="180" spans="1:7" ht="15" hidden="1" customHeight="1" outlineLevel="1" x14ac:dyDescent="0.25">
      <c r="A180" s="449">
        <v>174</v>
      </c>
      <c r="B180" s="450"/>
      <c r="C180" s="451"/>
      <c r="D180" s="402"/>
      <c r="E180" s="402"/>
      <c r="F180" s="452"/>
      <c r="G180" s="454"/>
    </row>
    <row r="181" spans="1:7" ht="15" hidden="1" customHeight="1" outlineLevel="1" x14ac:dyDescent="0.25">
      <c r="A181" s="449">
        <v>175</v>
      </c>
      <c r="B181" s="450"/>
      <c r="C181" s="451"/>
      <c r="D181" s="402"/>
      <c r="E181" s="402"/>
      <c r="F181" s="452"/>
      <c r="G181" s="454"/>
    </row>
    <row r="182" spans="1:7" ht="15" hidden="1" customHeight="1" outlineLevel="1" x14ac:dyDescent="0.25">
      <c r="A182" s="449">
        <v>176</v>
      </c>
      <c r="B182" s="450"/>
      <c r="C182" s="451"/>
      <c r="D182" s="402"/>
      <c r="E182" s="402"/>
      <c r="F182" s="452"/>
      <c r="G182" s="454"/>
    </row>
    <row r="183" spans="1:7" ht="15" hidden="1" customHeight="1" outlineLevel="1" x14ac:dyDescent="0.25">
      <c r="A183" s="449">
        <v>177</v>
      </c>
      <c r="B183" s="450"/>
      <c r="C183" s="451"/>
      <c r="D183" s="402"/>
      <c r="E183" s="402"/>
      <c r="F183" s="452"/>
      <c r="G183" s="454"/>
    </row>
    <row r="184" spans="1:7" ht="15" hidden="1" customHeight="1" outlineLevel="1" x14ac:dyDescent="0.25">
      <c r="A184" s="449">
        <v>178</v>
      </c>
      <c r="B184" s="450"/>
      <c r="C184" s="451"/>
      <c r="D184" s="402"/>
      <c r="E184" s="402"/>
      <c r="F184" s="452"/>
      <c r="G184" s="454"/>
    </row>
    <row r="185" spans="1:7" ht="15" hidden="1" customHeight="1" outlineLevel="1" x14ac:dyDescent="0.25">
      <c r="A185" s="449">
        <v>179</v>
      </c>
      <c r="B185" s="450"/>
      <c r="C185" s="451"/>
      <c r="D185" s="402"/>
      <c r="E185" s="402"/>
      <c r="F185" s="452"/>
      <c r="G185" s="454"/>
    </row>
    <row r="186" spans="1:7" ht="15" hidden="1" customHeight="1" outlineLevel="1" x14ac:dyDescent="0.25">
      <c r="A186" s="449">
        <v>180</v>
      </c>
      <c r="B186" s="450"/>
      <c r="C186" s="451"/>
      <c r="D186" s="402"/>
      <c r="E186" s="402"/>
      <c r="F186" s="452"/>
      <c r="G186" s="454"/>
    </row>
    <row r="187" spans="1:7" ht="15" hidden="1" customHeight="1" outlineLevel="1" x14ac:dyDescent="0.25">
      <c r="A187" s="449">
        <v>181</v>
      </c>
      <c r="B187" s="450"/>
      <c r="C187" s="451"/>
      <c r="D187" s="402"/>
      <c r="E187" s="402"/>
      <c r="F187" s="452"/>
      <c r="G187" s="454"/>
    </row>
    <row r="188" spans="1:7" ht="15" hidden="1" customHeight="1" outlineLevel="1" x14ac:dyDescent="0.25">
      <c r="A188" s="449">
        <v>182</v>
      </c>
      <c r="B188" s="450"/>
      <c r="C188" s="451"/>
      <c r="D188" s="402"/>
      <c r="E188" s="402"/>
      <c r="F188" s="452"/>
      <c r="G188" s="454"/>
    </row>
    <row r="189" spans="1:7" ht="15" hidden="1" customHeight="1" outlineLevel="1" x14ac:dyDescent="0.25">
      <c r="A189" s="449">
        <v>183</v>
      </c>
      <c r="B189" s="450"/>
      <c r="C189" s="451"/>
      <c r="D189" s="402"/>
      <c r="E189" s="402"/>
      <c r="F189" s="452"/>
      <c r="G189" s="454"/>
    </row>
    <row r="190" spans="1:7" ht="15" hidden="1" customHeight="1" outlineLevel="1" x14ac:dyDescent="0.25">
      <c r="A190" s="449">
        <v>184</v>
      </c>
      <c r="B190" s="450"/>
      <c r="C190" s="451"/>
      <c r="D190" s="402"/>
      <c r="E190" s="402"/>
      <c r="F190" s="452"/>
      <c r="G190" s="454"/>
    </row>
    <row r="191" spans="1:7" ht="15" hidden="1" customHeight="1" outlineLevel="1" x14ac:dyDescent="0.25">
      <c r="A191" s="449">
        <v>185</v>
      </c>
      <c r="B191" s="450"/>
      <c r="C191" s="451"/>
      <c r="D191" s="402"/>
      <c r="E191" s="402"/>
      <c r="F191" s="452"/>
      <c r="G191" s="454"/>
    </row>
    <row r="192" spans="1:7" ht="15" hidden="1" customHeight="1" outlineLevel="1" x14ac:dyDescent="0.25">
      <c r="A192" s="449">
        <v>186</v>
      </c>
      <c r="B192" s="450"/>
      <c r="C192" s="451"/>
      <c r="D192" s="402"/>
      <c r="E192" s="402"/>
      <c r="F192" s="452"/>
      <c r="G192" s="454"/>
    </row>
    <row r="193" spans="1:7" ht="15" hidden="1" customHeight="1" outlineLevel="1" x14ac:dyDescent="0.25">
      <c r="A193" s="449">
        <v>187</v>
      </c>
      <c r="B193" s="450"/>
      <c r="C193" s="451"/>
      <c r="D193" s="402"/>
      <c r="E193" s="402"/>
      <c r="F193" s="452"/>
      <c r="G193" s="454"/>
    </row>
    <row r="194" spans="1:7" ht="15" hidden="1" customHeight="1" outlineLevel="1" x14ac:dyDescent="0.25">
      <c r="A194" s="449">
        <v>188</v>
      </c>
      <c r="B194" s="450"/>
      <c r="C194" s="451"/>
      <c r="D194" s="402"/>
      <c r="E194" s="402"/>
      <c r="F194" s="452"/>
      <c r="G194" s="454"/>
    </row>
    <row r="195" spans="1:7" ht="15" hidden="1" customHeight="1" outlineLevel="1" x14ac:dyDescent="0.25">
      <c r="A195" s="449">
        <v>189</v>
      </c>
      <c r="B195" s="450"/>
      <c r="C195" s="451"/>
      <c r="D195" s="402"/>
      <c r="E195" s="402"/>
      <c r="F195" s="452"/>
      <c r="G195" s="454"/>
    </row>
    <row r="196" spans="1:7" ht="15" hidden="1" customHeight="1" outlineLevel="1" x14ac:dyDescent="0.25">
      <c r="A196" s="449">
        <v>190</v>
      </c>
      <c r="B196" s="450"/>
      <c r="C196" s="451"/>
      <c r="D196" s="402"/>
      <c r="E196" s="402"/>
      <c r="F196" s="452"/>
      <c r="G196" s="454"/>
    </row>
    <row r="197" spans="1:7" ht="15" hidden="1" customHeight="1" outlineLevel="1" x14ac:dyDescent="0.25">
      <c r="A197" s="449">
        <v>191</v>
      </c>
      <c r="B197" s="450"/>
      <c r="C197" s="451"/>
      <c r="D197" s="402"/>
      <c r="E197" s="402"/>
      <c r="F197" s="452"/>
      <c r="G197" s="454"/>
    </row>
    <row r="198" spans="1:7" ht="15" hidden="1" customHeight="1" outlineLevel="1" x14ac:dyDescent="0.25">
      <c r="A198" s="449">
        <v>192</v>
      </c>
      <c r="B198" s="450"/>
      <c r="C198" s="451"/>
      <c r="D198" s="402"/>
      <c r="E198" s="402"/>
      <c r="F198" s="452"/>
      <c r="G198" s="454"/>
    </row>
    <row r="199" spans="1:7" ht="15" hidden="1" customHeight="1" outlineLevel="1" x14ac:dyDescent="0.25">
      <c r="A199" s="449">
        <v>193</v>
      </c>
      <c r="B199" s="450"/>
      <c r="C199" s="451"/>
      <c r="D199" s="402"/>
      <c r="E199" s="402"/>
      <c r="F199" s="452"/>
      <c r="G199" s="454"/>
    </row>
    <row r="200" spans="1:7" ht="15" hidden="1" customHeight="1" outlineLevel="1" x14ac:dyDescent="0.25">
      <c r="A200" s="449">
        <v>194</v>
      </c>
      <c r="B200" s="450"/>
      <c r="C200" s="451"/>
      <c r="D200" s="402"/>
      <c r="E200" s="402"/>
      <c r="F200" s="452"/>
      <c r="G200" s="454"/>
    </row>
    <row r="201" spans="1:7" ht="15" hidden="1" customHeight="1" outlineLevel="1" x14ac:dyDescent="0.25">
      <c r="A201" s="449">
        <v>195</v>
      </c>
      <c r="B201" s="450"/>
      <c r="C201" s="451"/>
      <c r="D201" s="402"/>
      <c r="E201" s="402"/>
      <c r="F201" s="452"/>
      <c r="G201" s="454"/>
    </row>
    <row r="202" spans="1:7" ht="15" hidden="1" customHeight="1" outlineLevel="1" x14ac:dyDescent="0.25">
      <c r="A202" s="449">
        <v>196</v>
      </c>
      <c r="B202" s="450"/>
      <c r="C202" s="451"/>
      <c r="D202" s="402"/>
      <c r="E202" s="402"/>
      <c r="F202" s="452"/>
      <c r="G202" s="454"/>
    </row>
    <row r="203" spans="1:7" ht="15" hidden="1" customHeight="1" outlineLevel="1" x14ac:dyDescent="0.25">
      <c r="A203" s="449">
        <v>197</v>
      </c>
      <c r="B203" s="450"/>
      <c r="C203" s="451"/>
      <c r="D203" s="402"/>
      <c r="E203" s="402"/>
      <c r="F203" s="452"/>
      <c r="G203" s="454"/>
    </row>
    <row r="204" spans="1:7" ht="15" hidden="1" customHeight="1" outlineLevel="1" x14ac:dyDescent="0.25">
      <c r="A204" s="449">
        <v>198</v>
      </c>
      <c r="B204" s="450"/>
      <c r="C204" s="451"/>
      <c r="D204" s="402"/>
      <c r="E204" s="402"/>
      <c r="F204" s="452"/>
      <c r="G204" s="454"/>
    </row>
    <row r="205" spans="1:7" ht="15" hidden="1" customHeight="1" outlineLevel="1" x14ac:dyDescent="0.25">
      <c r="A205" s="449">
        <v>199</v>
      </c>
      <c r="B205" s="450"/>
      <c r="C205" s="451"/>
      <c r="D205" s="402"/>
      <c r="E205" s="402"/>
      <c r="F205" s="452"/>
      <c r="G205" s="454"/>
    </row>
    <row r="206" spans="1:7" ht="15" hidden="1" customHeight="1" outlineLevel="1" x14ac:dyDescent="0.25">
      <c r="A206" s="449">
        <v>200</v>
      </c>
      <c r="B206" s="450"/>
      <c r="C206" s="451"/>
      <c r="D206" s="402"/>
      <c r="E206" s="402"/>
      <c r="F206" s="452"/>
      <c r="G206" s="454"/>
    </row>
    <row r="207" spans="1:7" ht="15" hidden="1" customHeight="1" outlineLevel="1" x14ac:dyDescent="0.25">
      <c r="A207" s="449">
        <v>201</v>
      </c>
      <c r="B207" s="450"/>
      <c r="C207" s="451"/>
      <c r="D207" s="402"/>
      <c r="E207" s="402"/>
      <c r="F207" s="452"/>
      <c r="G207" s="454"/>
    </row>
    <row r="208" spans="1:7" ht="15" hidden="1" customHeight="1" outlineLevel="1" x14ac:dyDescent="0.25">
      <c r="A208" s="449">
        <v>202</v>
      </c>
      <c r="B208" s="450"/>
      <c r="C208" s="451"/>
      <c r="D208" s="402"/>
      <c r="E208" s="402"/>
      <c r="F208" s="452"/>
      <c r="G208" s="454"/>
    </row>
    <row r="209" spans="1:7" ht="15" hidden="1" customHeight="1" outlineLevel="1" x14ac:dyDescent="0.25">
      <c r="A209" s="449">
        <v>203</v>
      </c>
      <c r="B209" s="450"/>
      <c r="C209" s="451"/>
      <c r="D209" s="402"/>
      <c r="E209" s="402"/>
      <c r="F209" s="452"/>
      <c r="G209" s="454"/>
    </row>
    <row r="210" spans="1:7" ht="15" hidden="1" customHeight="1" outlineLevel="1" x14ac:dyDescent="0.25">
      <c r="A210" s="449">
        <v>204</v>
      </c>
      <c r="B210" s="450"/>
      <c r="C210" s="451"/>
      <c r="D210" s="402"/>
      <c r="E210" s="402"/>
      <c r="F210" s="452"/>
      <c r="G210" s="454"/>
    </row>
    <row r="211" spans="1:7" ht="15" hidden="1" customHeight="1" outlineLevel="1" x14ac:dyDescent="0.25">
      <c r="A211" s="449">
        <v>205</v>
      </c>
      <c r="B211" s="450"/>
      <c r="C211" s="451"/>
      <c r="D211" s="402"/>
      <c r="E211" s="402"/>
      <c r="F211" s="452"/>
      <c r="G211" s="454"/>
    </row>
    <row r="212" spans="1:7" ht="15" hidden="1" customHeight="1" outlineLevel="1" x14ac:dyDescent="0.25">
      <c r="A212" s="449">
        <v>206</v>
      </c>
      <c r="B212" s="450"/>
      <c r="C212" s="451"/>
      <c r="D212" s="402"/>
      <c r="E212" s="402"/>
      <c r="F212" s="452"/>
      <c r="G212" s="454"/>
    </row>
    <row r="213" spans="1:7" ht="15" hidden="1" customHeight="1" outlineLevel="1" x14ac:dyDescent="0.25">
      <c r="A213" s="449">
        <v>207</v>
      </c>
      <c r="B213" s="450"/>
      <c r="C213" s="451"/>
      <c r="D213" s="402"/>
      <c r="E213" s="402"/>
      <c r="F213" s="452"/>
      <c r="G213" s="454"/>
    </row>
    <row r="214" spans="1:7" ht="15" hidden="1" customHeight="1" outlineLevel="1" x14ac:dyDescent="0.25">
      <c r="A214" s="449">
        <v>208</v>
      </c>
      <c r="B214" s="450"/>
      <c r="C214" s="451"/>
      <c r="D214" s="402"/>
      <c r="E214" s="402"/>
      <c r="F214" s="452"/>
      <c r="G214" s="454"/>
    </row>
    <row r="215" spans="1:7" ht="15" hidden="1" customHeight="1" outlineLevel="1" x14ac:dyDescent="0.25">
      <c r="A215" s="449">
        <v>209</v>
      </c>
      <c r="B215" s="450"/>
      <c r="C215" s="451"/>
      <c r="D215" s="402"/>
      <c r="E215" s="402"/>
      <c r="F215" s="452"/>
      <c r="G215" s="454"/>
    </row>
    <row r="216" spans="1:7" ht="15" hidden="1" customHeight="1" outlineLevel="1" x14ac:dyDescent="0.25">
      <c r="A216" s="449">
        <v>210</v>
      </c>
      <c r="B216" s="450"/>
      <c r="C216" s="451"/>
      <c r="D216" s="402"/>
      <c r="E216" s="402"/>
      <c r="F216" s="452"/>
      <c r="G216" s="454"/>
    </row>
    <row r="217" spans="1:7" ht="15" hidden="1" customHeight="1" outlineLevel="1" x14ac:dyDescent="0.25">
      <c r="A217" s="449">
        <v>211</v>
      </c>
      <c r="B217" s="450"/>
      <c r="C217" s="451"/>
      <c r="D217" s="402"/>
      <c r="E217" s="402"/>
      <c r="F217" s="452"/>
      <c r="G217" s="454"/>
    </row>
    <row r="218" spans="1:7" ht="15" hidden="1" customHeight="1" outlineLevel="1" x14ac:dyDescent="0.25">
      <c r="A218" s="449">
        <v>212</v>
      </c>
      <c r="B218" s="450"/>
      <c r="C218" s="451"/>
      <c r="D218" s="402"/>
      <c r="E218" s="402"/>
      <c r="F218" s="452"/>
      <c r="G218" s="454"/>
    </row>
    <row r="219" spans="1:7" ht="15" hidden="1" customHeight="1" outlineLevel="1" x14ac:dyDescent="0.25">
      <c r="A219" s="449">
        <v>213</v>
      </c>
      <c r="B219" s="450"/>
      <c r="C219" s="451"/>
      <c r="D219" s="402"/>
      <c r="E219" s="402"/>
      <c r="F219" s="452"/>
      <c r="G219" s="454"/>
    </row>
    <row r="220" spans="1:7" ht="15" hidden="1" customHeight="1" outlineLevel="1" x14ac:dyDescent="0.25">
      <c r="A220" s="449">
        <v>214</v>
      </c>
      <c r="B220" s="450"/>
      <c r="C220" s="451"/>
      <c r="D220" s="402"/>
      <c r="E220" s="402"/>
      <c r="F220" s="452"/>
      <c r="G220" s="454"/>
    </row>
    <row r="221" spans="1:7" ht="15" hidden="1" customHeight="1" outlineLevel="1" x14ac:dyDescent="0.25">
      <c r="A221" s="449">
        <v>215</v>
      </c>
      <c r="B221" s="450"/>
      <c r="C221" s="451"/>
      <c r="D221" s="402"/>
      <c r="E221" s="402"/>
      <c r="F221" s="452"/>
      <c r="G221" s="454"/>
    </row>
    <row r="222" spans="1:7" ht="15" hidden="1" customHeight="1" outlineLevel="1" x14ac:dyDescent="0.25">
      <c r="A222" s="449">
        <v>216</v>
      </c>
      <c r="B222" s="450"/>
      <c r="C222" s="451"/>
      <c r="D222" s="402"/>
      <c r="E222" s="402"/>
      <c r="F222" s="452"/>
      <c r="G222" s="454"/>
    </row>
    <row r="223" spans="1:7" ht="15" hidden="1" customHeight="1" outlineLevel="1" x14ac:dyDescent="0.25">
      <c r="A223" s="449">
        <v>217</v>
      </c>
      <c r="B223" s="450"/>
      <c r="C223" s="451"/>
      <c r="D223" s="402"/>
      <c r="E223" s="402"/>
      <c r="F223" s="452"/>
      <c r="G223" s="454"/>
    </row>
    <row r="224" spans="1:7" ht="15" hidden="1" customHeight="1" outlineLevel="1" x14ac:dyDescent="0.25">
      <c r="A224" s="449">
        <v>218</v>
      </c>
      <c r="B224" s="450"/>
      <c r="C224" s="451"/>
      <c r="D224" s="402"/>
      <c r="E224" s="402"/>
      <c r="F224" s="452"/>
      <c r="G224" s="454"/>
    </row>
    <row r="225" spans="1:7" ht="15" hidden="1" customHeight="1" outlineLevel="1" x14ac:dyDescent="0.25">
      <c r="A225" s="449">
        <v>219</v>
      </c>
      <c r="B225" s="450"/>
      <c r="C225" s="451"/>
      <c r="D225" s="402"/>
      <c r="E225" s="402"/>
      <c r="F225" s="452"/>
      <c r="G225" s="454"/>
    </row>
    <row r="226" spans="1:7" ht="15" hidden="1" customHeight="1" outlineLevel="1" x14ac:dyDescent="0.25">
      <c r="A226" s="449">
        <v>220</v>
      </c>
      <c r="B226" s="450"/>
      <c r="C226" s="451"/>
      <c r="D226" s="402"/>
      <c r="E226" s="402"/>
      <c r="F226" s="452"/>
      <c r="G226" s="454"/>
    </row>
    <row r="227" spans="1:7" ht="15" hidden="1" customHeight="1" outlineLevel="1" x14ac:dyDescent="0.25">
      <c r="A227" s="449">
        <v>221</v>
      </c>
      <c r="B227" s="450"/>
      <c r="C227" s="451"/>
      <c r="D227" s="402"/>
      <c r="E227" s="402"/>
      <c r="F227" s="452"/>
      <c r="G227" s="454"/>
    </row>
    <row r="228" spans="1:7" ht="15" hidden="1" customHeight="1" outlineLevel="1" x14ac:dyDescent="0.25">
      <c r="A228" s="449">
        <v>222</v>
      </c>
      <c r="B228" s="450"/>
      <c r="C228" s="451"/>
      <c r="D228" s="402"/>
      <c r="E228" s="402"/>
      <c r="F228" s="452"/>
      <c r="G228" s="454"/>
    </row>
    <row r="229" spans="1:7" ht="15" hidden="1" customHeight="1" outlineLevel="1" x14ac:dyDescent="0.25">
      <c r="A229" s="449">
        <v>223</v>
      </c>
      <c r="B229" s="450"/>
      <c r="C229" s="451"/>
      <c r="D229" s="402"/>
      <c r="E229" s="402"/>
      <c r="F229" s="452"/>
      <c r="G229" s="454"/>
    </row>
    <row r="230" spans="1:7" ht="15" hidden="1" customHeight="1" outlineLevel="1" x14ac:dyDescent="0.25">
      <c r="A230" s="449">
        <v>224</v>
      </c>
      <c r="B230" s="450"/>
      <c r="C230" s="451"/>
      <c r="D230" s="402"/>
      <c r="E230" s="402"/>
      <c r="F230" s="452"/>
      <c r="G230" s="454"/>
    </row>
    <row r="231" spans="1:7" ht="15" hidden="1" customHeight="1" outlineLevel="1" x14ac:dyDescent="0.25">
      <c r="A231" s="449">
        <v>225</v>
      </c>
      <c r="B231" s="450"/>
      <c r="C231" s="451"/>
      <c r="D231" s="402"/>
      <c r="E231" s="402"/>
      <c r="F231" s="452"/>
      <c r="G231" s="454"/>
    </row>
    <row r="232" spans="1:7" ht="15" hidden="1" customHeight="1" outlineLevel="1" x14ac:dyDescent="0.25">
      <c r="A232" s="449">
        <v>226</v>
      </c>
      <c r="B232" s="450"/>
      <c r="C232" s="451"/>
      <c r="D232" s="402"/>
      <c r="E232" s="402"/>
      <c r="F232" s="452"/>
      <c r="G232" s="454"/>
    </row>
    <row r="233" spans="1:7" ht="15" hidden="1" customHeight="1" outlineLevel="1" x14ac:dyDescent="0.25">
      <c r="A233" s="449">
        <v>227</v>
      </c>
      <c r="B233" s="450"/>
      <c r="C233" s="451"/>
      <c r="D233" s="402"/>
      <c r="E233" s="402"/>
      <c r="F233" s="452"/>
      <c r="G233" s="454"/>
    </row>
    <row r="234" spans="1:7" ht="15" hidden="1" customHeight="1" outlineLevel="1" x14ac:dyDescent="0.25">
      <c r="A234" s="449">
        <v>228</v>
      </c>
      <c r="B234" s="450"/>
      <c r="C234" s="451"/>
      <c r="D234" s="402"/>
      <c r="E234" s="402"/>
      <c r="F234" s="452"/>
      <c r="G234" s="454"/>
    </row>
    <row r="235" spans="1:7" ht="15" hidden="1" customHeight="1" outlineLevel="1" x14ac:dyDescent="0.25">
      <c r="A235" s="449">
        <v>229</v>
      </c>
      <c r="B235" s="450"/>
      <c r="C235" s="451"/>
      <c r="D235" s="402"/>
      <c r="E235" s="402"/>
      <c r="F235" s="452"/>
      <c r="G235" s="454"/>
    </row>
    <row r="236" spans="1:7" ht="15" hidden="1" customHeight="1" outlineLevel="1" x14ac:dyDescent="0.25">
      <c r="A236" s="449">
        <v>230</v>
      </c>
      <c r="B236" s="450"/>
      <c r="C236" s="451"/>
      <c r="D236" s="402"/>
      <c r="E236" s="402"/>
      <c r="F236" s="452"/>
      <c r="G236" s="454"/>
    </row>
    <row r="237" spans="1:7" ht="15" hidden="1" customHeight="1" outlineLevel="1" x14ac:dyDescent="0.25">
      <c r="A237" s="449">
        <v>231</v>
      </c>
      <c r="B237" s="450"/>
      <c r="C237" s="451"/>
      <c r="D237" s="402"/>
      <c r="E237" s="402"/>
      <c r="F237" s="452"/>
      <c r="G237" s="454"/>
    </row>
    <row r="238" spans="1:7" ht="15" hidden="1" customHeight="1" outlineLevel="1" x14ac:dyDescent="0.25">
      <c r="A238" s="449">
        <v>232</v>
      </c>
      <c r="B238" s="450"/>
      <c r="C238" s="451"/>
      <c r="D238" s="402"/>
      <c r="E238" s="402"/>
      <c r="F238" s="452"/>
      <c r="G238" s="454"/>
    </row>
    <row r="239" spans="1:7" ht="15" hidden="1" customHeight="1" outlineLevel="1" x14ac:dyDescent="0.25">
      <c r="A239" s="449">
        <v>233</v>
      </c>
      <c r="B239" s="450"/>
      <c r="C239" s="451"/>
      <c r="D239" s="402"/>
      <c r="E239" s="402"/>
      <c r="F239" s="452"/>
      <c r="G239" s="454"/>
    </row>
    <row r="240" spans="1:7" ht="15" hidden="1" customHeight="1" outlineLevel="1" x14ac:dyDescent="0.25">
      <c r="A240" s="449">
        <v>234</v>
      </c>
      <c r="B240" s="450"/>
      <c r="C240" s="451"/>
      <c r="D240" s="402"/>
      <c r="E240" s="402"/>
      <c r="F240" s="452"/>
      <c r="G240" s="454"/>
    </row>
    <row r="241" spans="1:7" ht="15" hidden="1" customHeight="1" outlineLevel="1" x14ac:dyDescent="0.25">
      <c r="A241" s="449">
        <v>235</v>
      </c>
      <c r="B241" s="450"/>
      <c r="C241" s="451"/>
      <c r="D241" s="402"/>
      <c r="E241" s="402"/>
      <c r="F241" s="452"/>
      <c r="G241" s="454"/>
    </row>
    <row r="242" spans="1:7" ht="15" hidden="1" customHeight="1" outlineLevel="1" x14ac:dyDescent="0.25">
      <c r="A242" s="449">
        <v>236</v>
      </c>
      <c r="B242" s="450"/>
      <c r="C242" s="451"/>
      <c r="D242" s="402"/>
      <c r="E242" s="402"/>
      <c r="F242" s="452"/>
      <c r="G242" s="454"/>
    </row>
    <row r="243" spans="1:7" ht="15" hidden="1" customHeight="1" outlineLevel="1" x14ac:dyDescent="0.25">
      <c r="A243" s="449">
        <v>237</v>
      </c>
      <c r="B243" s="450"/>
      <c r="C243" s="451"/>
      <c r="D243" s="402"/>
      <c r="E243" s="402"/>
      <c r="F243" s="452"/>
      <c r="G243" s="454"/>
    </row>
    <row r="244" spans="1:7" ht="15" hidden="1" customHeight="1" outlineLevel="1" x14ac:dyDescent="0.25">
      <c r="A244" s="449">
        <v>238</v>
      </c>
      <c r="B244" s="450"/>
      <c r="C244" s="451"/>
      <c r="D244" s="402"/>
      <c r="E244" s="402"/>
      <c r="F244" s="452"/>
      <c r="G244" s="454"/>
    </row>
    <row r="245" spans="1:7" ht="15" hidden="1" customHeight="1" outlineLevel="1" x14ac:dyDescent="0.25">
      <c r="A245" s="449">
        <v>239</v>
      </c>
      <c r="B245" s="450"/>
      <c r="C245" s="451"/>
      <c r="D245" s="402"/>
      <c r="E245" s="402"/>
      <c r="F245" s="452"/>
      <c r="G245" s="454"/>
    </row>
    <row r="246" spans="1:7" ht="15" hidden="1" customHeight="1" outlineLevel="1" x14ac:dyDescent="0.25">
      <c r="A246" s="449">
        <v>240</v>
      </c>
      <c r="B246" s="450"/>
      <c r="C246" s="451"/>
      <c r="D246" s="402"/>
      <c r="E246" s="402"/>
      <c r="F246" s="452"/>
      <c r="G246" s="454"/>
    </row>
    <row r="247" spans="1:7" ht="15" hidden="1" customHeight="1" outlineLevel="1" x14ac:dyDescent="0.25">
      <c r="A247" s="449">
        <v>241</v>
      </c>
      <c r="B247" s="450"/>
      <c r="C247" s="451"/>
      <c r="D247" s="402"/>
      <c r="E247" s="402"/>
      <c r="F247" s="452"/>
      <c r="G247" s="454"/>
    </row>
    <row r="248" spans="1:7" ht="15" hidden="1" customHeight="1" outlineLevel="1" x14ac:dyDescent="0.25">
      <c r="A248" s="449">
        <v>242</v>
      </c>
      <c r="B248" s="450"/>
      <c r="C248" s="451"/>
      <c r="D248" s="402"/>
      <c r="E248" s="402"/>
      <c r="F248" s="452"/>
      <c r="G248" s="454"/>
    </row>
    <row r="249" spans="1:7" ht="15" hidden="1" customHeight="1" outlineLevel="1" x14ac:dyDescent="0.25">
      <c r="A249" s="449">
        <v>243</v>
      </c>
      <c r="B249" s="450"/>
      <c r="C249" s="451"/>
      <c r="D249" s="402"/>
      <c r="E249" s="402"/>
      <c r="F249" s="452"/>
      <c r="G249" s="454"/>
    </row>
    <row r="250" spans="1:7" ht="15" hidden="1" customHeight="1" outlineLevel="1" x14ac:dyDescent="0.25">
      <c r="A250" s="449">
        <v>244</v>
      </c>
      <c r="B250" s="450"/>
      <c r="C250" s="451"/>
      <c r="D250" s="402"/>
      <c r="E250" s="402"/>
      <c r="F250" s="452"/>
      <c r="G250" s="454"/>
    </row>
    <row r="251" spans="1:7" ht="15" hidden="1" customHeight="1" outlineLevel="1" x14ac:dyDescent="0.25">
      <c r="A251" s="449">
        <v>245</v>
      </c>
      <c r="B251" s="450"/>
      <c r="C251" s="451"/>
      <c r="D251" s="402"/>
      <c r="E251" s="402"/>
      <c r="F251" s="452"/>
      <c r="G251" s="454"/>
    </row>
    <row r="252" spans="1:7" ht="15" hidden="1" customHeight="1" outlineLevel="1" x14ac:dyDescent="0.25">
      <c r="A252" s="449">
        <v>246</v>
      </c>
      <c r="B252" s="450"/>
      <c r="C252" s="451"/>
      <c r="D252" s="402"/>
      <c r="E252" s="402"/>
      <c r="F252" s="452"/>
      <c r="G252" s="454"/>
    </row>
    <row r="253" spans="1:7" ht="15" hidden="1" customHeight="1" outlineLevel="1" x14ac:dyDescent="0.25">
      <c r="A253" s="449">
        <v>247</v>
      </c>
      <c r="B253" s="450"/>
      <c r="C253" s="451"/>
      <c r="D253" s="402"/>
      <c r="E253" s="402"/>
      <c r="F253" s="452"/>
      <c r="G253" s="454"/>
    </row>
    <row r="254" spans="1:7" ht="15" hidden="1" customHeight="1" outlineLevel="1" x14ac:dyDescent="0.25">
      <c r="A254" s="449">
        <v>248</v>
      </c>
      <c r="B254" s="450"/>
      <c r="C254" s="451"/>
      <c r="D254" s="402"/>
      <c r="E254" s="402"/>
      <c r="F254" s="452"/>
      <c r="G254" s="454"/>
    </row>
    <row r="255" spans="1:7" ht="15" hidden="1" customHeight="1" outlineLevel="1" x14ac:dyDescent="0.25">
      <c r="A255" s="449">
        <v>249</v>
      </c>
      <c r="B255" s="450"/>
      <c r="C255" s="451"/>
      <c r="D255" s="402"/>
      <c r="E255" s="402"/>
      <c r="F255" s="452"/>
      <c r="G255" s="454"/>
    </row>
    <row r="256" spans="1:7" ht="15" hidden="1" customHeight="1" outlineLevel="1" x14ac:dyDescent="0.25">
      <c r="A256" s="449">
        <v>250</v>
      </c>
      <c r="B256" s="450"/>
      <c r="C256" s="451"/>
      <c r="D256" s="402"/>
      <c r="E256" s="402"/>
      <c r="F256" s="452"/>
      <c r="G256" s="454"/>
    </row>
    <row r="257" spans="1:7" ht="15" hidden="1" customHeight="1" outlineLevel="1" x14ac:dyDescent="0.25">
      <c r="A257" s="449">
        <v>251</v>
      </c>
      <c r="B257" s="450"/>
      <c r="C257" s="451"/>
      <c r="D257" s="402"/>
      <c r="E257" s="402"/>
      <c r="F257" s="452"/>
      <c r="G257" s="454"/>
    </row>
    <row r="258" spans="1:7" ht="15" hidden="1" customHeight="1" outlineLevel="1" x14ac:dyDescent="0.25">
      <c r="A258" s="449">
        <v>252</v>
      </c>
      <c r="B258" s="450"/>
      <c r="C258" s="451"/>
      <c r="D258" s="402"/>
      <c r="E258" s="402"/>
      <c r="F258" s="452"/>
      <c r="G258" s="454"/>
    </row>
    <row r="259" spans="1:7" ht="15" hidden="1" customHeight="1" outlineLevel="1" x14ac:dyDescent="0.25">
      <c r="A259" s="449">
        <v>253</v>
      </c>
      <c r="B259" s="450"/>
      <c r="C259" s="451"/>
      <c r="D259" s="402"/>
      <c r="E259" s="402"/>
      <c r="F259" s="452"/>
      <c r="G259" s="454"/>
    </row>
    <row r="260" spans="1:7" ht="15" hidden="1" customHeight="1" outlineLevel="1" x14ac:dyDescent="0.25">
      <c r="A260" s="449">
        <v>254</v>
      </c>
      <c r="B260" s="450"/>
      <c r="C260" s="451"/>
      <c r="D260" s="402"/>
      <c r="E260" s="402"/>
      <c r="F260" s="452"/>
      <c r="G260" s="454"/>
    </row>
    <row r="261" spans="1:7" ht="15" hidden="1" customHeight="1" outlineLevel="1" x14ac:dyDescent="0.25">
      <c r="A261" s="449">
        <v>255</v>
      </c>
      <c r="B261" s="450"/>
      <c r="C261" s="451"/>
      <c r="D261" s="402"/>
      <c r="E261" s="402"/>
      <c r="F261" s="452"/>
      <c r="G261" s="454"/>
    </row>
    <row r="262" spans="1:7" ht="15" hidden="1" customHeight="1" outlineLevel="1" x14ac:dyDescent="0.25">
      <c r="A262" s="449">
        <v>256</v>
      </c>
      <c r="B262" s="450"/>
      <c r="C262" s="451"/>
      <c r="D262" s="402"/>
      <c r="E262" s="402"/>
      <c r="F262" s="452"/>
      <c r="G262" s="454"/>
    </row>
    <row r="263" spans="1:7" ht="15" hidden="1" customHeight="1" outlineLevel="1" x14ac:dyDescent="0.25">
      <c r="A263" s="449">
        <v>257</v>
      </c>
      <c r="B263" s="450"/>
      <c r="C263" s="451"/>
      <c r="D263" s="402"/>
      <c r="E263" s="402"/>
      <c r="F263" s="452"/>
      <c r="G263" s="454"/>
    </row>
    <row r="264" spans="1:7" ht="15" hidden="1" customHeight="1" outlineLevel="1" x14ac:dyDescent="0.25">
      <c r="A264" s="449">
        <v>258</v>
      </c>
      <c r="B264" s="450"/>
      <c r="C264" s="451"/>
      <c r="D264" s="402"/>
      <c r="E264" s="402"/>
      <c r="F264" s="452"/>
      <c r="G264" s="454"/>
    </row>
    <row r="265" spans="1:7" ht="15" hidden="1" customHeight="1" outlineLevel="1" x14ac:dyDescent="0.25">
      <c r="A265" s="449">
        <v>259</v>
      </c>
      <c r="B265" s="450"/>
      <c r="C265" s="451"/>
      <c r="D265" s="402"/>
      <c r="E265" s="402"/>
      <c r="F265" s="452"/>
      <c r="G265" s="454"/>
    </row>
    <row r="266" spans="1:7" ht="15" hidden="1" customHeight="1" outlineLevel="1" x14ac:dyDescent="0.25">
      <c r="A266" s="449">
        <v>260</v>
      </c>
      <c r="B266" s="450"/>
      <c r="C266" s="451"/>
      <c r="D266" s="402"/>
      <c r="E266" s="402"/>
      <c r="F266" s="452"/>
      <c r="G266" s="454"/>
    </row>
    <row r="267" spans="1:7" ht="15" hidden="1" customHeight="1" outlineLevel="1" x14ac:dyDescent="0.25">
      <c r="A267" s="449">
        <v>261</v>
      </c>
      <c r="B267" s="450"/>
      <c r="C267" s="451"/>
      <c r="D267" s="402"/>
      <c r="E267" s="402"/>
      <c r="F267" s="452"/>
      <c r="G267" s="454"/>
    </row>
    <row r="268" spans="1:7" ht="15" hidden="1" customHeight="1" outlineLevel="1" x14ac:dyDescent="0.25">
      <c r="A268" s="449">
        <v>262</v>
      </c>
      <c r="B268" s="450"/>
      <c r="C268" s="451"/>
      <c r="D268" s="402"/>
      <c r="E268" s="402"/>
      <c r="F268" s="452"/>
      <c r="G268" s="454"/>
    </row>
    <row r="269" spans="1:7" ht="15" hidden="1" customHeight="1" outlineLevel="1" x14ac:dyDescent="0.25">
      <c r="A269" s="449">
        <v>263</v>
      </c>
      <c r="B269" s="450"/>
      <c r="C269" s="451"/>
      <c r="D269" s="402"/>
      <c r="E269" s="402"/>
      <c r="F269" s="452"/>
      <c r="G269" s="454"/>
    </row>
    <row r="270" spans="1:7" ht="15" hidden="1" customHeight="1" outlineLevel="1" x14ac:dyDescent="0.25">
      <c r="A270" s="449">
        <v>264</v>
      </c>
      <c r="B270" s="450"/>
      <c r="C270" s="451"/>
      <c r="D270" s="402"/>
      <c r="E270" s="402"/>
      <c r="F270" s="452"/>
      <c r="G270" s="454"/>
    </row>
    <row r="271" spans="1:7" ht="15" hidden="1" customHeight="1" outlineLevel="1" x14ac:dyDescent="0.25">
      <c r="A271" s="449">
        <v>265</v>
      </c>
      <c r="B271" s="450"/>
      <c r="C271" s="451"/>
      <c r="D271" s="402"/>
      <c r="E271" s="402"/>
      <c r="F271" s="452"/>
      <c r="G271" s="454"/>
    </row>
    <row r="272" spans="1:7" ht="15" hidden="1" customHeight="1" outlineLevel="1" x14ac:dyDescent="0.25">
      <c r="A272" s="449">
        <v>266</v>
      </c>
      <c r="B272" s="450"/>
      <c r="C272" s="451"/>
      <c r="D272" s="402"/>
      <c r="E272" s="402"/>
      <c r="F272" s="452"/>
      <c r="G272" s="454"/>
    </row>
    <row r="273" spans="1:7" ht="15" hidden="1" customHeight="1" outlineLevel="1" x14ac:dyDescent="0.25">
      <c r="A273" s="449">
        <v>267</v>
      </c>
      <c r="B273" s="450"/>
      <c r="C273" s="451"/>
      <c r="D273" s="402"/>
      <c r="E273" s="402"/>
      <c r="F273" s="452"/>
      <c r="G273" s="454"/>
    </row>
    <row r="274" spans="1:7" ht="15" hidden="1" customHeight="1" outlineLevel="1" x14ac:dyDescent="0.25">
      <c r="A274" s="449">
        <v>268</v>
      </c>
      <c r="B274" s="450"/>
      <c r="C274" s="451"/>
      <c r="D274" s="402"/>
      <c r="E274" s="402"/>
      <c r="F274" s="452"/>
      <c r="G274" s="454"/>
    </row>
    <row r="275" spans="1:7" ht="15" hidden="1" customHeight="1" outlineLevel="1" x14ac:dyDescent="0.25">
      <c r="A275" s="449">
        <v>269</v>
      </c>
      <c r="B275" s="450"/>
      <c r="C275" s="451"/>
      <c r="D275" s="402"/>
      <c r="E275" s="402"/>
      <c r="F275" s="452"/>
      <c r="G275" s="454"/>
    </row>
    <row r="276" spans="1:7" ht="15" hidden="1" customHeight="1" outlineLevel="1" x14ac:dyDescent="0.25">
      <c r="A276" s="449">
        <v>270</v>
      </c>
      <c r="B276" s="450"/>
      <c r="C276" s="451"/>
      <c r="D276" s="402"/>
      <c r="E276" s="402"/>
      <c r="F276" s="452"/>
      <c r="G276" s="454"/>
    </row>
    <row r="277" spans="1:7" ht="15" hidden="1" customHeight="1" outlineLevel="1" x14ac:dyDescent="0.25">
      <c r="A277" s="449">
        <v>271</v>
      </c>
      <c r="B277" s="450"/>
      <c r="C277" s="451"/>
      <c r="D277" s="402"/>
      <c r="E277" s="402"/>
      <c r="F277" s="452"/>
      <c r="G277" s="454"/>
    </row>
    <row r="278" spans="1:7" ht="15" hidden="1" customHeight="1" outlineLevel="1" x14ac:dyDescent="0.25">
      <c r="A278" s="449">
        <v>272</v>
      </c>
      <c r="B278" s="450"/>
      <c r="C278" s="451"/>
      <c r="D278" s="402"/>
      <c r="E278" s="402"/>
      <c r="F278" s="452"/>
      <c r="G278" s="454"/>
    </row>
    <row r="279" spans="1:7" ht="15" hidden="1" customHeight="1" outlineLevel="1" x14ac:dyDescent="0.25">
      <c r="A279" s="449">
        <v>273</v>
      </c>
      <c r="B279" s="450"/>
      <c r="C279" s="451"/>
      <c r="D279" s="402"/>
      <c r="E279" s="402"/>
      <c r="F279" s="452"/>
      <c r="G279" s="454"/>
    </row>
    <row r="280" spans="1:7" ht="15" hidden="1" customHeight="1" outlineLevel="1" x14ac:dyDescent="0.25">
      <c r="A280" s="449">
        <v>274</v>
      </c>
      <c r="B280" s="450"/>
      <c r="C280" s="451"/>
      <c r="D280" s="402"/>
      <c r="E280" s="402"/>
      <c r="F280" s="452"/>
      <c r="G280" s="454"/>
    </row>
    <row r="281" spans="1:7" ht="15" hidden="1" customHeight="1" outlineLevel="1" x14ac:dyDescent="0.25">
      <c r="A281" s="449">
        <v>275</v>
      </c>
      <c r="B281" s="450"/>
      <c r="C281" s="451"/>
      <c r="D281" s="402"/>
      <c r="E281" s="402"/>
      <c r="F281" s="452"/>
      <c r="G281" s="454"/>
    </row>
    <row r="282" spans="1:7" ht="15" hidden="1" customHeight="1" outlineLevel="1" x14ac:dyDescent="0.25">
      <c r="A282" s="449">
        <v>276</v>
      </c>
      <c r="B282" s="450"/>
      <c r="C282" s="451"/>
      <c r="D282" s="402"/>
      <c r="E282" s="402"/>
      <c r="F282" s="452"/>
      <c r="G282" s="454"/>
    </row>
    <row r="283" spans="1:7" ht="15" hidden="1" customHeight="1" outlineLevel="1" x14ac:dyDescent="0.25">
      <c r="A283" s="449">
        <v>277</v>
      </c>
      <c r="B283" s="450"/>
      <c r="C283" s="451"/>
      <c r="D283" s="402"/>
      <c r="E283" s="402"/>
      <c r="F283" s="452"/>
      <c r="G283" s="454"/>
    </row>
    <row r="284" spans="1:7" ht="15" hidden="1" customHeight="1" outlineLevel="1" x14ac:dyDescent="0.25">
      <c r="A284" s="449">
        <v>278</v>
      </c>
      <c r="B284" s="450"/>
      <c r="C284" s="451"/>
      <c r="D284" s="402"/>
      <c r="E284" s="402"/>
      <c r="F284" s="452"/>
      <c r="G284" s="454"/>
    </row>
    <row r="285" spans="1:7" ht="15" hidden="1" customHeight="1" outlineLevel="1" x14ac:dyDescent="0.25">
      <c r="A285" s="449">
        <v>279</v>
      </c>
      <c r="B285" s="450"/>
      <c r="C285" s="451"/>
      <c r="D285" s="402"/>
      <c r="E285" s="402"/>
      <c r="F285" s="452"/>
      <c r="G285" s="454"/>
    </row>
    <row r="286" spans="1:7" ht="15" hidden="1" customHeight="1" outlineLevel="1" x14ac:dyDescent="0.25">
      <c r="A286" s="449">
        <v>280</v>
      </c>
      <c r="B286" s="450"/>
      <c r="C286" s="451"/>
      <c r="D286" s="402"/>
      <c r="E286" s="402"/>
      <c r="F286" s="452"/>
      <c r="G286" s="454"/>
    </row>
    <row r="287" spans="1:7" ht="15" hidden="1" customHeight="1" outlineLevel="1" x14ac:dyDescent="0.25">
      <c r="A287" s="449">
        <v>281</v>
      </c>
      <c r="B287" s="450"/>
      <c r="C287" s="451"/>
      <c r="D287" s="402"/>
      <c r="E287" s="402"/>
      <c r="F287" s="452"/>
      <c r="G287" s="454"/>
    </row>
    <row r="288" spans="1:7" ht="15" hidden="1" customHeight="1" outlineLevel="1" x14ac:dyDescent="0.25">
      <c r="A288" s="449">
        <v>282</v>
      </c>
      <c r="B288" s="450"/>
      <c r="C288" s="451"/>
      <c r="D288" s="402"/>
      <c r="E288" s="402"/>
      <c r="F288" s="452"/>
      <c r="G288" s="454"/>
    </row>
    <row r="289" spans="1:7" ht="15" hidden="1" customHeight="1" outlineLevel="1" x14ac:dyDescent="0.25">
      <c r="A289" s="449">
        <v>283</v>
      </c>
      <c r="B289" s="450"/>
      <c r="C289" s="451"/>
      <c r="D289" s="402"/>
      <c r="E289" s="402"/>
      <c r="F289" s="452"/>
      <c r="G289" s="454"/>
    </row>
    <row r="290" spans="1:7" ht="15" hidden="1" customHeight="1" outlineLevel="1" x14ac:dyDescent="0.25">
      <c r="A290" s="449">
        <v>284</v>
      </c>
      <c r="B290" s="450"/>
      <c r="C290" s="451"/>
      <c r="D290" s="402"/>
      <c r="E290" s="402"/>
      <c r="F290" s="452"/>
      <c r="G290" s="454"/>
    </row>
    <row r="291" spans="1:7" ht="15" hidden="1" customHeight="1" outlineLevel="1" x14ac:dyDescent="0.25">
      <c r="A291" s="449">
        <v>285</v>
      </c>
      <c r="B291" s="450"/>
      <c r="C291" s="451"/>
      <c r="D291" s="402"/>
      <c r="E291" s="402"/>
      <c r="F291" s="452"/>
      <c r="G291" s="454"/>
    </row>
    <row r="292" spans="1:7" ht="15" hidden="1" customHeight="1" outlineLevel="1" x14ac:dyDescent="0.25">
      <c r="A292" s="449">
        <v>286</v>
      </c>
      <c r="B292" s="450"/>
      <c r="C292" s="451"/>
      <c r="D292" s="402"/>
      <c r="E292" s="402"/>
      <c r="F292" s="452"/>
      <c r="G292" s="454"/>
    </row>
    <row r="293" spans="1:7" ht="15" hidden="1" customHeight="1" outlineLevel="1" x14ac:dyDescent="0.25">
      <c r="A293" s="449">
        <v>287</v>
      </c>
      <c r="B293" s="450"/>
      <c r="C293" s="451"/>
      <c r="D293" s="402"/>
      <c r="E293" s="402"/>
      <c r="F293" s="452"/>
      <c r="G293" s="454"/>
    </row>
    <row r="294" spans="1:7" ht="15" hidden="1" customHeight="1" outlineLevel="1" x14ac:dyDescent="0.25">
      <c r="A294" s="449">
        <v>288</v>
      </c>
      <c r="B294" s="450"/>
      <c r="C294" s="451"/>
      <c r="D294" s="402"/>
      <c r="E294" s="402"/>
      <c r="F294" s="452"/>
      <c r="G294" s="454"/>
    </row>
    <row r="295" spans="1:7" ht="15" hidden="1" customHeight="1" outlineLevel="1" x14ac:dyDescent="0.25">
      <c r="A295" s="449">
        <v>289</v>
      </c>
      <c r="B295" s="450"/>
      <c r="C295" s="451"/>
      <c r="D295" s="402"/>
      <c r="E295" s="402"/>
      <c r="F295" s="452"/>
      <c r="G295" s="454"/>
    </row>
    <row r="296" spans="1:7" ht="15" hidden="1" customHeight="1" outlineLevel="1" x14ac:dyDescent="0.25">
      <c r="A296" s="449">
        <v>290</v>
      </c>
      <c r="B296" s="450"/>
      <c r="C296" s="451"/>
      <c r="D296" s="402"/>
      <c r="E296" s="402"/>
      <c r="F296" s="452"/>
      <c r="G296" s="454"/>
    </row>
    <row r="297" spans="1:7" ht="15" hidden="1" customHeight="1" outlineLevel="1" x14ac:dyDescent="0.25">
      <c r="A297" s="449">
        <v>291</v>
      </c>
      <c r="B297" s="450"/>
      <c r="C297" s="451"/>
      <c r="D297" s="402"/>
      <c r="E297" s="402"/>
      <c r="F297" s="452"/>
      <c r="G297" s="454"/>
    </row>
    <row r="298" spans="1:7" ht="15" hidden="1" customHeight="1" outlineLevel="1" x14ac:dyDescent="0.25">
      <c r="A298" s="449">
        <v>292</v>
      </c>
      <c r="B298" s="450"/>
      <c r="C298" s="451"/>
      <c r="D298" s="402"/>
      <c r="E298" s="402"/>
      <c r="F298" s="452"/>
      <c r="G298" s="454"/>
    </row>
    <row r="299" spans="1:7" ht="15" hidden="1" customHeight="1" outlineLevel="1" x14ac:dyDescent="0.25">
      <c r="A299" s="449">
        <v>293</v>
      </c>
      <c r="B299" s="450"/>
      <c r="C299" s="451"/>
      <c r="D299" s="402"/>
      <c r="E299" s="402"/>
      <c r="F299" s="452"/>
      <c r="G299" s="454"/>
    </row>
    <row r="300" spans="1:7" ht="15" hidden="1" customHeight="1" outlineLevel="1" x14ac:dyDescent="0.25">
      <c r="A300" s="449">
        <v>294</v>
      </c>
      <c r="B300" s="450"/>
      <c r="C300" s="451"/>
      <c r="D300" s="402"/>
      <c r="E300" s="402"/>
      <c r="F300" s="452"/>
      <c r="G300" s="454"/>
    </row>
    <row r="301" spans="1:7" ht="15" hidden="1" customHeight="1" outlineLevel="1" x14ac:dyDescent="0.25">
      <c r="A301" s="449">
        <v>295</v>
      </c>
      <c r="B301" s="450"/>
      <c r="C301" s="451"/>
      <c r="D301" s="402"/>
      <c r="E301" s="402"/>
      <c r="F301" s="452"/>
      <c r="G301" s="454"/>
    </row>
    <row r="302" spans="1:7" ht="15" hidden="1" customHeight="1" outlineLevel="1" x14ac:dyDescent="0.25">
      <c r="A302" s="449">
        <v>296</v>
      </c>
      <c r="B302" s="450"/>
      <c r="C302" s="451"/>
      <c r="D302" s="402"/>
      <c r="E302" s="402"/>
      <c r="F302" s="452"/>
      <c r="G302" s="454"/>
    </row>
    <row r="303" spans="1:7" ht="15" hidden="1" customHeight="1" outlineLevel="1" x14ac:dyDescent="0.25">
      <c r="A303" s="449">
        <v>297</v>
      </c>
      <c r="B303" s="450"/>
      <c r="C303" s="451"/>
      <c r="D303" s="402"/>
      <c r="E303" s="402"/>
      <c r="F303" s="452"/>
      <c r="G303" s="454"/>
    </row>
    <row r="304" spans="1:7" ht="15" hidden="1" customHeight="1" outlineLevel="1" x14ac:dyDescent="0.25">
      <c r="A304" s="449">
        <v>298</v>
      </c>
      <c r="B304" s="450"/>
      <c r="C304" s="451"/>
      <c r="D304" s="402"/>
      <c r="E304" s="402"/>
      <c r="F304" s="452"/>
      <c r="G304" s="454"/>
    </row>
    <row r="305" spans="1:7" ht="15" hidden="1" customHeight="1" outlineLevel="1" x14ac:dyDescent="0.25">
      <c r="A305" s="449">
        <v>299</v>
      </c>
      <c r="B305" s="450"/>
      <c r="C305" s="451"/>
      <c r="D305" s="402"/>
      <c r="E305" s="402"/>
      <c r="F305" s="452"/>
      <c r="G305" s="454"/>
    </row>
    <row r="306" spans="1:7" ht="15" hidden="1" customHeight="1" outlineLevel="1" x14ac:dyDescent="0.25">
      <c r="A306" s="449">
        <v>300</v>
      </c>
      <c r="B306" s="450"/>
      <c r="C306" s="451"/>
      <c r="D306" s="402"/>
      <c r="E306" s="402"/>
      <c r="F306" s="452"/>
      <c r="G306" s="454"/>
    </row>
    <row r="307" spans="1:7" ht="15" hidden="1" customHeight="1" outlineLevel="1" x14ac:dyDescent="0.25">
      <c r="A307" s="449">
        <v>301</v>
      </c>
      <c r="B307" s="450"/>
      <c r="C307" s="451"/>
      <c r="D307" s="402"/>
      <c r="E307" s="402"/>
      <c r="F307" s="452"/>
      <c r="G307" s="454"/>
    </row>
    <row r="308" spans="1:7" ht="15" hidden="1" customHeight="1" outlineLevel="1" x14ac:dyDescent="0.25">
      <c r="A308" s="449">
        <v>302</v>
      </c>
      <c r="B308" s="450"/>
      <c r="C308" s="451"/>
      <c r="D308" s="402"/>
      <c r="E308" s="402"/>
      <c r="F308" s="452"/>
      <c r="G308" s="454"/>
    </row>
    <row r="309" spans="1:7" ht="15" hidden="1" customHeight="1" outlineLevel="1" x14ac:dyDescent="0.25">
      <c r="A309" s="449">
        <v>303</v>
      </c>
      <c r="B309" s="450"/>
      <c r="C309" s="451"/>
      <c r="D309" s="402"/>
      <c r="E309" s="402"/>
      <c r="F309" s="452"/>
      <c r="G309" s="454"/>
    </row>
    <row r="310" spans="1:7" ht="15" hidden="1" customHeight="1" outlineLevel="1" x14ac:dyDescent="0.25">
      <c r="A310" s="449">
        <v>304</v>
      </c>
      <c r="B310" s="450"/>
      <c r="C310" s="451"/>
      <c r="D310" s="402"/>
      <c r="E310" s="402"/>
      <c r="F310" s="452"/>
      <c r="G310" s="454"/>
    </row>
    <row r="311" spans="1:7" ht="15" hidden="1" customHeight="1" outlineLevel="1" x14ac:dyDescent="0.25">
      <c r="A311" s="449">
        <v>305</v>
      </c>
      <c r="B311" s="450"/>
      <c r="C311" s="451"/>
      <c r="D311" s="402"/>
      <c r="E311" s="402"/>
      <c r="F311" s="452"/>
      <c r="G311" s="454"/>
    </row>
    <row r="312" spans="1:7" ht="15" hidden="1" customHeight="1" outlineLevel="1" x14ac:dyDescent="0.25">
      <c r="A312" s="449">
        <v>306</v>
      </c>
      <c r="B312" s="450"/>
      <c r="C312" s="451"/>
      <c r="D312" s="402"/>
      <c r="E312" s="402"/>
      <c r="F312" s="452"/>
      <c r="G312" s="454"/>
    </row>
    <row r="313" spans="1:7" ht="15" hidden="1" customHeight="1" outlineLevel="1" x14ac:dyDescent="0.25">
      <c r="A313" s="449">
        <v>307</v>
      </c>
      <c r="B313" s="450"/>
      <c r="C313" s="451"/>
      <c r="D313" s="402"/>
      <c r="E313" s="402"/>
      <c r="F313" s="452"/>
      <c r="G313" s="454"/>
    </row>
    <row r="314" spans="1:7" ht="15" hidden="1" customHeight="1" outlineLevel="1" x14ac:dyDescent="0.25">
      <c r="A314" s="449">
        <v>308</v>
      </c>
      <c r="B314" s="450"/>
      <c r="C314" s="451"/>
      <c r="D314" s="402"/>
      <c r="E314" s="402"/>
      <c r="F314" s="452"/>
      <c r="G314" s="454"/>
    </row>
    <row r="315" spans="1:7" ht="15" hidden="1" customHeight="1" outlineLevel="1" x14ac:dyDescent="0.25">
      <c r="A315" s="449">
        <v>309</v>
      </c>
      <c r="B315" s="450"/>
      <c r="C315" s="451"/>
      <c r="D315" s="402"/>
      <c r="E315" s="402"/>
      <c r="F315" s="452"/>
      <c r="G315" s="454"/>
    </row>
    <row r="316" spans="1:7" ht="15" hidden="1" customHeight="1" outlineLevel="1" x14ac:dyDescent="0.25">
      <c r="A316" s="449">
        <v>310</v>
      </c>
      <c r="B316" s="450"/>
      <c r="C316" s="451"/>
      <c r="D316" s="402"/>
      <c r="E316" s="402"/>
      <c r="F316" s="452"/>
      <c r="G316" s="454"/>
    </row>
    <row r="317" spans="1:7" ht="15" hidden="1" customHeight="1" outlineLevel="1" x14ac:dyDescent="0.25">
      <c r="A317" s="449">
        <v>311</v>
      </c>
      <c r="B317" s="450"/>
      <c r="C317" s="451"/>
      <c r="D317" s="402"/>
      <c r="E317" s="402"/>
      <c r="F317" s="452"/>
      <c r="G317" s="454"/>
    </row>
    <row r="318" spans="1:7" ht="15" hidden="1" customHeight="1" outlineLevel="1" x14ac:dyDescent="0.25">
      <c r="A318" s="449">
        <v>312</v>
      </c>
      <c r="B318" s="450"/>
      <c r="C318" s="451"/>
      <c r="D318" s="402"/>
      <c r="E318" s="402"/>
      <c r="F318" s="452"/>
      <c r="G318" s="454"/>
    </row>
    <row r="319" spans="1:7" ht="15" hidden="1" customHeight="1" outlineLevel="1" x14ac:dyDescent="0.25">
      <c r="A319" s="449">
        <v>313</v>
      </c>
      <c r="B319" s="450"/>
      <c r="C319" s="451"/>
      <c r="D319" s="402"/>
      <c r="E319" s="402"/>
      <c r="F319" s="452"/>
      <c r="G319" s="454"/>
    </row>
    <row r="320" spans="1:7" ht="15" hidden="1" customHeight="1" outlineLevel="1" x14ac:dyDescent="0.25">
      <c r="A320" s="449">
        <v>314</v>
      </c>
      <c r="B320" s="450"/>
      <c r="C320" s="451"/>
      <c r="D320" s="402"/>
      <c r="E320" s="402"/>
      <c r="F320" s="452"/>
      <c r="G320" s="454"/>
    </row>
    <row r="321" spans="1:7" ht="15" hidden="1" customHeight="1" outlineLevel="1" x14ac:dyDescent="0.25">
      <c r="A321" s="449">
        <v>315</v>
      </c>
      <c r="B321" s="450"/>
      <c r="C321" s="451"/>
      <c r="D321" s="402"/>
      <c r="E321" s="402"/>
      <c r="F321" s="452"/>
      <c r="G321" s="454"/>
    </row>
    <row r="322" spans="1:7" ht="15" hidden="1" customHeight="1" outlineLevel="1" x14ac:dyDescent="0.25">
      <c r="A322" s="449">
        <v>316</v>
      </c>
      <c r="B322" s="450"/>
      <c r="C322" s="451"/>
      <c r="D322" s="402"/>
      <c r="E322" s="402"/>
      <c r="F322" s="452"/>
      <c r="G322" s="454"/>
    </row>
    <row r="323" spans="1:7" ht="15" hidden="1" customHeight="1" outlineLevel="1" x14ac:dyDescent="0.25">
      <c r="A323" s="449">
        <v>317</v>
      </c>
      <c r="B323" s="450"/>
      <c r="C323" s="451"/>
      <c r="D323" s="402"/>
      <c r="E323" s="402"/>
      <c r="F323" s="452"/>
      <c r="G323" s="454"/>
    </row>
    <row r="324" spans="1:7" ht="15" hidden="1" customHeight="1" outlineLevel="1" x14ac:dyDescent="0.25">
      <c r="A324" s="449">
        <v>318</v>
      </c>
      <c r="B324" s="450"/>
      <c r="C324" s="451"/>
      <c r="D324" s="402"/>
      <c r="E324" s="402"/>
      <c r="F324" s="452"/>
      <c r="G324" s="454"/>
    </row>
    <row r="325" spans="1:7" ht="15" hidden="1" customHeight="1" outlineLevel="1" x14ac:dyDescent="0.25">
      <c r="A325" s="449">
        <v>319</v>
      </c>
      <c r="B325" s="450"/>
      <c r="C325" s="451"/>
      <c r="D325" s="402"/>
      <c r="E325" s="402"/>
      <c r="F325" s="452"/>
      <c r="G325" s="454"/>
    </row>
    <row r="326" spans="1:7" ht="15" hidden="1" customHeight="1" outlineLevel="1" x14ac:dyDescent="0.25">
      <c r="A326" s="449">
        <v>320</v>
      </c>
      <c r="B326" s="450"/>
      <c r="C326" s="451"/>
      <c r="D326" s="402"/>
      <c r="E326" s="402"/>
      <c r="F326" s="452"/>
      <c r="G326" s="454"/>
    </row>
    <row r="327" spans="1:7" ht="15" hidden="1" customHeight="1" outlineLevel="1" x14ac:dyDescent="0.25">
      <c r="A327" s="449">
        <v>321</v>
      </c>
      <c r="B327" s="450"/>
      <c r="C327" s="451"/>
      <c r="D327" s="402"/>
      <c r="E327" s="402"/>
      <c r="F327" s="452"/>
      <c r="G327" s="454"/>
    </row>
    <row r="328" spans="1:7" ht="15" hidden="1" customHeight="1" outlineLevel="1" x14ac:dyDescent="0.25">
      <c r="A328" s="449">
        <v>322</v>
      </c>
      <c r="B328" s="450"/>
      <c r="C328" s="451"/>
      <c r="D328" s="402"/>
      <c r="E328" s="402"/>
      <c r="F328" s="452"/>
      <c r="G328" s="454"/>
    </row>
    <row r="329" spans="1:7" ht="15" hidden="1" customHeight="1" outlineLevel="1" x14ac:dyDescent="0.25">
      <c r="A329" s="449">
        <v>323</v>
      </c>
      <c r="B329" s="450"/>
      <c r="C329" s="451"/>
      <c r="D329" s="402"/>
      <c r="E329" s="402"/>
      <c r="F329" s="452"/>
      <c r="G329" s="454"/>
    </row>
    <row r="330" spans="1:7" ht="15" hidden="1" customHeight="1" outlineLevel="1" x14ac:dyDescent="0.25">
      <c r="A330" s="449">
        <v>324</v>
      </c>
      <c r="B330" s="450"/>
      <c r="C330" s="451"/>
      <c r="D330" s="402"/>
      <c r="E330" s="402"/>
      <c r="F330" s="452"/>
      <c r="G330" s="454"/>
    </row>
    <row r="331" spans="1:7" ht="15" hidden="1" customHeight="1" outlineLevel="1" x14ac:dyDescent="0.25">
      <c r="A331" s="449">
        <v>325</v>
      </c>
      <c r="B331" s="450"/>
      <c r="C331" s="451"/>
      <c r="D331" s="402"/>
      <c r="E331" s="402"/>
      <c r="F331" s="452"/>
      <c r="G331" s="454"/>
    </row>
    <row r="332" spans="1:7" ht="15" hidden="1" customHeight="1" outlineLevel="1" x14ac:dyDescent="0.25">
      <c r="A332" s="449">
        <v>326</v>
      </c>
      <c r="B332" s="450"/>
      <c r="C332" s="451"/>
      <c r="D332" s="402"/>
      <c r="E332" s="402"/>
      <c r="F332" s="452"/>
      <c r="G332" s="454"/>
    </row>
    <row r="333" spans="1:7" ht="15" hidden="1" customHeight="1" outlineLevel="1" x14ac:dyDescent="0.25">
      <c r="A333" s="449">
        <v>327</v>
      </c>
      <c r="B333" s="450"/>
      <c r="C333" s="451"/>
      <c r="D333" s="402"/>
      <c r="E333" s="402"/>
      <c r="F333" s="452"/>
      <c r="G333" s="454"/>
    </row>
    <row r="334" spans="1:7" ht="15" hidden="1" customHeight="1" outlineLevel="1" x14ac:dyDescent="0.25">
      <c r="A334" s="449">
        <v>328</v>
      </c>
      <c r="B334" s="450"/>
      <c r="C334" s="451"/>
      <c r="D334" s="402"/>
      <c r="E334" s="402"/>
      <c r="F334" s="452"/>
      <c r="G334" s="454"/>
    </row>
    <row r="335" spans="1:7" ht="15" hidden="1" customHeight="1" outlineLevel="1" x14ac:dyDescent="0.25">
      <c r="A335" s="449">
        <v>329</v>
      </c>
      <c r="B335" s="450"/>
      <c r="C335" s="451"/>
      <c r="D335" s="402"/>
      <c r="E335" s="402"/>
      <c r="F335" s="452"/>
      <c r="G335" s="454"/>
    </row>
    <row r="336" spans="1:7" ht="15" hidden="1" customHeight="1" outlineLevel="1" x14ac:dyDescent="0.25">
      <c r="A336" s="449">
        <v>330</v>
      </c>
      <c r="B336" s="450"/>
      <c r="C336" s="451"/>
      <c r="D336" s="402"/>
      <c r="E336" s="402"/>
      <c r="F336" s="452"/>
      <c r="G336" s="454"/>
    </row>
    <row r="337" spans="1:7" ht="15" hidden="1" customHeight="1" outlineLevel="1" x14ac:dyDescent="0.25">
      <c r="A337" s="449">
        <v>331</v>
      </c>
      <c r="B337" s="450"/>
      <c r="C337" s="451"/>
      <c r="D337" s="402"/>
      <c r="E337" s="402"/>
      <c r="F337" s="452"/>
      <c r="G337" s="454"/>
    </row>
    <row r="338" spans="1:7" ht="15" hidden="1" customHeight="1" outlineLevel="1" x14ac:dyDescent="0.25">
      <c r="A338" s="449">
        <v>332</v>
      </c>
      <c r="B338" s="450"/>
      <c r="C338" s="451"/>
      <c r="D338" s="402"/>
      <c r="E338" s="402"/>
      <c r="F338" s="452"/>
      <c r="G338" s="454"/>
    </row>
    <row r="339" spans="1:7" ht="15" hidden="1" customHeight="1" outlineLevel="1" x14ac:dyDescent="0.25">
      <c r="A339" s="449">
        <v>333</v>
      </c>
      <c r="B339" s="450"/>
      <c r="C339" s="451"/>
      <c r="D339" s="402"/>
      <c r="E339" s="402"/>
      <c r="F339" s="452"/>
      <c r="G339" s="454"/>
    </row>
    <row r="340" spans="1:7" ht="15" hidden="1" customHeight="1" outlineLevel="1" x14ac:dyDescent="0.25">
      <c r="A340" s="449">
        <v>334</v>
      </c>
      <c r="B340" s="450"/>
      <c r="C340" s="451"/>
      <c r="D340" s="402"/>
      <c r="E340" s="402"/>
      <c r="F340" s="452"/>
      <c r="G340" s="454"/>
    </row>
    <row r="341" spans="1:7" ht="15" hidden="1" customHeight="1" outlineLevel="1" x14ac:dyDescent="0.25">
      <c r="A341" s="449">
        <v>335</v>
      </c>
      <c r="B341" s="450"/>
      <c r="C341" s="451"/>
      <c r="D341" s="402"/>
      <c r="E341" s="402"/>
      <c r="F341" s="452"/>
      <c r="G341" s="454"/>
    </row>
    <row r="342" spans="1:7" ht="15" hidden="1" customHeight="1" outlineLevel="1" x14ac:dyDescent="0.25">
      <c r="A342" s="449">
        <v>336</v>
      </c>
      <c r="B342" s="450"/>
      <c r="C342" s="451"/>
      <c r="D342" s="402"/>
      <c r="E342" s="402"/>
      <c r="F342" s="452"/>
      <c r="G342" s="454"/>
    </row>
    <row r="343" spans="1:7" ht="15" hidden="1" customHeight="1" outlineLevel="1" x14ac:dyDescent="0.25">
      <c r="A343" s="449">
        <v>337</v>
      </c>
      <c r="B343" s="450"/>
      <c r="C343" s="451"/>
      <c r="D343" s="402"/>
      <c r="E343" s="402"/>
      <c r="F343" s="452"/>
      <c r="G343" s="454"/>
    </row>
    <row r="344" spans="1:7" ht="15" hidden="1" customHeight="1" outlineLevel="1" x14ac:dyDescent="0.25">
      <c r="A344" s="449">
        <v>338</v>
      </c>
      <c r="B344" s="450"/>
      <c r="C344" s="451"/>
      <c r="D344" s="402"/>
      <c r="E344" s="402"/>
      <c r="F344" s="452"/>
      <c r="G344" s="454"/>
    </row>
    <row r="345" spans="1:7" ht="15" hidden="1" customHeight="1" outlineLevel="1" x14ac:dyDescent="0.25">
      <c r="A345" s="449">
        <v>339</v>
      </c>
      <c r="B345" s="450"/>
      <c r="C345" s="451"/>
      <c r="D345" s="402"/>
      <c r="E345" s="402"/>
      <c r="F345" s="452"/>
      <c r="G345" s="454"/>
    </row>
    <row r="346" spans="1:7" ht="15" hidden="1" customHeight="1" outlineLevel="1" x14ac:dyDescent="0.25">
      <c r="A346" s="449">
        <v>340</v>
      </c>
      <c r="B346" s="450"/>
      <c r="C346" s="451"/>
      <c r="D346" s="402"/>
      <c r="E346" s="402"/>
      <c r="F346" s="452"/>
      <c r="G346" s="454"/>
    </row>
    <row r="347" spans="1:7" ht="15" hidden="1" customHeight="1" outlineLevel="1" x14ac:dyDescent="0.25">
      <c r="A347" s="449">
        <v>341</v>
      </c>
      <c r="B347" s="450"/>
      <c r="C347" s="451"/>
      <c r="D347" s="402"/>
      <c r="E347" s="402"/>
      <c r="F347" s="452"/>
      <c r="G347" s="454"/>
    </row>
    <row r="348" spans="1:7" ht="15" hidden="1" customHeight="1" outlineLevel="1" x14ac:dyDescent="0.25">
      <c r="A348" s="449">
        <v>342</v>
      </c>
      <c r="B348" s="450"/>
      <c r="C348" s="451"/>
      <c r="D348" s="402"/>
      <c r="E348" s="402"/>
      <c r="F348" s="452"/>
      <c r="G348" s="454"/>
    </row>
    <row r="349" spans="1:7" ht="15" hidden="1" customHeight="1" outlineLevel="1" x14ac:dyDescent="0.25">
      <c r="A349" s="449">
        <v>343</v>
      </c>
      <c r="B349" s="450"/>
      <c r="C349" s="451"/>
      <c r="D349" s="402"/>
      <c r="E349" s="402"/>
      <c r="F349" s="452"/>
      <c r="G349" s="454"/>
    </row>
    <row r="350" spans="1:7" ht="15" hidden="1" customHeight="1" outlineLevel="1" x14ac:dyDescent="0.25">
      <c r="A350" s="449">
        <v>344</v>
      </c>
      <c r="B350" s="450"/>
      <c r="C350" s="451"/>
      <c r="D350" s="402"/>
      <c r="E350" s="402"/>
      <c r="F350" s="452"/>
      <c r="G350" s="454"/>
    </row>
    <row r="351" spans="1:7" ht="15" hidden="1" customHeight="1" outlineLevel="1" x14ac:dyDescent="0.25">
      <c r="A351" s="449">
        <v>345</v>
      </c>
      <c r="B351" s="450"/>
      <c r="C351" s="451"/>
      <c r="D351" s="402"/>
      <c r="E351" s="402"/>
      <c r="F351" s="452"/>
      <c r="G351" s="454"/>
    </row>
    <row r="352" spans="1:7" ht="15" hidden="1" customHeight="1" outlineLevel="1" x14ac:dyDescent="0.25">
      <c r="A352" s="449">
        <v>346</v>
      </c>
      <c r="B352" s="450"/>
      <c r="C352" s="451"/>
      <c r="D352" s="402"/>
      <c r="E352" s="402"/>
      <c r="F352" s="452"/>
      <c r="G352" s="454"/>
    </row>
    <row r="353" spans="1:7" ht="15" hidden="1" customHeight="1" outlineLevel="1" x14ac:dyDescent="0.25">
      <c r="A353" s="449">
        <v>347</v>
      </c>
      <c r="B353" s="450"/>
      <c r="C353" s="451"/>
      <c r="D353" s="402"/>
      <c r="E353" s="402"/>
      <c r="F353" s="452"/>
      <c r="G353" s="454"/>
    </row>
    <row r="354" spans="1:7" ht="15" hidden="1" customHeight="1" outlineLevel="1" x14ac:dyDescent="0.25">
      <c r="A354" s="449">
        <v>348</v>
      </c>
      <c r="B354" s="450"/>
      <c r="C354" s="451"/>
      <c r="D354" s="402"/>
      <c r="E354" s="402"/>
      <c r="F354" s="452"/>
      <c r="G354" s="454"/>
    </row>
    <row r="355" spans="1:7" ht="15" hidden="1" customHeight="1" outlineLevel="1" x14ac:dyDescent="0.25">
      <c r="A355" s="449">
        <v>349</v>
      </c>
      <c r="B355" s="450"/>
      <c r="C355" s="451"/>
      <c r="D355" s="402"/>
      <c r="E355" s="402"/>
      <c r="F355" s="452"/>
      <c r="G355" s="454"/>
    </row>
    <row r="356" spans="1:7" ht="15" hidden="1" customHeight="1" outlineLevel="1" x14ac:dyDescent="0.25">
      <c r="A356" s="449">
        <v>350</v>
      </c>
      <c r="B356" s="450"/>
      <c r="C356" s="451"/>
      <c r="D356" s="402"/>
      <c r="E356" s="402"/>
      <c r="F356" s="452"/>
      <c r="G356" s="454"/>
    </row>
    <row r="357" spans="1:7" ht="15" hidden="1" customHeight="1" outlineLevel="1" x14ac:dyDescent="0.25">
      <c r="A357" s="449">
        <v>351</v>
      </c>
      <c r="B357" s="450"/>
      <c r="C357" s="451"/>
      <c r="D357" s="402"/>
      <c r="E357" s="402"/>
      <c r="F357" s="452"/>
      <c r="G357" s="454"/>
    </row>
    <row r="358" spans="1:7" ht="15" hidden="1" customHeight="1" outlineLevel="1" x14ac:dyDescent="0.25">
      <c r="A358" s="449">
        <v>352</v>
      </c>
      <c r="B358" s="450"/>
      <c r="C358" s="451"/>
      <c r="D358" s="402"/>
      <c r="E358" s="402"/>
      <c r="F358" s="452"/>
      <c r="G358" s="454"/>
    </row>
    <row r="359" spans="1:7" ht="15" hidden="1" customHeight="1" outlineLevel="1" x14ac:dyDescent="0.25">
      <c r="A359" s="449">
        <v>353</v>
      </c>
      <c r="B359" s="450"/>
      <c r="C359" s="451"/>
      <c r="D359" s="402"/>
      <c r="E359" s="402"/>
      <c r="F359" s="452"/>
      <c r="G359" s="454"/>
    </row>
    <row r="360" spans="1:7" ht="15" hidden="1" customHeight="1" outlineLevel="1" x14ac:dyDescent="0.25">
      <c r="A360" s="449">
        <v>354</v>
      </c>
      <c r="B360" s="450"/>
      <c r="C360" s="451"/>
      <c r="D360" s="402"/>
      <c r="E360" s="402"/>
      <c r="F360" s="452"/>
      <c r="G360" s="454"/>
    </row>
    <row r="361" spans="1:7" ht="15" hidden="1" customHeight="1" outlineLevel="1" x14ac:dyDescent="0.25">
      <c r="A361" s="449">
        <v>355</v>
      </c>
      <c r="B361" s="450"/>
      <c r="C361" s="451"/>
      <c r="D361" s="402"/>
      <c r="E361" s="402"/>
      <c r="F361" s="452"/>
      <c r="G361" s="454"/>
    </row>
    <row r="362" spans="1:7" ht="15" hidden="1" customHeight="1" outlineLevel="1" x14ac:dyDescent="0.25">
      <c r="A362" s="449">
        <v>356</v>
      </c>
      <c r="B362" s="450"/>
      <c r="C362" s="451"/>
      <c r="D362" s="402"/>
      <c r="E362" s="402"/>
      <c r="F362" s="452"/>
      <c r="G362" s="454"/>
    </row>
    <row r="363" spans="1:7" ht="15" hidden="1" customHeight="1" outlineLevel="1" x14ac:dyDescent="0.25">
      <c r="A363" s="449">
        <v>357</v>
      </c>
      <c r="B363" s="450"/>
      <c r="C363" s="451"/>
      <c r="D363" s="402"/>
      <c r="E363" s="402"/>
      <c r="F363" s="452"/>
      <c r="G363" s="454"/>
    </row>
    <row r="364" spans="1:7" ht="15" hidden="1" customHeight="1" outlineLevel="1" x14ac:dyDescent="0.25">
      <c r="A364" s="449">
        <v>358</v>
      </c>
      <c r="B364" s="450"/>
      <c r="C364" s="451"/>
      <c r="D364" s="402"/>
      <c r="E364" s="402"/>
      <c r="F364" s="452"/>
      <c r="G364" s="454"/>
    </row>
    <row r="365" spans="1:7" ht="15" hidden="1" customHeight="1" outlineLevel="1" x14ac:dyDescent="0.25">
      <c r="A365" s="449">
        <v>359</v>
      </c>
      <c r="B365" s="450"/>
      <c r="C365" s="451"/>
      <c r="D365" s="402"/>
      <c r="E365" s="402"/>
      <c r="F365" s="452"/>
      <c r="G365" s="454"/>
    </row>
    <row r="366" spans="1:7" ht="15" hidden="1" customHeight="1" outlineLevel="1" x14ac:dyDescent="0.25">
      <c r="A366" s="449">
        <v>360</v>
      </c>
      <c r="B366" s="450"/>
      <c r="C366" s="451"/>
      <c r="D366" s="402"/>
      <c r="E366" s="402"/>
      <c r="F366" s="452"/>
      <c r="G366" s="454"/>
    </row>
    <row r="367" spans="1:7" ht="15" hidden="1" customHeight="1" outlineLevel="1" x14ac:dyDescent="0.25">
      <c r="A367" s="449">
        <v>361</v>
      </c>
      <c r="B367" s="450"/>
      <c r="C367" s="451"/>
      <c r="D367" s="402"/>
      <c r="E367" s="402"/>
      <c r="F367" s="452"/>
      <c r="G367" s="454"/>
    </row>
    <row r="368" spans="1:7" ht="15" hidden="1" customHeight="1" outlineLevel="1" x14ac:dyDescent="0.25">
      <c r="A368" s="449">
        <v>362</v>
      </c>
      <c r="B368" s="450"/>
      <c r="C368" s="451"/>
      <c r="D368" s="402"/>
      <c r="E368" s="402"/>
      <c r="F368" s="452"/>
      <c r="G368" s="454"/>
    </row>
    <row r="369" spans="1:7" ht="15" hidden="1" customHeight="1" outlineLevel="1" x14ac:dyDescent="0.25">
      <c r="A369" s="449">
        <v>363</v>
      </c>
      <c r="B369" s="450"/>
      <c r="C369" s="451"/>
      <c r="D369" s="402"/>
      <c r="E369" s="402"/>
      <c r="F369" s="452"/>
      <c r="G369" s="454"/>
    </row>
    <row r="370" spans="1:7" ht="15" hidden="1" customHeight="1" outlineLevel="1" x14ac:dyDescent="0.25">
      <c r="A370" s="449">
        <v>364</v>
      </c>
      <c r="B370" s="450"/>
      <c r="C370" s="451"/>
      <c r="D370" s="402"/>
      <c r="E370" s="402"/>
      <c r="F370" s="452"/>
      <c r="G370" s="454"/>
    </row>
    <row r="371" spans="1:7" ht="15" hidden="1" customHeight="1" outlineLevel="1" x14ac:dyDescent="0.25">
      <c r="A371" s="449">
        <v>365</v>
      </c>
      <c r="B371" s="450"/>
      <c r="C371" s="451"/>
      <c r="D371" s="402"/>
      <c r="E371" s="402"/>
      <c r="F371" s="452"/>
      <c r="G371" s="454"/>
    </row>
    <row r="372" spans="1:7" ht="15" hidden="1" customHeight="1" outlineLevel="1" x14ac:dyDescent="0.25">
      <c r="A372" s="449">
        <v>366</v>
      </c>
      <c r="B372" s="450"/>
      <c r="C372" s="451"/>
      <c r="D372" s="402"/>
      <c r="E372" s="402"/>
      <c r="F372" s="452"/>
      <c r="G372" s="454"/>
    </row>
    <row r="373" spans="1:7" ht="15" hidden="1" customHeight="1" outlineLevel="1" x14ac:dyDescent="0.25">
      <c r="A373" s="449">
        <v>367</v>
      </c>
      <c r="B373" s="450"/>
      <c r="C373" s="451"/>
      <c r="D373" s="402"/>
      <c r="E373" s="402"/>
      <c r="F373" s="452"/>
      <c r="G373" s="454"/>
    </row>
    <row r="374" spans="1:7" ht="15" hidden="1" customHeight="1" outlineLevel="1" x14ac:dyDescent="0.25">
      <c r="A374" s="449">
        <v>368</v>
      </c>
      <c r="B374" s="450"/>
      <c r="C374" s="451"/>
      <c r="D374" s="402"/>
      <c r="E374" s="402"/>
      <c r="F374" s="452"/>
      <c r="G374" s="454"/>
    </row>
    <row r="375" spans="1:7" ht="15" hidden="1" customHeight="1" outlineLevel="1" x14ac:dyDescent="0.25">
      <c r="A375" s="449">
        <v>369</v>
      </c>
      <c r="B375" s="450"/>
      <c r="C375" s="451"/>
      <c r="D375" s="402"/>
      <c r="E375" s="402"/>
      <c r="F375" s="452"/>
      <c r="G375" s="454"/>
    </row>
    <row r="376" spans="1:7" ht="15" hidden="1" customHeight="1" outlineLevel="1" x14ac:dyDescent="0.25">
      <c r="A376" s="449">
        <v>370</v>
      </c>
      <c r="B376" s="450"/>
      <c r="C376" s="451"/>
      <c r="D376" s="402"/>
      <c r="E376" s="402"/>
      <c r="F376" s="452"/>
      <c r="G376" s="454"/>
    </row>
    <row r="377" spans="1:7" ht="15" hidden="1" customHeight="1" outlineLevel="1" x14ac:dyDescent="0.25">
      <c r="A377" s="449">
        <v>371</v>
      </c>
      <c r="B377" s="450"/>
      <c r="C377" s="451"/>
      <c r="D377" s="402"/>
      <c r="E377" s="402"/>
      <c r="F377" s="452"/>
      <c r="G377" s="454"/>
    </row>
    <row r="378" spans="1:7" ht="15" hidden="1" customHeight="1" outlineLevel="1" x14ac:dyDescent="0.25">
      <c r="A378" s="449">
        <v>372</v>
      </c>
      <c r="B378" s="450"/>
      <c r="C378" s="451"/>
      <c r="D378" s="402"/>
      <c r="E378" s="402"/>
      <c r="F378" s="452"/>
      <c r="G378" s="454"/>
    </row>
    <row r="379" spans="1:7" ht="15" hidden="1" customHeight="1" outlineLevel="1" x14ac:dyDescent="0.25">
      <c r="A379" s="449">
        <v>373</v>
      </c>
      <c r="B379" s="450"/>
      <c r="C379" s="451"/>
      <c r="D379" s="402"/>
      <c r="E379" s="402"/>
      <c r="F379" s="452"/>
      <c r="G379" s="454"/>
    </row>
    <row r="380" spans="1:7" ht="15" hidden="1" customHeight="1" outlineLevel="1" x14ac:dyDescent="0.25">
      <c r="A380" s="449">
        <v>374</v>
      </c>
      <c r="B380" s="450"/>
      <c r="C380" s="451"/>
      <c r="D380" s="402"/>
      <c r="E380" s="402"/>
      <c r="F380" s="452"/>
      <c r="G380" s="454"/>
    </row>
    <row r="381" spans="1:7" ht="15" hidden="1" customHeight="1" outlineLevel="1" x14ac:dyDescent="0.25">
      <c r="A381" s="449">
        <v>375</v>
      </c>
      <c r="B381" s="450"/>
      <c r="C381" s="451"/>
      <c r="D381" s="402"/>
      <c r="E381" s="402"/>
      <c r="F381" s="452"/>
      <c r="G381" s="454"/>
    </row>
    <row r="382" spans="1:7" ht="15" hidden="1" customHeight="1" outlineLevel="1" x14ac:dyDescent="0.25">
      <c r="A382" s="449">
        <v>376</v>
      </c>
      <c r="B382" s="450"/>
      <c r="C382" s="451"/>
      <c r="D382" s="402"/>
      <c r="E382" s="402"/>
      <c r="F382" s="452"/>
      <c r="G382" s="454"/>
    </row>
    <row r="383" spans="1:7" ht="15" hidden="1" customHeight="1" outlineLevel="1" x14ac:dyDescent="0.25">
      <c r="A383" s="449">
        <v>377</v>
      </c>
      <c r="B383" s="450"/>
      <c r="C383" s="451"/>
      <c r="D383" s="402"/>
      <c r="E383" s="402"/>
      <c r="F383" s="452"/>
      <c r="G383" s="454"/>
    </row>
    <row r="384" spans="1:7" ht="15" hidden="1" customHeight="1" outlineLevel="1" x14ac:dyDescent="0.25">
      <c r="A384" s="449">
        <v>378</v>
      </c>
      <c r="B384" s="450"/>
      <c r="C384" s="451"/>
      <c r="D384" s="402"/>
      <c r="E384" s="402"/>
      <c r="F384" s="452"/>
      <c r="G384" s="454"/>
    </row>
    <row r="385" spans="1:7" ht="15" hidden="1" customHeight="1" outlineLevel="1" x14ac:dyDescent="0.25">
      <c r="A385" s="449">
        <v>379</v>
      </c>
      <c r="B385" s="450"/>
      <c r="C385" s="451"/>
      <c r="D385" s="402"/>
      <c r="E385" s="402"/>
      <c r="F385" s="452"/>
      <c r="G385" s="454"/>
    </row>
    <row r="386" spans="1:7" ht="15" hidden="1" customHeight="1" outlineLevel="1" x14ac:dyDescent="0.25">
      <c r="A386" s="449">
        <v>380</v>
      </c>
      <c r="B386" s="450"/>
      <c r="C386" s="451"/>
      <c r="D386" s="402"/>
      <c r="E386" s="402"/>
      <c r="F386" s="452"/>
      <c r="G386" s="454"/>
    </row>
    <row r="387" spans="1:7" ht="15" hidden="1" customHeight="1" outlineLevel="1" x14ac:dyDescent="0.25">
      <c r="A387" s="449">
        <v>381</v>
      </c>
      <c r="B387" s="450"/>
      <c r="C387" s="451"/>
      <c r="D387" s="402"/>
      <c r="E387" s="402"/>
      <c r="F387" s="452"/>
      <c r="G387" s="454"/>
    </row>
    <row r="388" spans="1:7" ht="15" hidden="1" customHeight="1" outlineLevel="1" x14ac:dyDescent="0.25">
      <c r="A388" s="449">
        <v>382</v>
      </c>
      <c r="B388" s="450"/>
      <c r="C388" s="451"/>
      <c r="D388" s="402"/>
      <c r="E388" s="402"/>
      <c r="F388" s="452"/>
      <c r="G388" s="454"/>
    </row>
    <row r="389" spans="1:7" ht="15" hidden="1" customHeight="1" outlineLevel="1" x14ac:dyDescent="0.25">
      <c r="A389" s="449">
        <v>383</v>
      </c>
      <c r="B389" s="450"/>
      <c r="C389" s="451"/>
      <c r="D389" s="402"/>
      <c r="E389" s="402"/>
      <c r="F389" s="452"/>
      <c r="G389" s="454"/>
    </row>
    <row r="390" spans="1:7" ht="15" hidden="1" customHeight="1" outlineLevel="1" x14ac:dyDescent="0.25">
      <c r="A390" s="449">
        <v>384</v>
      </c>
      <c r="B390" s="450"/>
      <c r="C390" s="451"/>
      <c r="D390" s="402"/>
      <c r="E390" s="402"/>
      <c r="F390" s="452"/>
      <c r="G390" s="454"/>
    </row>
    <row r="391" spans="1:7" ht="15" hidden="1" customHeight="1" outlineLevel="1" x14ac:dyDescent="0.25">
      <c r="A391" s="449">
        <v>385</v>
      </c>
      <c r="B391" s="450"/>
      <c r="C391" s="451"/>
      <c r="D391" s="402"/>
      <c r="E391" s="402"/>
      <c r="F391" s="452"/>
      <c r="G391" s="454"/>
    </row>
    <row r="392" spans="1:7" ht="15" hidden="1" customHeight="1" outlineLevel="1" x14ac:dyDescent="0.25">
      <c r="A392" s="449">
        <v>386</v>
      </c>
      <c r="B392" s="450"/>
      <c r="C392" s="451"/>
      <c r="D392" s="402"/>
      <c r="E392" s="402"/>
      <c r="F392" s="452"/>
      <c r="G392" s="454"/>
    </row>
    <row r="393" spans="1:7" ht="15" hidden="1" customHeight="1" outlineLevel="1" x14ac:dyDescent="0.25">
      <c r="A393" s="449">
        <v>387</v>
      </c>
      <c r="B393" s="450"/>
      <c r="C393" s="451"/>
      <c r="D393" s="402"/>
      <c r="E393" s="402"/>
      <c r="F393" s="452"/>
      <c r="G393" s="454"/>
    </row>
    <row r="394" spans="1:7" ht="15" hidden="1" customHeight="1" outlineLevel="1" x14ac:dyDescent="0.25">
      <c r="A394" s="449">
        <v>388</v>
      </c>
      <c r="B394" s="450"/>
      <c r="C394" s="451"/>
      <c r="D394" s="402"/>
      <c r="E394" s="402"/>
      <c r="F394" s="452"/>
      <c r="G394" s="454"/>
    </row>
    <row r="395" spans="1:7" ht="15" hidden="1" customHeight="1" outlineLevel="1" x14ac:dyDescent="0.25">
      <c r="A395" s="449">
        <v>389</v>
      </c>
      <c r="B395" s="450"/>
      <c r="C395" s="451"/>
      <c r="D395" s="402"/>
      <c r="E395" s="402"/>
      <c r="F395" s="452"/>
      <c r="G395" s="454"/>
    </row>
    <row r="396" spans="1:7" ht="15" hidden="1" customHeight="1" outlineLevel="1" x14ac:dyDescent="0.25">
      <c r="A396" s="449">
        <v>390</v>
      </c>
      <c r="B396" s="450"/>
      <c r="C396" s="451"/>
      <c r="D396" s="402"/>
      <c r="E396" s="402"/>
      <c r="F396" s="452"/>
      <c r="G396" s="454"/>
    </row>
    <row r="397" spans="1:7" ht="15" hidden="1" customHeight="1" outlineLevel="1" x14ac:dyDescent="0.25">
      <c r="A397" s="449">
        <v>391</v>
      </c>
      <c r="B397" s="450"/>
      <c r="C397" s="451"/>
      <c r="D397" s="402"/>
      <c r="E397" s="402"/>
      <c r="F397" s="452"/>
      <c r="G397" s="454"/>
    </row>
    <row r="398" spans="1:7" ht="15" hidden="1" customHeight="1" outlineLevel="1" x14ac:dyDescent="0.25">
      <c r="A398" s="449">
        <v>392</v>
      </c>
      <c r="B398" s="450"/>
      <c r="C398" s="451"/>
      <c r="D398" s="402"/>
      <c r="E398" s="402"/>
      <c r="F398" s="452"/>
      <c r="G398" s="454"/>
    </row>
    <row r="399" spans="1:7" ht="15" hidden="1" customHeight="1" outlineLevel="1" x14ac:dyDescent="0.25">
      <c r="A399" s="449">
        <v>393</v>
      </c>
      <c r="B399" s="450"/>
      <c r="C399" s="451"/>
      <c r="D399" s="402"/>
      <c r="E399" s="402"/>
      <c r="F399" s="452"/>
      <c r="G399" s="454"/>
    </row>
    <row r="400" spans="1:7" ht="15" hidden="1" customHeight="1" outlineLevel="1" x14ac:dyDescent="0.25">
      <c r="A400" s="449">
        <v>394</v>
      </c>
      <c r="B400" s="450"/>
      <c r="C400" s="451"/>
      <c r="D400" s="402"/>
      <c r="E400" s="402"/>
      <c r="F400" s="452"/>
      <c r="G400" s="454"/>
    </row>
    <row r="401" spans="1:7" ht="15" hidden="1" customHeight="1" outlineLevel="1" x14ac:dyDescent="0.25">
      <c r="A401" s="449">
        <v>395</v>
      </c>
      <c r="B401" s="450"/>
      <c r="C401" s="451"/>
      <c r="D401" s="402"/>
      <c r="E401" s="402"/>
      <c r="F401" s="452"/>
      <c r="G401" s="454"/>
    </row>
    <row r="402" spans="1:7" ht="15" hidden="1" customHeight="1" outlineLevel="1" x14ac:dyDescent="0.25">
      <c r="A402" s="449">
        <v>396</v>
      </c>
      <c r="B402" s="450"/>
      <c r="C402" s="451"/>
      <c r="D402" s="402"/>
      <c r="E402" s="402"/>
      <c r="F402" s="452"/>
      <c r="G402" s="454"/>
    </row>
    <row r="403" spans="1:7" ht="15" hidden="1" customHeight="1" outlineLevel="1" x14ac:dyDescent="0.25">
      <c r="A403" s="449">
        <v>397</v>
      </c>
      <c r="B403" s="450"/>
      <c r="C403" s="451"/>
      <c r="D403" s="402"/>
      <c r="E403" s="402"/>
      <c r="F403" s="452"/>
      <c r="G403" s="454"/>
    </row>
    <row r="404" spans="1:7" ht="15" hidden="1" customHeight="1" outlineLevel="1" x14ac:dyDescent="0.25">
      <c r="A404" s="449">
        <v>398</v>
      </c>
      <c r="B404" s="450"/>
      <c r="C404" s="451"/>
      <c r="D404" s="402"/>
      <c r="E404" s="402"/>
      <c r="F404" s="452"/>
      <c r="G404" s="454"/>
    </row>
    <row r="405" spans="1:7" ht="15" hidden="1" customHeight="1" outlineLevel="1" x14ac:dyDescent="0.25">
      <c r="A405" s="449">
        <v>399</v>
      </c>
      <c r="B405" s="450"/>
      <c r="C405" s="451"/>
      <c r="D405" s="402"/>
      <c r="E405" s="402"/>
      <c r="F405" s="452"/>
      <c r="G405" s="454"/>
    </row>
    <row r="406" spans="1:7" ht="15" hidden="1" customHeight="1" outlineLevel="1" x14ac:dyDescent="0.25">
      <c r="A406" s="449">
        <v>400</v>
      </c>
      <c r="B406" s="450"/>
      <c r="C406" s="451"/>
      <c r="D406" s="402"/>
      <c r="E406" s="402"/>
      <c r="F406" s="452"/>
      <c r="G406" s="454"/>
    </row>
    <row r="407" spans="1:7" ht="15" hidden="1" customHeight="1" outlineLevel="1" x14ac:dyDescent="0.25">
      <c r="A407" s="449">
        <v>401</v>
      </c>
      <c r="B407" s="450"/>
      <c r="C407" s="451"/>
      <c r="D407" s="402"/>
      <c r="E407" s="402"/>
      <c r="F407" s="452"/>
      <c r="G407" s="454"/>
    </row>
    <row r="408" spans="1:7" ht="15" hidden="1" customHeight="1" outlineLevel="1" x14ac:dyDescent="0.25">
      <c r="A408" s="449">
        <v>402</v>
      </c>
      <c r="B408" s="450"/>
      <c r="C408" s="451"/>
      <c r="D408" s="402"/>
      <c r="E408" s="402"/>
      <c r="F408" s="452"/>
      <c r="G408" s="454"/>
    </row>
    <row r="409" spans="1:7" ht="15" hidden="1" customHeight="1" outlineLevel="1" x14ac:dyDescent="0.25">
      <c r="A409" s="449">
        <v>403</v>
      </c>
      <c r="B409" s="450"/>
      <c r="C409" s="451"/>
      <c r="D409" s="402"/>
      <c r="E409" s="402"/>
      <c r="F409" s="452"/>
      <c r="G409" s="454"/>
    </row>
    <row r="410" spans="1:7" ht="15" hidden="1" customHeight="1" outlineLevel="1" x14ac:dyDescent="0.25">
      <c r="A410" s="449">
        <v>404</v>
      </c>
      <c r="B410" s="450"/>
      <c r="C410" s="451"/>
      <c r="D410" s="402"/>
      <c r="E410" s="402"/>
      <c r="F410" s="452"/>
      <c r="G410" s="454"/>
    </row>
    <row r="411" spans="1:7" ht="15" hidden="1" customHeight="1" outlineLevel="1" x14ac:dyDescent="0.25">
      <c r="A411" s="449">
        <v>405</v>
      </c>
      <c r="B411" s="450"/>
      <c r="C411" s="451"/>
      <c r="D411" s="402"/>
      <c r="E411" s="402"/>
      <c r="F411" s="452"/>
      <c r="G411" s="454"/>
    </row>
    <row r="412" spans="1:7" ht="15" hidden="1" customHeight="1" outlineLevel="1" x14ac:dyDescent="0.25">
      <c r="A412" s="449">
        <v>406</v>
      </c>
      <c r="B412" s="450"/>
      <c r="C412" s="451"/>
      <c r="D412" s="402"/>
      <c r="E412" s="402"/>
      <c r="F412" s="452"/>
      <c r="G412" s="454"/>
    </row>
    <row r="413" spans="1:7" ht="15" hidden="1" customHeight="1" outlineLevel="1" x14ac:dyDescent="0.25">
      <c r="A413" s="449">
        <v>407</v>
      </c>
      <c r="B413" s="450"/>
      <c r="C413" s="451"/>
      <c r="D413" s="402"/>
      <c r="E413" s="402"/>
      <c r="F413" s="452"/>
      <c r="G413" s="454"/>
    </row>
    <row r="414" spans="1:7" ht="15" hidden="1" customHeight="1" outlineLevel="1" x14ac:dyDescent="0.25">
      <c r="A414" s="449">
        <v>408</v>
      </c>
      <c r="B414" s="450"/>
      <c r="C414" s="451"/>
      <c r="D414" s="402"/>
      <c r="E414" s="402"/>
      <c r="F414" s="452"/>
      <c r="G414" s="454"/>
    </row>
    <row r="415" spans="1:7" ht="15" hidden="1" customHeight="1" outlineLevel="1" x14ac:dyDescent="0.25">
      <c r="A415" s="449">
        <v>409</v>
      </c>
      <c r="B415" s="450"/>
      <c r="C415" s="451"/>
      <c r="D415" s="402"/>
      <c r="E415" s="402"/>
      <c r="F415" s="452"/>
      <c r="G415" s="454"/>
    </row>
    <row r="416" spans="1:7" ht="15" hidden="1" customHeight="1" outlineLevel="1" x14ac:dyDescent="0.25">
      <c r="A416" s="449">
        <v>410</v>
      </c>
      <c r="B416" s="450"/>
      <c r="C416" s="451"/>
      <c r="D416" s="402"/>
      <c r="E416" s="402"/>
      <c r="F416" s="452"/>
      <c r="G416" s="454"/>
    </row>
    <row r="417" spans="1:7" ht="15" hidden="1" customHeight="1" outlineLevel="1" x14ac:dyDescent="0.25">
      <c r="A417" s="449">
        <v>411</v>
      </c>
      <c r="B417" s="450"/>
      <c r="C417" s="451"/>
      <c r="D417" s="402"/>
      <c r="E417" s="402"/>
      <c r="F417" s="452"/>
      <c r="G417" s="454"/>
    </row>
    <row r="418" spans="1:7" ht="15" hidden="1" customHeight="1" outlineLevel="1" x14ac:dyDescent="0.25">
      <c r="A418" s="449">
        <v>412</v>
      </c>
      <c r="B418" s="450"/>
      <c r="C418" s="451"/>
      <c r="D418" s="402"/>
      <c r="E418" s="402"/>
      <c r="F418" s="452"/>
      <c r="G418" s="454"/>
    </row>
    <row r="419" spans="1:7" ht="15" hidden="1" customHeight="1" outlineLevel="1" x14ac:dyDescent="0.25">
      <c r="A419" s="449">
        <v>413</v>
      </c>
      <c r="B419" s="450"/>
      <c r="C419" s="451"/>
      <c r="D419" s="402"/>
      <c r="E419" s="402"/>
      <c r="F419" s="452"/>
      <c r="G419" s="454"/>
    </row>
    <row r="420" spans="1:7" ht="15" hidden="1" customHeight="1" outlineLevel="1" x14ac:dyDescent="0.25">
      <c r="A420" s="449">
        <v>414</v>
      </c>
      <c r="B420" s="450"/>
      <c r="C420" s="451"/>
      <c r="D420" s="402"/>
      <c r="E420" s="402"/>
      <c r="F420" s="452"/>
      <c r="G420" s="454"/>
    </row>
    <row r="421" spans="1:7" ht="15" hidden="1" customHeight="1" outlineLevel="1" x14ac:dyDescent="0.25">
      <c r="A421" s="449">
        <v>415</v>
      </c>
      <c r="B421" s="450"/>
      <c r="C421" s="451"/>
      <c r="D421" s="402"/>
      <c r="E421" s="402"/>
      <c r="F421" s="452"/>
      <c r="G421" s="454"/>
    </row>
    <row r="422" spans="1:7" ht="15" hidden="1" customHeight="1" outlineLevel="1" x14ac:dyDescent="0.25">
      <c r="A422" s="449">
        <v>416</v>
      </c>
      <c r="B422" s="450"/>
      <c r="C422" s="451"/>
      <c r="D422" s="402"/>
      <c r="E422" s="402"/>
      <c r="F422" s="452"/>
      <c r="G422" s="454"/>
    </row>
    <row r="423" spans="1:7" ht="15" hidden="1" customHeight="1" outlineLevel="1" x14ac:dyDescent="0.25">
      <c r="A423" s="449">
        <v>417</v>
      </c>
      <c r="B423" s="450"/>
      <c r="C423" s="451"/>
      <c r="D423" s="402"/>
      <c r="E423" s="402"/>
      <c r="F423" s="452"/>
      <c r="G423" s="454"/>
    </row>
    <row r="424" spans="1:7" ht="15" hidden="1" customHeight="1" outlineLevel="1" x14ac:dyDescent="0.25">
      <c r="A424" s="449">
        <v>418</v>
      </c>
      <c r="B424" s="450"/>
      <c r="C424" s="451"/>
      <c r="D424" s="402"/>
      <c r="E424" s="402"/>
      <c r="F424" s="452"/>
      <c r="G424" s="454"/>
    </row>
    <row r="425" spans="1:7" ht="15" hidden="1" customHeight="1" outlineLevel="1" x14ac:dyDescent="0.25">
      <c r="A425" s="449">
        <v>419</v>
      </c>
      <c r="B425" s="450"/>
      <c r="C425" s="451"/>
      <c r="D425" s="402"/>
      <c r="E425" s="402"/>
      <c r="F425" s="452"/>
      <c r="G425" s="454"/>
    </row>
    <row r="426" spans="1:7" ht="15" hidden="1" customHeight="1" outlineLevel="1" x14ac:dyDescent="0.25">
      <c r="A426" s="449">
        <v>420</v>
      </c>
      <c r="B426" s="450"/>
      <c r="C426" s="451"/>
      <c r="D426" s="402"/>
      <c r="E426" s="402"/>
      <c r="F426" s="452"/>
      <c r="G426" s="454"/>
    </row>
    <row r="427" spans="1:7" ht="15" hidden="1" customHeight="1" outlineLevel="1" x14ac:dyDescent="0.25">
      <c r="A427" s="449">
        <v>421</v>
      </c>
      <c r="B427" s="450"/>
      <c r="C427" s="451"/>
      <c r="D427" s="402"/>
      <c r="E427" s="402"/>
      <c r="F427" s="452"/>
      <c r="G427" s="454"/>
    </row>
    <row r="428" spans="1:7" ht="15" hidden="1" customHeight="1" outlineLevel="1" x14ac:dyDescent="0.25">
      <c r="A428" s="449">
        <v>422</v>
      </c>
      <c r="B428" s="450"/>
      <c r="C428" s="451"/>
      <c r="D428" s="402"/>
      <c r="E428" s="402"/>
      <c r="F428" s="452"/>
      <c r="G428" s="454"/>
    </row>
    <row r="429" spans="1:7" ht="15" hidden="1" customHeight="1" outlineLevel="1" x14ac:dyDescent="0.25">
      <c r="A429" s="449">
        <v>423</v>
      </c>
      <c r="B429" s="450"/>
      <c r="C429" s="451"/>
      <c r="D429" s="402"/>
      <c r="E429" s="402"/>
      <c r="F429" s="452"/>
      <c r="G429" s="454"/>
    </row>
    <row r="430" spans="1:7" ht="15" hidden="1" customHeight="1" outlineLevel="1" x14ac:dyDescent="0.25">
      <c r="A430" s="449">
        <v>424</v>
      </c>
      <c r="B430" s="450"/>
      <c r="C430" s="451"/>
      <c r="D430" s="402"/>
      <c r="E430" s="402"/>
      <c r="F430" s="452"/>
      <c r="G430" s="454"/>
    </row>
    <row r="431" spans="1:7" ht="15" hidden="1" customHeight="1" outlineLevel="1" x14ac:dyDescent="0.25">
      <c r="A431" s="449">
        <v>425</v>
      </c>
      <c r="B431" s="450"/>
      <c r="C431" s="451"/>
      <c r="D431" s="402"/>
      <c r="E431" s="402"/>
      <c r="F431" s="452"/>
      <c r="G431" s="454"/>
    </row>
    <row r="432" spans="1:7" ht="15" hidden="1" customHeight="1" outlineLevel="1" x14ac:dyDescent="0.25">
      <c r="A432" s="449">
        <v>426</v>
      </c>
      <c r="B432" s="450"/>
      <c r="C432" s="451"/>
      <c r="D432" s="402"/>
      <c r="E432" s="402"/>
      <c r="F432" s="452"/>
      <c r="G432" s="454"/>
    </row>
    <row r="433" spans="1:7" ht="15" hidden="1" customHeight="1" outlineLevel="1" x14ac:dyDescent="0.25">
      <c r="A433" s="449">
        <v>427</v>
      </c>
      <c r="B433" s="450"/>
      <c r="C433" s="451"/>
      <c r="D433" s="402"/>
      <c r="E433" s="402"/>
      <c r="F433" s="452"/>
      <c r="G433" s="454"/>
    </row>
    <row r="434" spans="1:7" ht="15" hidden="1" customHeight="1" outlineLevel="1" x14ac:dyDescent="0.25">
      <c r="A434" s="449">
        <v>428</v>
      </c>
      <c r="B434" s="450"/>
      <c r="C434" s="451"/>
      <c r="D434" s="402"/>
      <c r="E434" s="402"/>
      <c r="F434" s="452"/>
      <c r="G434" s="454"/>
    </row>
    <row r="435" spans="1:7" ht="15" hidden="1" customHeight="1" outlineLevel="1" x14ac:dyDescent="0.25">
      <c r="A435" s="449">
        <v>429</v>
      </c>
      <c r="B435" s="450"/>
      <c r="C435" s="451"/>
      <c r="D435" s="402"/>
      <c r="E435" s="402"/>
      <c r="F435" s="452"/>
      <c r="G435" s="454"/>
    </row>
    <row r="436" spans="1:7" ht="15" hidden="1" customHeight="1" outlineLevel="1" x14ac:dyDescent="0.25">
      <c r="A436" s="449">
        <v>430</v>
      </c>
      <c r="B436" s="450"/>
      <c r="C436" s="451"/>
      <c r="D436" s="402"/>
      <c r="E436" s="402"/>
      <c r="F436" s="452"/>
      <c r="G436" s="454"/>
    </row>
    <row r="437" spans="1:7" ht="15" hidden="1" customHeight="1" outlineLevel="1" x14ac:dyDescent="0.25">
      <c r="A437" s="449">
        <v>431</v>
      </c>
      <c r="B437" s="450"/>
      <c r="C437" s="451"/>
      <c r="D437" s="402"/>
      <c r="E437" s="402"/>
      <c r="F437" s="452"/>
      <c r="G437" s="454"/>
    </row>
    <row r="438" spans="1:7" ht="15" hidden="1" customHeight="1" outlineLevel="1" x14ac:dyDescent="0.25">
      <c r="A438" s="449">
        <v>432</v>
      </c>
      <c r="B438" s="450"/>
      <c r="C438" s="451"/>
      <c r="D438" s="402"/>
      <c r="E438" s="402"/>
      <c r="F438" s="452"/>
      <c r="G438" s="454"/>
    </row>
    <row r="439" spans="1:7" ht="15" hidden="1" customHeight="1" outlineLevel="1" x14ac:dyDescent="0.25">
      <c r="A439" s="449">
        <v>433</v>
      </c>
      <c r="B439" s="450"/>
      <c r="C439" s="451"/>
      <c r="D439" s="402"/>
      <c r="E439" s="402"/>
      <c r="F439" s="452"/>
      <c r="G439" s="454"/>
    </row>
    <row r="440" spans="1:7" ht="15" hidden="1" customHeight="1" outlineLevel="1" x14ac:dyDescent="0.25">
      <c r="A440" s="449">
        <v>434</v>
      </c>
      <c r="B440" s="450"/>
      <c r="C440" s="451"/>
      <c r="D440" s="402"/>
      <c r="E440" s="402"/>
      <c r="F440" s="452"/>
      <c r="G440" s="454"/>
    </row>
    <row r="441" spans="1:7" ht="15" hidden="1" customHeight="1" outlineLevel="1" x14ac:dyDescent="0.25">
      <c r="A441" s="449">
        <v>435</v>
      </c>
      <c r="B441" s="450"/>
      <c r="C441" s="451"/>
      <c r="D441" s="402"/>
      <c r="E441" s="402"/>
      <c r="F441" s="452"/>
      <c r="G441" s="454"/>
    </row>
    <row r="442" spans="1:7" ht="15" hidden="1" customHeight="1" outlineLevel="1" x14ac:dyDescent="0.25">
      <c r="A442" s="449">
        <v>436</v>
      </c>
      <c r="B442" s="450"/>
      <c r="C442" s="451"/>
      <c r="D442" s="402"/>
      <c r="E442" s="402"/>
      <c r="F442" s="452"/>
      <c r="G442" s="454"/>
    </row>
    <row r="443" spans="1:7" ht="15" hidden="1" customHeight="1" outlineLevel="1" x14ac:dyDescent="0.25">
      <c r="A443" s="449">
        <v>437</v>
      </c>
      <c r="B443" s="450"/>
      <c r="C443" s="451"/>
      <c r="D443" s="402"/>
      <c r="E443" s="402"/>
      <c r="F443" s="452"/>
      <c r="G443" s="454"/>
    </row>
    <row r="444" spans="1:7" ht="15" hidden="1" customHeight="1" outlineLevel="1" x14ac:dyDescent="0.25">
      <c r="A444" s="449">
        <v>438</v>
      </c>
      <c r="B444" s="450"/>
      <c r="C444" s="451"/>
      <c r="D444" s="402"/>
      <c r="E444" s="402"/>
      <c r="F444" s="452"/>
      <c r="G444" s="454"/>
    </row>
    <row r="445" spans="1:7" ht="15" hidden="1" customHeight="1" outlineLevel="1" x14ac:dyDescent="0.25">
      <c r="A445" s="449">
        <v>439</v>
      </c>
      <c r="B445" s="450"/>
      <c r="C445" s="451"/>
      <c r="D445" s="402"/>
      <c r="E445" s="402"/>
      <c r="F445" s="452"/>
      <c r="G445" s="454"/>
    </row>
    <row r="446" spans="1:7" ht="15" hidden="1" customHeight="1" outlineLevel="1" x14ac:dyDescent="0.25">
      <c r="A446" s="449">
        <v>440</v>
      </c>
      <c r="B446" s="450"/>
      <c r="C446" s="451"/>
      <c r="D446" s="402"/>
      <c r="E446" s="402"/>
      <c r="F446" s="452"/>
      <c r="G446" s="454"/>
    </row>
    <row r="447" spans="1:7" ht="15" hidden="1" customHeight="1" outlineLevel="1" x14ac:dyDescent="0.25">
      <c r="A447" s="449">
        <v>441</v>
      </c>
      <c r="B447" s="450"/>
      <c r="C447" s="451"/>
      <c r="D447" s="402"/>
      <c r="E447" s="402"/>
      <c r="F447" s="452"/>
      <c r="G447" s="454"/>
    </row>
    <row r="448" spans="1:7" ht="15" hidden="1" customHeight="1" outlineLevel="1" x14ac:dyDescent="0.25">
      <c r="A448" s="449">
        <v>442</v>
      </c>
      <c r="B448" s="450"/>
      <c r="C448" s="451"/>
      <c r="D448" s="402"/>
      <c r="E448" s="402"/>
      <c r="F448" s="452"/>
      <c r="G448" s="454"/>
    </row>
    <row r="449" spans="1:7" ht="15" hidden="1" customHeight="1" outlineLevel="1" x14ac:dyDescent="0.25">
      <c r="A449" s="449">
        <v>443</v>
      </c>
      <c r="B449" s="450"/>
      <c r="C449" s="451"/>
      <c r="D449" s="402"/>
      <c r="E449" s="402"/>
      <c r="F449" s="452"/>
      <c r="G449" s="454"/>
    </row>
    <row r="450" spans="1:7" ht="15" hidden="1" customHeight="1" outlineLevel="1" x14ac:dyDescent="0.25">
      <c r="A450" s="449">
        <v>444</v>
      </c>
      <c r="B450" s="450"/>
      <c r="C450" s="451"/>
      <c r="D450" s="402"/>
      <c r="E450" s="402"/>
      <c r="F450" s="452"/>
      <c r="G450" s="454"/>
    </row>
    <row r="451" spans="1:7" ht="15" hidden="1" customHeight="1" outlineLevel="1" x14ac:dyDescent="0.25">
      <c r="A451" s="449">
        <v>445</v>
      </c>
      <c r="B451" s="450"/>
      <c r="C451" s="451"/>
      <c r="D451" s="402"/>
      <c r="E451" s="402"/>
      <c r="F451" s="452"/>
      <c r="G451" s="454"/>
    </row>
    <row r="452" spans="1:7" ht="15" hidden="1" customHeight="1" outlineLevel="1" x14ac:dyDescent="0.25">
      <c r="A452" s="449">
        <v>446</v>
      </c>
      <c r="B452" s="450"/>
      <c r="C452" s="451"/>
      <c r="D452" s="402"/>
      <c r="E452" s="402"/>
      <c r="F452" s="452"/>
      <c r="G452" s="454"/>
    </row>
    <row r="453" spans="1:7" ht="15" hidden="1" customHeight="1" outlineLevel="1" x14ac:dyDescent="0.25">
      <c r="A453" s="449">
        <v>447</v>
      </c>
      <c r="B453" s="450"/>
      <c r="C453" s="451"/>
      <c r="D453" s="402"/>
      <c r="E453" s="402"/>
      <c r="F453" s="452"/>
      <c r="G453" s="454"/>
    </row>
    <row r="454" spans="1:7" ht="15" hidden="1" customHeight="1" outlineLevel="1" x14ac:dyDescent="0.25">
      <c r="A454" s="449">
        <v>448</v>
      </c>
      <c r="B454" s="450"/>
      <c r="C454" s="451"/>
      <c r="D454" s="402"/>
      <c r="E454" s="402"/>
      <c r="F454" s="452"/>
      <c r="G454" s="454"/>
    </row>
    <row r="455" spans="1:7" ht="15" hidden="1" customHeight="1" outlineLevel="1" x14ac:dyDescent="0.25">
      <c r="A455" s="449">
        <v>449</v>
      </c>
      <c r="B455" s="450"/>
      <c r="C455" s="451"/>
      <c r="D455" s="402"/>
      <c r="E455" s="402"/>
      <c r="F455" s="452"/>
      <c r="G455" s="454"/>
    </row>
    <row r="456" spans="1:7" ht="15" hidden="1" customHeight="1" outlineLevel="1" x14ac:dyDescent="0.25">
      <c r="A456" s="449">
        <v>450</v>
      </c>
      <c r="B456" s="450"/>
      <c r="C456" s="451"/>
      <c r="D456" s="402"/>
      <c r="E456" s="402"/>
      <c r="F456" s="452"/>
      <c r="G456" s="454"/>
    </row>
    <row r="457" spans="1:7" ht="15" hidden="1" customHeight="1" outlineLevel="1" x14ac:dyDescent="0.25">
      <c r="A457" s="449">
        <v>451</v>
      </c>
      <c r="B457" s="450"/>
      <c r="C457" s="451"/>
      <c r="D457" s="402"/>
      <c r="E457" s="402"/>
      <c r="F457" s="452"/>
      <c r="G457" s="454"/>
    </row>
    <row r="458" spans="1:7" ht="15" hidden="1" customHeight="1" outlineLevel="1" x14ac:dyDescent="0.25">
      <c r="A458" s="449">
        <v>452</v>
      </c>
      <c r="B458" s="450"/>
      <c r="C458" s="451"/>
      <c r="D458" s="402"/>
      <c r="E458" s="402"/>
      <c r="F458" s="452"/>
      <c r="G458" s="454"/>
    </row>
    <row r="459" spans="1:7" ht="15" hidden="1" customHeight="1" outlineLevel="1" x14ac:dyDescent="0.25">
      <c r="A459" s="449">
        <v>453</v>
      </c>
      <c r="B459" s="450"/>
      <c r="C459" s="451"/>
      <c r="D459" s="402"/>
      <c r="E459" s="402"/>
      <c r="F459" s="452"/>
      <c r="G459" s="454"/>
    </row>
    <row r="460" spans="1:7" ht="15" hidden="1" customHeight="1" outlineLevel="1" x14ac:dyDescent="0.25">
      <c r="A460" s="449">
        <v>454</v>
      </c>
      <c r="B460" s="450"/>
      <c r="C460" s="451"/>
      <c r="D460" s="402"/>
      <c r="E460" s="402"/>
      <c r="F460" s="452"/>
      <c r="G460" s="454"/>
    </row>
    <row r="461" spans="1:7" ht="15" hidden="1" customHeight="1" outlineLevel="1" x14ac:dyDescent="0.25">
      <c r="A461" s="449">
        <v>455</v>
      </c>
      <c r="B461" s="450"/>
      <c r="C461" s="451"/>
      <c r="D461" s="402"/>
      <c r="E461" s="402"/>
      <c r="F461" s="452"/>
      <c r="G461" s="454"/>
    </row>
    <row r="462" spans="1:7" ht="15" hidden="1" customHeight="1" outlineLevel="1" x14ac:dyDescent="0.25">
      <c r="A462" s="449">
        <v>456</v>
      </c>
      <c r="B462" s="450"/>
      <c r="C462" s="451"/>
      <c r="D462" s="402"/>
      <c r="E462" s="402"/>
      <c r="F462" s="452"/>
      <c r="G462" s="454"/>
    </row>
    <row r="463" spans="1:7" ht="15" hidden="1" customHeight="1" outlineLevel="1" x14ac:dyDescent="0.25">
      <c r="A463" s="449">
        <v>457</v>
      </c>
      <c r="B463" s="450"/>
      <c r="C463" s="451"/>
      <c r="D463" s="402"/>
      <c r="E463" s="402"/>
      <c r="F463" s="452"/>
      <c r="G463" s="454"/>
    </row>
    <row r="464" spans="1:7" ht="15" hidden="1" customHeight="1" outlineLevel="1" x14ac:dyDescent="0.25">
      <c r="A464" s="449">
        <v>458</v>
      </c>
      <c r="B464" s="450"/>
      <c r="C464" s="451"/>
      <c r="D464" s="402"/>
      <c r="E464" s="402"/>
      <c r="F464" s="452"/>
      <c r="G464" s="454"/>
    </row>
    <row r="465" spans="1:7" ht="15" hidden="1" customHeight="1" outlineLevel="1" x14ac:dyDescent="0.25">
      <c r="A465" s="449">
        <v>459</v>
      </c>
      <c r="B465" s="450"/>
      <c r="C465" s="451"/>
      <c r="D465" s="402"/>
      <c r="E465" s="402"/>
      <c r="F465" s="452"/>
      <c r="G465" s="454"/>
    </row>
    <row r="466" spans="1:7" ht="15" hidden="1" customHeight="1" outlineLevel="1" x14ac:dyDescent="0.25">
      <c r="A466" s="449">
        <v>460</v>
      </c>
      <c r="B466" s="450"/>
      <c r="C466" s="451"/>
      <c r="D466" s="402"/>
      <c r="E466" s="402"/>
      <c r="F466" s="452"/>
      <c r="G466" s="454"/>
    </row>
    <row r="467" spans="1:7" ht="15" hidden="1" customHeight="1" outlineLevel="1" x14ac:dyDescent="0.25">
      <c r="A467" s="449">
        <v>461</v>
      </c>
      <c r="B467" s="450"/>
      <c r="C467" s="451"/>
      <c r="D467" s="402"/>
      <c r="E467" s="402"/>
      <c r="F467" s="452"/>
      <c r="G467" s="454"/>
    </row>
    <row r="468" spans="1:7" ht="15" hidden="1" customHeight="1" outlineLevel="1" x14ac:dyDescent="0.25">
      <c r="A468" s="449">
        <v>462</v>
      </c>
      <c r="B468" s="450"/>
      <c r="C468" s="451"/>
      <c r="D468" s="402"/>
      <c r="E468" s="402"/>
      <c r="F468" s="452"/>
      <c r="G468" s="454"/>
    </row>
    <row r="469" spans="1:7" ht="15" hidden="1" customHeight="1" outlineLevel="1" x14ac:dyDescent="0.25">
      <c r="A469" s="449">
        <v>463</v>
      </c>
      <c r="B469" s="450"/>
      <c r="C469" s="451"/>
      <c r="D469" s="402"/>
      <c r="E469" s="402"/>
      <c r="F469" s="452"/>
      <c r="G469" s="454"/>
    </row>
    <row r="470" spans="1:7" ht="15" hidden="1" customHeight="1" outlineLevel="1" x14ac:dyDescent="0.25">
      <c r="A470" s="449">
        <v>464</v>
      </c>
      <c r="B470" s="450"/>
      <c r="C470" s="451"/>
      <c r="D470" s="402"/>
      <c r="E470" s="402"/>
      <c r="F470" s="452"/>
      <c r="G470" s="454"/>
    </row>
    <row r="471" spans="1:7" ht="15" hidden="1" customHeight="1" outlineLevel="1" x14ac:dyDescent="0.25">
      <c r="A471" s="449">
        <v>465</v>
      </c>
      <c r="B471" s="450"/>
      <c r="C471" s="451"/>
      <c r="D471" s="402"/>
      <c r="E471" s="402"/>
      <c r="F471" s="452"/>
      <c r="G471" s="454"/>
    </row>
    <row r="472" spans="1:7" ht="15" hidden="1" customHeight="1" outlineLevel="1" x14ac:dyDescent="0.25">
      <c r="A472" s="449">
        <v>466</v>
      </c>
      <c r="B472" s="450"/>
      <c r="C472" s="451"/>
      <c r="D472" s="402"/>
      <c r="E472" s="402"/>
      <c r="F472" s="452"/>
      <c r="G472" s="454"/>
    </row>
    <row r="473" spans="1:7" ht="15" hidden="1" customHeight="1" outlineLevel="1" x14ac:dyDescent="0.25">
      <c r="A473" s="449">
        <v>467</v>
      </c>
      <c r="B473" s="450"/>
      <c r="C473" s="451"/>
      <c r="D473" s="402"/>
      <c r="E473" s="402"/>
      <c r="F473" s="452"/>
      <c r="G473" s="454"/>
    </row>
    <row r="474" spans="1:7" ht="15" hidden="1" customHeight="1" outlineLevel="1" x14ac:dyDescent="0.25">
      <c r="A474" s="449">
        <v>468</v>
      </c>
      <c r="B474" s="450"/>
      <c r="C474" s="451"/>
      <c r="D474" s="402"/>
      <c r="E474" s="402"/>
      <c r="F474" s="452"/>
      <c r="G474" s="454"/>
    </row>
    <row r="475" spans="1:7" ht="15" hidden="1" customHeight="1" outlineLevel="1" x14ac:dyDescent="0.25">
      <c r="A475" s="449">
        <v>469</v>
      </c>
      <c r="B475" s="450"/>
      <c r="C475" s="451"/>
      <c r="D475" s="402"/>
      <c r="E475" s="402"/>
      <c r="F475" s="452"/>
      <c r="G475" s="454"/>
    </row>
    <row r="476" spans="1:7" ht="15" hidden="1" customHeight="1" outlineLevel="1" x14ac:dyDescent="0.25">
      <c r="A476" s="449">
        <v>470</v>
      </c>
      <c r="B476" s="450"/>
      <c r="C476" s="451"/>
      <c r="D476" s="402"/>
      <c r="E476" s="402"/>
      <c r="F476" s="452"/>
      <c r="G476" s="454"/>
    </row>
    <row r="477" spans="1:7" ht="15" hidden="1" customHeight="1" outlineLevel="1" x14ac:dyDescent="0.25">
      <c r="A477" s="449">
        <v>471</v>
      </c>
      <c r="B477" s="450"/>
      <c r="C477" s="451"/>
      <c r="D477" s="402"/>
      <c r="E477" s="402"/>
      <c r="F477" s="452"/>
      <c r="G477" s="454"/>
    </row>
    <row r="478" spans="1:7" ht="15" hidden="1" customHeight="1" outlineLevel="1" x14ac:dyDescent="0.25">
      <c r="A478" s="449">
        <v>472</v>
      </c>
      <c r="B478" s="450"/>
      <c r="C478" s="451"/>
      <c r="D478" s="402"/>
      <c r="E478" s="402"/>
      <c r="F478" s="452"/>
      <c r="G478" s="454"/>
    </row>
    <row r="479" spans="1:7" ht="15" hidden="1" customHeight="1" outlineLevel="1" x14ac:dyDescent="0.25">
      <c r="A479" s="449">
        <v>473</v>
      </c>
      <c r="B479" s="450"/>
      <c r="C479" s="451"/>
      <c r="D479" s="402"/>
      <c r="E479" s="402"/>
      <c r="F479" s="452"/>
      <c r="G479" s="454"/>
    </row>
    <row r="480" spans="1:7" ht="15" hidden="1" customHeight="1" outlineLevel="1" x14ac:dyDescent="0.25">
      <c r="A480" s="449">
        <v>474</v>
      </c>
      <c r="B480" s="450"/>
      <c r="C480" s="451"/>
      <c r="D480" s="402"/>
      <c r="E480" s="402"/>
      <c r="F480" s="452"/>
      <c r="G480" s="454"/>
    </row>
    <row r="481" spans="1:7" ht="15" hidden="1" customHeight="1" outlineLevel="1" x14ac:dyDescent="0.25">
      <c r="A481" s="449">
        <v>475</v>
      </c>
      <c r="B481" s="450"/>
      <c r="C481" s="451"/>
      <c r="D481" s="402"/>
      <c r="E481" s="402"/>
      <c r="F481" s="452"/>
      <c r="G481" s="454"/>
    </row>
    <row r="482" spans="1:7" ht="15" hidden="1" customHeight="1" outlineLevel="1" x14ac:dyDescent="0.25">
      <c r="A482" s="449">
        <v>476</v>
      </c>
      <c r="B482" s="450"/>
      <c r="C482" s="451"/>
      <c r="D482" s="402"/>
      <c r="E482" s="402"/>
      <c r="F482" s="452"/>
      <c r="G482" s="454"/>
    </row>
    <row r="483" spans="1:7" ht="15" hidden="1" customHeight="1" outlineLevel="1" x14ac:dyDescent="0.25">
      <c r="A483" s="449">
        <v>477</v>
      </c>
      <c r="B483" s="450"/>
      <c r="C483" s="451"/>
      <c r="D483" s="402"/>
      <c r="E483" s="402"/>
      <c r="F483" s="452"/>
      <c r="G483" s="454"/>
    </row>
    <row r="484" spans="1:7" ht="15" hidden="1" customHeight="1" outlineLevel="1" x14ac:dyDescent="0.25">
      <c r="A484" s="449">
        <v>478</v>
      </c>
      <c r="B484" s="450"/>
      <c r="C484" s="451"/>
      <c r="D484" s="402"/>
      <c r="E484" s="402"/>
      <c r="F484" s="452"/>
      <c r="G484" s="454"/>
    </row>
    <row r="485" spans="1:7" ht="15" hidden="1" customHeight="1" outlineLevel="1" x14ac:dyDescent="0.25">
      <c r="A485" s="449">
        <v>479</v>
      </c>
      <c r="B485" s="450"/>
      <c r="C485" s="451"/>
      <c r="D485" s="402"/>
      <c r="E485" s="402"/>
      <c r="F485" s="452"/>
      <c r="G485" s="454"/>
    </row>
    <row r="486" spans="1:7" ht="15" hidden="1" customHeight="1" outlineLevel="1" x14ac:dyDescent="0.25">
      <c r="A486" s="449">
        <v>480</v>
      </c>
      <c r="B486" s="450"/>
      <c r="C486" s="451"/>
      <c r="D486" s="402"/>
      <c r="E486" s="402"/>
      <c r="F486" s="452"/>
      <c r="G486" s="454"/>
    </row>
    <row r="487" spans="1:7" ht="15" hidden="1" customHeight="1" outlineLevel="1" x14ac:dyDescent="0.25">
      <c r="A487" s="449">
        <v>481</v>
      </c>
      <c r="B487" s="450"/>
      <c r="C487" s="451"/>
      <c r="D487" s="402"/>
      <c r="E487" s="402"/>
      <c r="F487" s="452"/>
      <c r="G487" s="454"/>
    </row>
    <row r="488" spans="1:7" ht="15" hidden="1" customHeight="1" outlineLevel="1" x14ac:dyDescent="0.25">
      <c r="A488" s="449">
        <v>482</v>
      </c>
      <c r="B488" s="450"/>
      <c r="C488" s="451"/>
      <c r="D488" s="402"/>
      <c r="E488" s="402"/>
      <c r="F488" s="452"/>
      <c r="G488" s="454"/>
    </row>
    <row r="489" spans="1:7" ht="15" hidden="1" customHeight="1" outlineLevel="1" x14ac:dyDescent="0.25">
      <c r="A489" s="449">
        <v>483</v>
      </c>
      <c r="B489" s="450"/>
      <c r="C489" s="451"/>
      <c r="D489" s="402"/>
      <c r="E489" s="402"/>
      <c r="F489" s="452"/>
      <c r="G489" s="454"/>
    </row>
    <row r="490" spans="1:7" ht="15" hidden="1" customHeight="1" outlineLevel="1" x14ac:dyDescent="0.25">
      <c r="A490" s="449">
        <v>484</v>
      </c>
      <c r="B490" s="450"/>
      <c r="C490" s="451"/>
      <c r="D490" s="402"/>
      <c r="E490" s="402"/>
      <c r="F490" s="452"/>
      <c r="G490" s="454"/>
    </row>
    <row r="491" spans="1:7" ht="15" hidden="1" customHeight="1" outlineLevel="1" x14ac:dyDescent="0.25">
      <c r="A491" s="449">
        <v>485</v>
      </c>
      <c r="B491" s="450"/>
      <c r="C491" s="451"/>
      <c r="D491" s="402"/>
      <c r="E491" s="402"/>
      <c r="F491" s="452"/>
      <c r="G491" s="454"/>
    </row>
    <row r="492" spans="1:7" ht="15" hidden="1" customHeight="1" outlineLevel="1" x14ac:dyDescent="0.25">
      <c r="A492" s="449">
        <v>486</v>
      </c>
      <c r="B492" s="450"/>
      <c r="C492" s="451"/>
      <c r="D492" s="402"/>
      <c r="E492" s="402"/>
      <c r="F492" s="452"/>
      <c r="G492" s="454"/>
    </row>
    <row r="493" spans="1:7" ht="15" hidden="1" customHeight="1" outlineLevel="1" x14ac:dyDescent="0.25">
      <c r="A493" s="449">
        <v>487</v>
      </c>
      <c r="B493" s="450"/>
      <c r="C493" s="451"/>
      <c r="D493" s="402"/>
      <c r="E493" s="402"/>
      <c r="F493" s="452"/>
      <c r="G493" s="454"/>
    </row>
    <row r="494" spans="1:7" ht="15" hidden="1" customHeight="1" outlineLevel="1" x14ac:dyDescent="0.25">
      <c r="A494" s="449">
        <v>488</v>
      </c>
      <c r="B494" s="450"/>
      <c r="C494" s="451"/>
      <c r="D494" s="402"/>
      <c r="E494" s="402"/>
      <c r="F494" s="452"/>
      <c r="G494" s="454"/>
    </row>
    <row r="495" spans="1:7" ht="15" hidden="1" customHeight="1" outlineLevel="1" x14ac:dyDescent="0.25">
      <c r="A495" s="449">
        <v>489</v>
      </c>
      <c r="B495" s="450"/>
      <c r="C495" s="451"/>
      <c r="D495" s="402"/>
      <c r="E495" s="402"/>
      <c r="F495" s="452"/>
      <c r="G495" s="454"/>
    </row>
    <row r="496" spans="1:7" ht="15" hidden="1" customHeight="1" outlineLevel="1" x14ac:dyDescent="0.25">
      <c r="A496" s="449">
        <v>490</v>
      </c>
      <c r="B496" s="450"/>
      <c r="C496" s="451"/>
      <c r="D496" s="402"/>
      <c r="E496" s="402"/>
      <c r="F496" s="452"/>
      <c r="G496" s="454"/>
    </row>
    <row r="497" spans="1:7" ht="15" hidden="1" customHeight="1" outlineLevel="1" x14ac:dyDescent="0.25">
      <c r="A497" s="449">
        <v>491</v>
      </c>
      <c r="B497" s="450"/>
      <c r="C497" s="451"/>
      <c r="D497" s="402"/>
      <c r="E497" s="402"/>
      <c r="F497" s="452"/>
      <c r="G497" s="454"/>
    </row>
    <row r="498" spans="1:7" ht="15" hidden="1" customHeight="1" outlineLevel="1" x14ac:dyDescent="0.25">
      <c r="A498" s="449">
        <v>492</v>
      </c>
      <c r="B498" s="450"/>
      <c r="C498" s="451"/>
      <c r="D498" s="402"/>
      <c r="E498" s="402"/>
      <c r="F498" s="452"/>
      <c r="G498" s="454"/>
    </row>
    <row r="499" spans="1:7" ht="15" hidden="1" customHeight="1" outlineLevel="1" x14ac:dyDescent="0.25">
      <c r="A499" s="449">
        <v>493</v>
      </c>
      <c r="B499" s="450"/>
      <c r="C499" s="451"/>
      <c r="D499" s="402"/>
      <c r="E499" s="402"/>
      <c r="F499" s="452"/>
      <c r="G499" s="454"/>
    </row>
    <row r="500" spans="1:7" ht="15" hidden="1" customHeight="1" outlineLevel="1" x14ac:dyDescent="0.25">
      <c r="A500" s="449">
        <v>494</v>
      </c>
      <c r="B500" s="450"/>
      <c r="C500" s="451"/>
      <c r="D500" s="402"/>
      <c r="E500" s="402"/>
      <c r="F500" s="452"/>
      <c r="G500" s="454"/>
    </row>
    <row r="501" spans="1:7" ht="15" hidden="1" customHeight="1" outlineLevel="1" x14ac:dyDescent="0.25">
      <c r="A501" s="449">
        <v>495</v>
      </c>
      <c r="B501" s="450"/>
      <c r="C501" s="451"/>
      <c r="D501" s="402"/>
      <c r="E501" s="402"/>
      <c r="F501" s="452"/>
      <c r="G501" s="454"/>
    </row>
    <row r="502" spans="1:7" ht="15" hidden="1" customHeight="1" outlineLevel="1" x14ac:dyDescent="0.25">
      <c r="A502" s="449">
        <v>496</v>
      </c>
      <c r="B502" s="450"/>
      <c r="C502" s="451"/>
      <c r="D502" s="402"/>
      <c r="E502" s="402"/>
      <c r="F502" s="452"/>
      <c r="G502" s="454"/>
    </row>
    <row r="503" spans="1:7" ht="15" hidden="1" customHeight="1" outlineLevel="1" x14ac:dyDescent="0.25">
      <c r="A503" s="449">
        <v>497</v>
      </c>
      <c r="B503" s="450"/>
      <c r="C503" s="451"/>
      <c r="D503" s="402"/>
      <c r="E503" s="402"/>
      <c r="F503" s="452"/>
      <c r="G503" s="454"/>
    </row>
    <row r="504" spans="1:7" ht="15" hidden="1" customHeight="1" outlineLevel="1" x14ac:dyDescent="0.25">
      <c r="A504" s="449">
        <v>498</v>
      </c>
      <c r="B504" s="450"/>
      <c r="C504" s="451"/>
      <c r="D504" s="402"/>
      <c r="E504" s="402"/>
      <c r="F504" s="452"/>
      <c r="G504" s="454"/>
    </row>
    <row r="505" spans="1:7" ht="15" hidden="1" customHeight="1" outlineLevel="1" x14ac:dyDescent="0.25">
      <c r="A505" s="449">
        <v>499</v>
      </c>
      <c r="B505" s="450"/>
      <c r="C505" s="451"/>
      <c r="D505" s="402"/>
      <c r="E505" s="402"/>
      <c r="F505" s="452"/>
      <c r="G505" s="454"/>
    </row>
    <row r="506" spans="1:7" ht="15" hidden="1" customHeight="1" outlineLevel="1" x14ac:dyDescent="0.25">
      <c r="A506" s="449">
        <v>500</v>
      </c>
      <c r="B506" s="450"/>
      <c r="C506" s="451"/>
      <c r="D506" s="402"/>
      <c r="E506" s="402"/>
      <c r="F506" s="452"/>
      <c r="G506" s="454"/>
    </row>
    <row r="507" spans="1:7" ht="15" hidden="1" customHeight="1" outlineLevel="1" x14ac:dyDescent="0.25">
      <c r="A507" s="449">
        <v>501</v>
      </c>
      <c r="B507" s="450"/>
      <c r="C507" s="451"/>
      <c r="D507" s="402"/>
      <c r="E507" s="402"/>
      <c r="F507" s="452"/>
      <c r="G507" s="454"/>
    </row>
    <row r="508" spans="1:7" ht="15" hidden="1" customHeight="1" outlineLevel="1" x14ac:dyDescent="0.25">
      <c r="A508" s="449">
        <v>502</v>
      </c>
      <c r="B508" s="450"/>
      <c r="C508" s="451"/>
      <c r="D508" s="402"/>
      <c r="E508" s="402"/>
      <c r="F508" s="452"/>
      <c r="G508" s="454"/>
    </row>
    <row r="509" spans="1:7" ht="15" hidden="1" customHeight="1" outlineLevel="1" x14ac:dyDescent="0.25">
      <c r="A509" s="449">
        <v>503</v>
      </c>
      <c r="B509" s="450"/>
      <c r="C509" s="451"/>
      <c r="D509" s="402"/>
      <c r="E509" s="402"/>
      <c r="F509" s="452"/>
      <c r="G509" s="454"/>
    </row>
    <row r="510" spans="1:7" ht="15" hidden="1" customHeight="1" outlineLevel="1" x14ac:dyDescent="0.25">
      <c r="A510" s="449">
        <v>504</v>
      </c>
      <c r="B510" s="450"/>
      <c r="C510" s="451"/>
      <c r="D510" s="402"/>
      <c r="E510" s="402"/>
      <c r="F510" s="452"/>
      <c r="G510" s="454"/>
    </row>
    <row r="511" spans="1:7" ht="15" hidden="1" customHeight="1" outlineLevel="1" x14ac:dyDescent="0.25">
      <c r="A511" s="449">
        <v>505</v>
      </c>
      <c r="B511" s="450"/>
      <c r="C511" s="451"/>
      <c r="D511" s="402"/>
      <c r="E511" s="402"/>
      <c r="F511" s="452"/>
      <c r="G511" s="454"/>
    </row>
    <row r="512" spans="1:7" ht="15" hidden="1" customHeight="1" outlineLevel="1" x14ac:dyDescent="0.25">
      <c r="A512" s="449">
        <v>506</v>
      </c>
      <c r="B512" s="450"/>
      <c r="C512" s="451"/>
      <c r="D512" s="402"/>
      <c r="E512" s="402"/>
      <c r="F512" s="452"/>
      <c r="G512" s="454"/>
    </row>
    <row r="513" spans="1:7" ht="15" hidden="1" customHeight="1" outlineLevel="1" x14ac:dyDescent="0.25">
      <c r="A513" s="449">
        <v>507</v>
      </c>
      <c r="B513" s="450"/>
      <c r="C513" s="451"/>
      <c r="D513" s="402"/>
      <c r="E513" s="402"/>
      <c r="F513" s="452"/>
      <c r="G513" s="454"/>
    </row>
    <row r="514" spans="1:7" ht="15" hidden="1" customHeight="1" outlineLevel="1" x14ac:dyDescent="0.25">
      <c r="A514" s="449">
        <v>508</v>
      </c>
      <c r="B514" s="450"/>
      <c r="C514" s="451"/>
      <c r="D514" s="402"/>
      <c r="E514" s="402"/>
      <c r="F514" s="452"/>
      <c r="G514" s="454"/>
    </row>
    <row r="515" spans="1:7" ht="15" hidden="1" customHeight="1" outlineLevel="1" x14ac:dyDescent="0.25">
      <c r="A515" s="449">
        <v>509</v>
      </c>
      <c r="B515" s="450"/>
      <c r="C515" s="451"/>
      <c r="D515" s="402"/>
      <c r="E515" s="402"/>
      <c r="F515" s="452"/>
      <c r="G515" s="454"/>
    </row>
    <row r="516" spans="1:7" ht="15" hidden="1" customHeight="1" outlineLevel="1" x14ac:dyDescent="0.25">
      <c r="A516" s="449">
        <v>510</v>
      </c>
      <c r="B516" s="450"/>
      <c r="C516" s="451"/>
      <c r="D516" s="402"/>
      <c r="E516" s="402"/>
      <c r="F516" s="452"/>
      <c r="G516" s="454"/>
    </row>
    <row r="517" spans="1:7" ht="15" hidden="1" customHeight="1" outlineLevel="1" x14ac:dyDescent="0.25">
      <c r="A517" s="449">
        <v>511</v>
      </c>
      <c r="B517" s="450"/>
      <c r="C517" s="451"/>
      <c r="D517" s="402"/>
      <c r="E517" s="402"/>
      <c r="F517" s="452"/>
      <c r="G517" s="454"/>
    </row>
    <row r="518" spans="1:7" ht="15" hidden="1" customHeight="1" outlineLevel="1" x14ac:dyDescent="0.25">
      <c r="A518" s="449">
        <v>512</v>
      </c>
      <c r="B518" s="450"/>
      <c r="C518" s="451"/>
      <c r="D518" s="402"/>
      <c r="E518" s="402"/>
      <c r="F518" s="452"/>
      <c r="G518" s="454"/>
    </row>
    <row r="519" spans="1:7" ht="15" hidden="1" customHeight="1" outlineLevel="1" x14ac:dyDescent="0.25">
      <c r="A519" s="449">
        <v>513</v>
      </c>
      <c r="B519" s="450"/>
      <c r="C519" s="451"/>
      <c r="D519" s="402"/>
      <c r="E519" s="402"/>
      <c r="F519" s="452"/>
      <c r="G519" s="454"/>
    </row>
    <row r="520" spans="1:7" ht="15" hidden="1" customHeight="1" outlineLevel="1" x14ac:dyDescent="0.25">
      <c r="A520" s="449">
        <v>514</v>
      </c>
      <c r="B520" s="450"/>
      <c r="C520" s="451"/>
      <c r="D520" s="402"/>
      <c r="E520" s="402"/>
      <c r="F520" s="452"/>
      <c r="G520" s="454"/>
    </row>
    <row r="521" spans="1:7" ht="15" hidden="1" customHeight="1" outlineLevel="1" x14ac:dyDescent="0.25">
      <c r="A521" s="449">
        <v>515</v>
      </c>
      <c r="B521" s="450"/>
      <c r="C521" s="451"/>
      <c r="D521" s="402"/>
      <c r="E521" s="402"/>
      <c r="F521" s="452"/>
      <c r="G521" s="454"/>
    </row>
    <row r="522" spans="1:7" ht="15" hidden="1" customHeight="1" outlineLevel="1" x14ac:dyDescent="0.25">
      <c r="A522" s="449">
        <v>516</v>
      </c>
      <c r="B522" s="450"/>
      <c r="C522" s="451"/>
      <c r="D522" s="402"/>
      <c r="E522" s="402"/>
      <c r="F522" s="452"/>
      <c r="G522" s="454"/>
    </row>
    <row r="523" spans="1:7" ht="15" hidden="1" customHeight="1" outlineLevel="1" x14ac:dyDescent="0.25">
      <c r="A523" s="449">
        <v>517</v>
      </c>
      <c r="B523" s="450"/>
      <c r="C523" s="451"/>
      <c r="D523" s="402"/>
      <c r="E523" s="402"/>
      <c r="F523" s="452"/>
      <c r="G523" s="454"/>
    </row>
    <row r="524" spans="1:7" ht="15" hidden="1" customHeight="1" outlineLevel="1" x14ac:dyDescent="0.25">
      <c r="A524" s="449">
        <v>518</v>
      </c>
      <c r="B524" s="450"/>
      <c r="C524" s="451"/>
      <c r="D524" s="402"/>
      <c r="E524" s="402"/>
      <c r="F524" s="452"/>
      <c r="G524" s="454"/>
    </row>
    <row r="525" spans="1:7" ht="15" hidden="1" customHeight="1" outlineLevel="1" x14ac:dyDescent="0.25">
      <c r="A525" s="449">
        <v>519</v>
      </c>
      <c r="B525" s="450"/>
      <c r="C525" s="451"/>
      <c r="D525" s="402"/>
      <c r="E525" s="402"/>
      <c r="F525" s="452"/>
      <c r="G525" s="454"/>
    </row>
    <row r="526" spans="1:7" ht="15" hidden="1" customHeight="1" outlineLevel="1" x14ac:dyDescent="0.25">
      <c r="A526" s="449">
        <v>520</v>
      </c>
      <c r="B526" s="450"/>
      <c r="C526" s="451"/>
      <c r="D526" s="402"/>
      <c r="E526" s="402"/>
      <c r="F526" s="452"/>
      <c r="G526" s="454"/>
    </row>
    <row r="527" spans="1:7" ht="15" hidden="1" customHeight="1" outlineLevel="1" x14ac:dyDescent="0.25">
      <c r="A527" s="449">
        <v>521</v>
      </c>
      <c r="B527" s="450"/>
      <c r="C527" s="451"/>
      <c r="D527" s="402"/>
      <c r="E527" s="402"/>
      <c r="F527" s="452"/>
      <c r="G527" s="454"/>
    </row>
    <row r="528" spans="1:7" ht="15" hidden="1" customHeight="1" outlineLevel="1" x14ac:dyDescent="0.25">
      <c r="A528" s="449">
        <v>522</v>
      </c>
      <c r="B528" s="450"/>
      <c r="C528" s="451"/>
      <c r="D528" s="402"/>
      <c r="E528" s="402"/>
      <c r="F528" s="452"/>
      <c r="G528" s="454"/>
    </row>
    <row r="529" spans="1:7" ht="15" hidden="1" customHeight="1" outlineLevel="1" x14ac:dyDescent="0.25">
      <c r="A529" s="449">
        <v>523</v>
      </c>
      <c r="B529" s="450"/>
      <c r="C529" s="451"/>
      <c r="D529" s="402"/>
      <c r="E529" s="402"/>
      <c r="F529" s="452"/>
      <c r="G529" s="454"/>
    </row>
    <row r="530" spans="1:7" ht="15" hidden="1" customHeight="1" outlineLevel="1" x14ac:dyDescent="0.25">
      <c r="A530" s="449">
        <v>524</v>
      </c>
      <c r="B530" s="450"/>
      <c r="C530" s="451"/>
      <c r="D530" s="402"/>
      <c r="E530" s="402"/>
      <c r="F530" s="452"/>
      <c r="G530" s="454"/>
    </row>
    <row r="531" spans="1:7" ht="15" hidden="1" customHeight="1" outlineLevel="1" x14ac:dyDescent="0.25">
      <c r="A531" s="449">
        <v>525</v>
      </c>
      <c r="B531" s="450"/>
      <c r="C531" s="451"/>
      <c r="D531" s="402"/>
      <c r="E531" s="402"/>
      <c r="F531" s="452"/>
      <c r="G531" s="454"/>
    </row>
    <row r="532" spans="1:7" ht="15" hidden="1" customHeight="1" outlineLevel="1" x14ac:dyDescent="0.25">
      <c r="A532" s="449">
        <v>526</v>
      </c>
      <c r="B532" s="450"/>
      <c r="C532" s="451"/>
      <c r="D532" s="402"/>
      <c r="E532" s="402"/>
      <c r="F532" s="452"/>
      <c r="G532" s="454"/>
    </row>
    <row r="533" spans="1:7" ht="15" hidden="1" customHeight="1" outlineLevel="1" x14ac:dyDescent="0.25">
      <c r="A533" s="449">
        <v>527</v>
      </c>
      <c r="B533" s="450"/>
      <c r="C533" s="451"/>
      <c r="D533" s="402"/>
      <c r="E533" s="402"/>
      <c r="F533" s="452"/>
      <c r="G533" s="454"/>
    </row>
    <row r="534" spans="1:7" ht="15" hidden="1" customHeight="1" outlineLevel="1" x14ac:dyDescent="0.25">
      <c r="A534" s="449">
        <v>528</v>
      </c>
      <c r="B534" s="450"/>
      <c r="C534" s="451"/>
      <c r="D534" s="402"/>
      <c r="E534" s="402"/>
      <c r="F534" s="452"/>
      <c r="G534" s="454"/>
    </row>
    <row r="535" spans="1:7" ht="15" hidden="1" customHeight="1" outlineLevel="1" x14ac:dyDescent="0.25">
      <c r="A535" s="449">
        <v>529</v>
      </c>
      <c r="B535" s="450"/>
      <c r="C535" s="451"/>
      <c r="D535" s="402"/>
      <c r="E535" s="402"/>
      <c r="F535" s="452"/>
      <c r="G535" s="454"/>
    </row>
    <row r="536" spans="1:7" ht="15" hidden="1" customHeight="1" outlineLevel="1" x14ac:dyDescent="0.25">
      <c r="A536" s="449">
        <v>530</v>
      </c>
      <c r="B536" s="450"/>
      <c r="C536" s="451"/>
      <c r="D536" s="402"/>
      <c r="E536" s="402"/>
      <c r="F536" s="452"/>
      <c r="G536" s="454"/>
    </row>
    <row r="537" spans="1:7" ht="15" hidden="1" customHeight="1" outlineLevel="1" x14ac:dyDescent="0.25">
      <c r="A537" s="449">
        <v>531</v>
      </c>
      <c r="B537" s="450"/>
      <c r="C537" s="451"/>
      <c r="D537" s="402"/>
      <c r="E537" s="402"/>
      <c r="F537" s="452"/>
      <c r="G537" s="454"/>
    </row>
    <row r="538" spans="1:7" ht="15" hidden="1" customHeight="1" outlineLevel="1" x14ac:dyDescent="0.25">
      <c r="A538" s="449">
        <v>532</v>
      </c>
      <c r="B538" s="450"/>
      <c r="C538" s="451"/>
      <c r="D538" s="402"/>
      <c r="E538" s="402"/>
      <c r="F538" s="452"/>
      <c r="G538" s="454"/>
    </row>
    <row r="539" spans="1:7" ht="15" hidden="1" customHeight="1" outlineLevel="1" x14ac:dyDescent="0.25">
      <c r="A539" s="449">
        <v>533</v>
      </c>
      <c r="B539" s="450"/>
      <c r="C539" s="451"/>
      <c r="D539" s="402"/>
      <c r="E539" s="402"/>
      <c r="F539" s="452"/>
      <c r="G539" s="454"/>
    </row>
    <row r="540" spans="1:7" ht="15" hidden="1" customHeight="1" outlineLevel="1" x14ac:dyDescent="0.25">
      <c r="A540" s="449">
        <v>534</v>
      </c>
      <c r="B540" s="450"/>
      <c r="C540" s="451"/>
      <c r="D540" s="402"/>
      <c r="E540" s="402"/>
      <c r="F540" s="452"/>
      <c r="G540" s="454"/>
    </row>
    <row r="541" spans="1:7" ht="15" hidden="1" customHeight="1" outlineLevel="1" x14ac:dyDescent="0.25">
      <c r="A541" s="449">
        <v>535</v>
      </c>
      <c r="B541" s="450"/>
      <c r="C541" s="451"/>
      <c r="D541" s="402"/>
      <c r="E541" s="402"/>
      <c r="F541" s="452"/>
      <c r="G541" s="454"/>
    </row>
    <row r="542" spans="1:7" ht="15" hidden="1" customHeight="1" outlineLevel="1" x14ac:dyDescent="0.25">
      <c r="A542" s="449">
        <v>536</v>
      </c>
      <c r="B542" s="450"/>
      <c r="C542" s="451"/>
      <c r="D542" s="402"/>
      <c r="E542" s="402"/>
      <c r="F542" s="452"/>
      <c r="G542" s="454"/>
    </row>
    <row r="543" spans="1:7" ht="15" hidden="1" customHeight="1" outlineLevel="1" x14ac:dyDescent="0.25">
      <c r="A543" s="449">
        <v>537</v>
      </c>
      <c r="B543" s="450"/>
      <c r="C543" s="451"/>
      <c r="D543" s="402"/>
      <c r="E543" s="402"/>
      <c r="F543" s="452"/>
      <c r="G543" s="454"/>
    </row>
    <row r="544" spans="1:7" ht="15" hidden="1" customHeight="1" outlineLevel="1" x14ac:dyDescent="0.25">
      <c r="A544" s="449">
        <v>538</v>
      </c>
      <c r="B544" s="450"/>
      <c r="C544" s="451"/>
      <c r="D544" s="402"/>
      <c r="E544" s="402"/>
      <c r="F544" s="452"/>
      <c r="G544" s="454"/>
    </row>
    <row r="545" spans="1:7" ht="15" hidden="1" customHeight="1" outlineLevel="1" x14ac:dyDescent="0.25">
      <c r="A545" s="449">
        <v>539</v>
      </c>
      <c r="B545" s="450"/>
      <c r="C545" s="451"/>
      <c r="D545" s="402"/>
      <c r="E545" s="402"/>
      <c r="F545" s="452"/>
      <c r="G545" s="454"/>
    </row>
    <row r="546" spans="1:7" ht="15" hidden="1" customHeight="1" outlineLevel="1" x14ac:dyDescent="0.25">
      <c r="A546" s="449">
        <v>540</v>
      </c>
      <c r="B546" s="450"/>
      <c r="C546" s="451"/>
      <c r="D546" s="402"/>
      <c r="E546" s="402"/>
      <c r="F546" s="452"/>
      <c r="G546" s="454"/>
    </row>
    <row r="547" spans="1:7" ht="15" hidden="1" customHeight="1" outlineLevel="1" x14ac:dyDescent="0.25">
      <c r="A547" s="449">
        <v>541</v>
      </c>
      <c r="B547" s="450"/>
      <c r="C547" s="451"/>
      <c r="D547" s="402"/>
      <c r="E547" s="402"/>
      <c r="F547" s="452"/>
      <c r="G547" s="454"/>
    </row>
    <row r="548" spans="1:7" ht="15" hidden="1" customHeight="1" outlineLevel="1" x14ac:dyDescent="0.25">
      <c r="A548" s="449">
        <v>542</v>
      </c>
      <c r="B548" s="450"/>
      <c r="C548" s="451"/>
      <c r="D548" s="402"/>
      <c r="E548" s="402"/>
      <c r="F548" s="452"/>
      <c r="G548" s="454"/>
    </row>
    <row r="549" spans="1:7" ht="15" hidden="1" customHeight="1" outlineLevel="1" x14ac:dyDescent="0.25">
      <c r="A549" s="449">
        <v>543</v>
      </c>
      <c r="B549" s="450"/>
      <c r="C549" s="451"/>
      <c r="D549" s="402"/>
      <c r="E549" s="402"/>
      <c r="F549" s="452"/>
      <c r="G549" s="454"/>
    </row>
    <row r="550" spans="1:7" ht="15" hidden="1" customHeight="1" outlineLevel="1" x14ac:dyDescent="0.25">
      <c r="A550" s="449">
        <v>544</v>
      </c>
      <c r="B550" s="450"/>
      <c r="C550" s="451"/>
      <c r="D550" s="402"/>
      <c r="E550" s="402"/>
      <c r="F550" s="452"/>
      <c r="G550" s="454"/>
    </row>
    <row r="551" spans="1:7" ht="15" hidden="1" customHeight="1" outlineLevel="1" x14ac:dyDescent="0.25">
      <c r="A551" s="449">
        <v>545</v>
      </c>
      <c r="B551" s="450"/>
      <c r="C551" s="451"/>
      <c r="D551" s="402"/>
      <c r="E551" s="402"/>
      <c r="F551" s="452"/>
      <c r="G551" s="454"/>
    </row>
    <row r="552" spans="1:7" ht="15" hidden="1" customHeight="1" outlineLevel="1" x14ac:dyDescent="0.25">
      <c r="A552" s="449">
        <v>546</v>
      </c>
      <c r="B552" s="450"/>
      <c r="C552" s="451"/>
      <c r="D552" s="402"/>
      <c r="E552" s="402"/>
      <c r="F552" s="452"/>
      <c r="G552" s="454"/>
    </row>
    <row r="553" spans="1:7" ht="15" hidden="1" customHeight="1" outlineLevel="1" x14ac:dyDescent="0.25">
      <c r="A553" s="449">
        <v>547</v>
      </c>
      <c r="B553" s="450"/>
      <c r="C553" s="451"/>
      <c r="D553" s="402"/>
      <c r="E553" s="402"/>
      <c r="F553" s="452"/>
      <c r="G553" s="454"/>
    </row>
    <row r="554" spans="1:7" ht="15" hidden="1" customHeight="1" outlineLevel="1" x14ac:dyDescent="0.25">
      <c r="A554" s="449">
        <v>548</v>
      </c>
      <c r="B554" s="450"/>
      <c r="C554" s="451"/>
      <c r="D554" s="402"/>
      <c r="E554" s="402"/>
      <c r="F554" s="452"/>
      <c r="G554" s="454"/>
    </row>
    <row r="555" spans="1:7" ht="15" hidden="1" customHeight="1" outlineLevel="1" x14ac:dyDescent="0.25">
      <c r="A555" s="449">
        <v>549</v>
      </c>
      <c r="B555" s="450"/>
      <c r="C555" s="451"/>
      <c r="D555" s="402"/>
      <c r="E555" s="402"/>
      <c r="F555" s="452"/>
      <c r="G555" s="454"/>
    </row>
    <row r="556" spans="1:7" ht="15" hidden="1" customHeight="1" outlineLevel="1" x14ac:dyDescent="0.25">
      <c r="A556" s="449">
        <v>550</v>
      </c>
      <c r="B556" s="450"/>
      <c r="C556" s="451"/>
      <c r="D556" s="402"/>
      <c r="E556" s="402"/>
      <c r="F556" s="452"/>
      <c r="G556" s="454"/>
    </row>
    <row r="557" spans="1:7" ht="15" hidden="1" customHeight="1" outlineLevel="1" x14ac:dyDescent="0.25">
      <c r="A557" s="449">
        <v>551</v>
      </c>
      <c r="B557" s="450"/>
      <c r="C557" s="451"/>
      <c r="D557" s="402"/>
      <c r="E557" s="402"/>
      <c r="F557" s="452"/>
      <c r="G557" s="454"/>
    </row>
    <row r="558" spans="1:7" ht="15" hidden="1" customHeight="1" outlineLevel="1" x14ac:dyDescent="0.25">
      <c r="A558" s="449">
        <v>552</v>
      </c>
      <c r="B558" s="450"/>
      <c r="C558" s="451"/>
      <c r="D558" s="402"/>
      <c r="E558" s="402"/>
      <c r="F558" s="452"/>
      <c r="G558" s="454"/>
    </row>
    <row r="559" spans="1:7" ht="15" hidden="1" customHeight="1" outlineLevel="1" x14ac:dyDescent="0.25">
      <c r="A559" s="449">
        <v>553</v>
      </c>
      <c r="B559" s="450"/>
      <c r="C559" s="451"/>
      <c r="D559" s="402"/>
      <c r="E559" s="402"/>
      <c r="F559" s="452"/>
      <c r="G559" s="454"/>
    </row>
    <row r="560" spans="1:7" ht="15" hidden="1" customHeight="1" outlineLevel="1" x14ac:dyDescent="0.25">
      <c r="A560" s="449">
        <v>554</v>
      </c>
      <c r="B560" s="450"/>
      <c r="C560" s="451"/>
      <c r="D560" s="402"/>
      <c r="E560" s="402"/>
      <c r="F560" s="452"/>
      <c r="G560" s="454"/>
    </row>
    <row r="561" spans="1:7" ht="15" hidden="1" customHeight="1" outlineLevel="1" x14ac:dyDescent="0.25">
      <c r="A561" s="449">
        <v>555</v>
      </c>
      <c r="B561" s="450"/>
      <c r="C561" s="451"/>
      <c r="D561" s="402"/>
      <c r="E561" s="402"/>
      <c r="F561" s="452"/>
      <c r="G561" s="454"/>
    </row>
    <row r="562" spans="1:7" ht="15" hidden="1" customHeight="1" outlineLevel="1" x14ac:dyDescent="0.25">
      <c r="A562" s="449">
        <v>556</v>
      </c>
      <c r="B562" s="450"/>
      <c r="C562" s="451"/>
      <c r="D562" s="402"/>
      <c r="E562" s="402"/>
      <c r="F562" s="452"/>
      <c r="G562" s="454"/>
    </row>
    <row r="563" spans="1:7" ht="15" hidden="1" customHeight="1" outlineLevel="1" x14ac:dyDescent="0.25">
      <c r="A563" s="449">
        <v>557</v>
      </c>
      <c r="B563" s="450"/>
      <c r="C563" s="451"/>
      <c r="D563" s="402"/>
      <c r="E563" s="402"/>
      <c r="F563" s="452"/>
      <c r="G563" s="454"/>
    </row>
    <row r="564" spans="1:7" ht="15" hidden="1" customHeight="1" outlineLevel="1" x14ac:dyDescent="0.25">
      <c r="A564" s="449">
        <v>558</v>
      </c>
      <c r="B564" s="450"/>
      <c r="C564" s="451"/>
      <c r="D564" s="402"/>
      <c r="E564" s="402"/>
      <c r="F564" s="452"/>
      <c r="G564" s="454"/>
    </row>
    <row r="565" spans="1:7" ht="15" hidden="1" customHeight="1" outlineLevel="1" x14ac:dyDescent="0.25">
      <c r="A565" s="449">
        <v>559</v>
      </c>
      <c r="B565" s="450"/>
      <c r="C565" s="451"/>
      <c r="D565" s="402"/>
      <c r="E565" s="402"/>
      <c r="F565" s="452"/>
      <c r="G565" s="454"/>
    </row>
    <row r="566" spans="1:7" ht="15" hidden="1" customHeight="1" outlineLevel="1" x14ac:dyDescent="0.25">
      <c r="A566" s="449">
        <v>560</v>
      </c>
      <c r="B566" s="450"/>
      <c r="C566" s="451"/>
      <c r="D566" s="402"/>
      <c r="E566" s="402"/>
      <c r="F566" s="452"/>
      <c r="G566" s="454"/>
    </row>
    <row r="567" spans="1:7" ht="15" hidden="1" customHeight="1" outlineLevel="1" x14ac:dyDescent="0.25">
      <c r="A567" s="449">
        <v>561</v>
      </c>
      <c r="B567" s="450"/>
      <c r="C567" s="451"/>
      <c r="D567" s="402"/>
      <c r="E567" s="402"/>
      <c r="F567" s="452"/>
      <c r="G567" s="454"/>
    </row>
    <row r="568" spans="1:7" ht="15" hidden="1" customHeight="1" outlineLevel="1" x14ac:dyDescent="0.25">
      <c r="A568" s="449">
        <v>562</v>
      </c>
      <c r="B568" s="450"/>
      <c r="C568" s="451"/>
      <c r="D568" s="402"/>
      <c r="E568" s="402"/>
      <c r="F568" s="452"/>
      <c r="G568" s="454"/>
    </row>
    <row r="569" spans="1:7" ht="15" hidden="1" customHeight="1" outlineLevel="1" x14ac:dyDescent="0.25">
      <c r="A569" s="449">
        <v>563</v>
      </c>
      <c r="B569" s="450"/>
      <c r="C569" s="451"/>
      <c r="D569" s="402"/>
      <c r="E569" s="402"/>
      <c r="F569" s="452"/>
      <c r="G569" s="454"/>
    </row>
    <row r="570" spans="1:7" ht="15" hidden="1" customHeight="1" outlineLevel="1" x14ac:dyDescent="0.25">
      <c r="A570" s="449">
        <v>564</v>
      </c>
      <c r="B570" s="450"/>
      <c r="C570" s="451"/>
      <c r="D570" s="402"/>
      <c r="E570" s="402"/>
      <c r="F570" s="452"/>
      <c r="G570" s="454"/>
    </row>
    <row r="571" spans="1:7" ht="15" hidden="1" customHeight="1" outlineLevel="1" x14ac:dyDescent="0.25">
      <c r="A571" s="449">
        <v>565</v>
      </c>
      <c r="B571" s="450"/>
      <c r="C571" s="451"/>
      <c r="D571" s="402"/>
      <c r="E571" s="402"/>
      <c r="F571" s="452"/>
      <c r="G571" s="454"/>
    </row>
    <row r="572" spans="1:7" ht="15" hidden="1" customHeight="1" outlineLevel="1" x14ac:dyDescent="0.25">
      <c r="A572" s="449">
        <v>566</v>
      </c>
      <c r="B572" s="450"/>
      <c r="C572" s="451"/>
      <c r="D572" s="402"/>
      <c r="E572" s="402"/>
      <c r="F572" s="452"/>
      <c r="G572" s="454"/>
    </row>
    <row r="573" spans="1:7" ht="15" hidden="1" customHeight="1" outlineLevel="1" x14ac:dyDescent="0.25">
      <c r="A573" s="449">
        <v>567</v>
      </c>
      <c r="B573" s="450"/>
      <c r="C573" s="451"/>
      <c r="D573" s="402"/>
      <c r="E573" s="402"/>
      <c r="F573" s="452"/>
      <c r="G573" s="454"/>
    </row>
    <row r="574" spans="1:7" ht="15" hidden="1" customHeight="1" outlineLevel="1" x14ac:dyDescent="0.25">
      <c r="A574" s="449">
        <v>568</v>
      </c>
      <c r="B574" s="450"/>
      <c r="C574" s="451"/>
      <c r="D574" s="402"/>
      <c r="E574" s="402"/>
      <c r="F574" s="452"/>
      <c r="G574" s="454"/>
    </row>
    <row r="575" spans="1:7" ht="15" hidden="1" customHeight="1" outlineLevel="1" x14ac:dyDescent="0.25">
      <c r="A575" s="449">
        <v>569</v>
      </c>
      <c r="B575" s="450"/>
      <c r="C575" s="451"/>
      <c r="D575" s="402"/>
      <c r="E575" s="402"/>
      <c r="F575" s="452"/>
      <c r="G575" s="454"/>
    </row>
    <row r="576" spans="1:7" ht="15" hidden="1" customHeight="1" outlineLevel="1" x14ac:dyDescent="0.25">
      <c r="A576" s="449">
        <v>570</v>
      </c>
      <c r="B576" s="450"/>
      <c r="C576" s="451"/>
      <c r="D576" s="402"/>
      <c r="E576" s="402"/>
      <c r="F576" s="452"/>
      <c r="G576" s="454"/>
    </row>
    <row r="577" spans="1:7" ht="15" hidden="1" customHeight="1" outlineLevel="1" x14ac:dyDescent="0.25">
      <c r="A577" s="449">
        <v>571</v>
      </c>
      <c r="B577" s="450"/>
      <c r="C577" s="451"/>
      <c r="D577" s="402"/>
      <c r="E577" s="402"/>
      <c r="F577" s="452"/>
      <c r="G577" s="454"/>
    </row>
    <row r="578" spans="1:7" ht="15" hidden="1" customHeight="1" outlineLevel="1" x14ac:dyDescent="0.25">
      <c r="A578" s="449">
        <v>572</v>
      </c>
      <c r="B578" s="450"/>
      <c r="C578" s="451"/>
      <c r="D578" s="402"/>
      <c r="E578" s="402"/>
      <c r="F578" s="452"/>
      <c r="G578" s="454"/>
    </row>
    <row r="579" spans="1:7" ht="15" hidden="1" customHeight="1" outlineLevel="1" x14ac:dyDescent="0.25">
      <c r="A579" s="449">
        <v>573</v>
      </c>
      <c r="B579" s="450"/>
      <c r="C579" s="451"/>
      <c r="D579" s="402"/>
      <c r="E579" s="402"/>
      <c r="F579" s="452"/>
      <c r="G579" s="454"/>
    </row>
    <row r="580" spans="1:7" ht="15" hidden="1" customHeight="1" outlineLevel="1" x14ac:dyDescent="0.25">
      <c r="A580" s="449">
        <v>574</v>
      </c>
      <c r="B580" s="450"/>
      <c r="C580" s="451"/>
      <c r="D580" s="402"/>
      <c r="E580" s="402"/>
      <c r="F580" s="452"/>
      <c r="G580" s="454"/>
    </row>
    <row r="581" spans="1:7" ht="15" hidden="1" customHeight="1" outlineLevel="1" x14ac:dyDescent="0.25">
      <c r="A581" s="449">
        <v>575</v>
      </c>
      <c r="B581" s="450"/>
      <c r="C581" s="451"/>
      <c r="D581" s="402"/>
      <c r="E581" s="402"/>
      <c r="F581" s="452"/>
      <c r="G581" s="454"/>
    </row>
    <row r="582" spans="1:7" ht="15" hidden="1" customHeight="1" outlineLevel="1" x14ac:dyDescent="0.25">
      <c r="A582" s="449">
        <v>576</v>
      </c>
      <c r="B582" s="450"/>
      <c r="C582" s="451"/>
      <c r="D582" s="402"/>
      <c r="E582" s="402"/>
      <c r="F582" s="452"/>
      <c r="G582" s="454"/>
    </row>
    <row r="583" spans="1:7" ht="15" hidden="1" customHeight="1" outlineLevel="1" x14ac:dyDescent="0.25">
      <c r="A583" s="449">
        <v>577</v>
      </c>
      <c r="B583" s="450"/>
      <c r="C583" s="451"/>
      <c r="D583" s="402"/>
      <c r="E583" s="402"/>
      <c r="F583" s="452"/>
      <c r="G583" s="454"/>
    </row>
    <row r="584" spans="1:7" ht="15" hidden="1" customHeight="1" outlineLevel="1" x14ac:dyDescent="0.25">
      <c r="A584" s="449">
        <v>578</v>
      </c>
      <c r="B584" s="450"/>
      <c r="C584" s="451"/>
      <c r="D584" s="402"/>
      <c r="E584" s="402"/>
      <c r="F584" s="452"/>
      <c r="G584" s="454"/>
    </row>
    <row r="585" spans="1:7" ht="15" hidden="1" customHeight="1" outlineLevel="1" x14ac:dyDescent="0.25">
      <c r="A585" s="449">
        <v>579</v>
      </c>
      <c r="B585" s="450"/>
      <c r="C585" s="451"/>
      <c r="D585" s="402"/>
      <c r="E585" s="402"/>
      <c r="F585" s="452"/>
      <c r="G585" s="454"/>
    </row>
    <row r="586" spans="1:7" ht="15" hidden="1" customHeight="1" outlineLevel="1" x14ac:dyDescent="0.25">
      <c r="A586" s="449">
        <v>580</v>
      </c>
      <c r="B586" s="450"/>
      <c r="C586" s="451"/>
      <c r="D586" s="402"/>
      <c r="E586" s="402"/>
      <c r="F586" s="452"/>
      <c r="G586" s="454"/>
    </row>
    <row r="587" spans="1:7" ht="15" hidden="1" customHeight="1" outlineLevel="1" x14ac:dyDescent="0.25">
      <c r="A587" s="449">
        <v>581</v>
      </c>
      <c r="B587" s="450"/>
      <c r="C587" s="451"/>
      <c r="D587" s="402"/>
      <c r="E587" s="402"/>
      <c r="F587" s="452"/>
      <c r="G587" s="454"/>
    </row>
    <row r="588" spans="1:7" ht="15" hidden="1" customHeight="1" outlineLevel="1" x14ac:dyDescent="0.25">
      <c r="A588" s="449">
        <v>582</v>
      </c>
      <c r="B588" s="450"/>
      <c r="C588" s="451"/>
      <c r="D588" s="402"/>
      <c r="E588" s="402"/>
      <c r="F588" s="452"/>
      <c r="G588" s="454"/>
    </row>
    <row r="589" spans="1:7" ht="15" hidden="1" customHeight="1" outlineLevel="1" x14ac:dyDescent="0.25">
      <c r="A589" s="449">
        <v>583</v>
      </c>
      <c r="B589" s="450"/>
      <c r="C589" s="451"/>
      <c r="D589" s="402"/>
      <c r="E589" s="402"/>
      <c r="F589" s="452"/>
      <c r="G589" s="454"/>
    </row>
    <row r="590" spans="1:7" ht="15" hidden="1" customHeight="1" outlineLevel="1" x14ac:dyDescent="0.25">
      <c r="A590" s="449">
        <v>584</v>
      </c>
      <c r="B590" s="450"/>
      <c r="C590" s="451"/>
      <c r="D590" s="402"/>
      <c r="E590" s="402"/>
      <c r="F590" s="452"/>
      <c r="G590" s="454"/>
    </row>
    <row r="591" spans="1:7" ht="15" hidden="1" customHeight="1" outlineLevel="1" x14ac:dyDescent="0.25">
      <c r="A591" s="449">
        <v>585</v>
      </c>
      <c r="B591" s="450"/>
      <c r="C591" s="451"/>
      <c r="D591" s="402"/>
      <c r="E591" s="402"/>
      <c r="F591" s="452"/>
      <c r="G591" s="454"/>
    </row>
    <row r="592" spans="1:7" ht="15" hidden="1" customHeight="1" outlineLevel="1" x14ac:dyDescent="0.25">
      <c r="A592" s="449">
        <v>586</v>
      </c>
      <c r="B592" s="450"/>
      <c r="C592" s="451"/>
      <c r="D592" s="402"/>
      <c r="E592" s="402"/>
      <c r="F592" s="452"/>
      <c r="G592" s="454"/>
    </row>
    <row r="593" spans="1:7" ht="15" hidden="1" customHeight="1" outlineLevel="1" x14ac:dyDescent="0.25">
      <c r="A593" s="449">
        <v>587</v>
      </c>
      <c r="B593" s="450"/>
      <c r="C593" s="451"/>
      <c r="D593" s="402"/>
      <c r="E593" s="402"/>
      <c r="F593" s="452"/>
      <c r="G593" s="454"/>
    </row>
    <row r="594" spans="1:7" ht="15" hidden="1" customHeight="1" outlineLevel="1" x14ac:dyDescent="0.25">
      <c r="A594" s="449">
        <v>588</v>
      </c>
      <c r="B594" s="450"/>
      <c r="C594" s="451"/>
      <c r="D594" s="402"/>
      <c r="E594" s="402"/>
      <c r="F594" s="452"/>
      <c r="G594" s="454"/>
    </row>
    <row r="595" spans="1:7" ht="15" hidden="1" customHeight="1" outlineLevel="1" x14ac:dyDescent="0.25">
      <c r="A595" s="449">
        <v>589</v>
      </c>
      <c r="B595" s="450"/>
      <c r="C595" s="451"/>
      <c r="D595" s="402"/>
      <c r="E595" s="402"/>
      <c r="F595" s="452"/>
      <c r="G595" s="454"/>
    </row>
    <row r="596" spans="1:7" ht="15" hidden="1" customHeight="1" outlineLevel="1" x14ac:dyDescent="0.25">
      <c r="A596" s="449">
        <v>590</v>
      </c>
      <c r="B596" s="450"/>
      <c r="C596" s="451"/>
      <c r="D596" s="402"/>
      <c r="E596" s="402"/>
      <c r="F596" s="452"/>
      <c r="G596" s="454"/>
    </row>
    <row r="597" spans="1:7" ht="15" hidden="1" customHeight="1" outlineLevel="1" x14ac:dyDescent="0.25">
      <c r="A597" s="449">
        <v>591</v>
      </c>
      <c r="B597" s="450"/>
      <c r="C597" s="451"/>
      <c r="D597" s="402"/>
      <c r="E597" s="402"/>
      <c r="F597" s="452"/>
      <c r="G597" s="454"/>
    </row>
    <row r="598" spans="1:7" ht="15" hidden="1" customHeight="1" outlineLevel="1" x14ac:dyDescent="0.25">
      <c r="A598" s="449">
        <v>592</v>
      </c>
      <c r="B598" s="450"/>
      <c r="C598" s="451"/>
      <c r="D598" s="402"/>
      <c r="E598" s="402"/>
      <c r="F598" s="452"/>
      <c r="G598" s="454"/>
    </row>
    <row r="599" spans="1:7" ht="15" hidden="1" customHeight="1" outlineLevel="1" x14ac:dyDescent="0.25">
      <c r="A599" s="449">
        <v>593</v>
      </c>
      <c r="B599" s="450"/>
      <c r="C599" s="451"/>
      <c r="D599" s="402"/>
      <c r="E599" s="402"/>
      <c r="F599" s="452"/>
      <c r="G599" s="454"/>
    </row>
    <row r="600" spans="1:7" ht="15" hidden="1" customHeight="1" outlineLevel="1" x14ac:dyDescent="0.25">
      <c r="A600" s="449">
        <v>594</v>
      </c>
      <c r="B600" s="450"/>
      <c r="C600" s="451"/>
      <c r="D600" s="402"/>
      <c r="E600" s="402"/>
      <c r="F600" s="452"/>
      <c r="G600" s="454"/>
    </row>
    <row r="601" spans="1:7" ht="15" hidden="1" customHeight="1" outlineLevel="1" x14ac:dyDescent="0.25">
      <c r="A601" s="449">
        <v>595</v>
      </c>
      <c r="B601" s="450"/>
      <c r="C601" s="451"/>
      <c r="D601" s="402"/>
      <c r="E601" s="402"/>
      <c r="F601" s="452"/>
      <c r="G601" s="454"/>
    </row>
    <row r="602" spans="1:7" ht="15" hidden="1" customHeight="1" outlineLevel="1" x14ac:dyDescent="0.25">
      <c r="A602" s="449">
        <v>596</v>
      </c>
      <c r="B602" s="450"/>
      <c r="C602" s="451"/>
      <c r="D602" s="402"/>
      <c r="E602" s="402"/>
      <c r="F602" s="452"/>
      <c r="G602" s="454"/>
    </row>
    <row r="603" spans="1:7" ht="15" hidden="1" customHeight="1" outlineLevel="1" x14ac:dyDescent="0.25">
      <c r="A603" s="449">
        <v>597</v>
      </c>
      <c r="B603" s="450"/>
      <c r="C603" s="451"/>
      <c r="D603" s="402"/>
      <c r="E603" s="402"/>
      <c r="F603" s="452"/>
      <c r="G603" s="454"/>
    </row>
    <row r="604" spans="1:7" ht="15" hidden="1" customHeight="1" outlineLevel="1" x14ac:dyDescent="0.25">
      <c r="A604" s="449">
        <v>598</v>
      </c>
      <c r="B604" s="450"/>
      <c r="C604" s="451"/>
      <c r="D604" s="402"/>
      <c r="E604" s="402"/>
      <c r="F604" s="452"/>
      <c r="G604" s="454"/>
    </row>
    <row r="605" spans="1:7" ht="15" hidden="1" customHeight="1" outlineLevel="1" x14ac:dyDescent="0.25">
      <c r="A605" s="449">
        <v>599</v>
      </c>
      <c r="B605" s="450"/>
      <c r="C605" s="451"/>
      <c r="D605" s="402"/>
      <c r="E605" s="402"/>
      <c r="F605" s="452"/>
      <c r="G605" s="454"/>
    </row>
    <row r="606" spans="1:7" ht="15" hidden="1" customHeight="1" outlineLevel="1" x14ac:dyDescent="0.25">
      <c r="A606" s="449">
        <v>600</v>
      </c>
      <c r="B606" s="450"/>
      <c r="C606" s="451"/>
      <c r="D606" s="402"/>
      <c r="E606" s="402"/>
      <c r="F606" s="452"/>
      <c r="G606" s="454"/>
    </row>
    <row r="607" spans="1:7" ht="15" hidden="1" customHeight="1" outlineLevel="1" x14ac:dyDescent="0.25">
      <c r="A607" s="449">
        <v>601</v>
      </c>
      <c r="B607" s="450"/>
      <c r="C607" s="451"/>
      <c r="D607" s="402"/>
      <c r="E607" s="402"/>
      <c r="F607" s="452"/>
      <c r="G607" s="454"/>
    </row>
    <row r="608" spans="1:7" ht="15" hidden="1" customHeight="1" outlineLevel="1" x14ac:dyDescent="0.25">
      <c r="A608" s="449">
        <v>602</v>
      </c>
      <c r="B608" s="450"/>
      <c r="C608" s="451"/>
      <c r="D608" s="402"/>
      <c r="E608" s="402"/>
      <c r="F608" s="452"/>
      <c r="G608" s="454"/>
    </row>
    <row r="609" spans="1:7" ht="15" hidden="1" customHeight="1" outlineLevel="1" x14ac:dyDescent="0.25">
      <c r="A609" s="449">
        <v>603</v>
      </c>
      <c r="B609" s="450"/>
      <c r="C609" s="451"/>
      <c r="D609" s="402"/>
      <c r="E609" s="402"/>
      <c r="F609" s="452"/>
      <c r="G609" s="454"/>
    </row>
    <row r="610" spans="1:7" ht="15" hidden="1" customHeight="1" outlineLevel="1" x14ac:dyDescent="0.25">
      <c r="A610" s="449">
        <v>604</v>
      </c>
      <c r="B610" s="450"/>
      <c r="C610" s="451"/>
      <c r="D610" s="402"/>
      <c r="E610" s="402"/>
      <c r="F610" s="452"/>
      <c r="G610" s="454"/>
    </row>
    <row r="611" spans="1:7" ht="15" hidden="1" customHeight="1" outlineLevel="1" x14ac:dyDescent="0.25">
      <c r="A611" s="449">
        <v>605</v>
      </c>
      <c r="B611" s="450"/>
      <c r="C611" s="451"/>
      <c r="D611" s="402"/>
      <c r="E611" s="402"/>
      <c r="F611" s="452"/>
      <c r="G611" s="454"/>
    </row>
    <row r="612" spans="1:7" ht="15" hidden="1" customHeight="1" outlineLevel="1" x14ac:dyDescent="0.25">
      <c r="A612" s="449">
        <v>606</v>
      </c>
      <c r="B612" s="450"/>
      <c r="C612" s="451"/>
      <c r="D612" s="402"/>
      <c r="E612" s="402"/>
      <c r="F612" s="452"/>
      <c r="G612" s="454"/>
    </row>
    <row r="613" spans="1:7" ht="15" hidden="1" customHeight="1" outlineLevel="1" x14ac:dyDescent="0.25">
      <c r="A613" s="449">
        <v>607</v>
      </c>
      <c r="B613" s="450"/>
      <c r="C613" s="451"/>
      <c r="D613" s="402"/>
      <c r="E613" s="402"/>
      <c r="F613" s="452"/>
      <c r="G613" s="454"/>
    </row>
    <row r="614" spans="1:7" ht="15" hidden="1" customHeight="1" outlineLevel="1" x14ac:dyDescent="0.25">
      <c r="A614" s="449">
        <v>608</v>
      </c>
      <c r="B614" s="450"/>
      <c r="C614" s="451"/>
      <c r="D614" s="402"/>
      <c r="E614" s="402"/>
      <c r="F614" s="452"/>
      <c r="G614" s="454"/>
    </row>
    <row r="615" spans="1:7" ht="15" hidden="1" customHeight="1" outlineLevel="1" x14ac:dyDescent="0.25">
      <c r="A615" s="449">
        <v>609</v>
      </c>
      <c r="B615" s="450"/>
      <c r="C615" s="451"/>
      <c r="D615" s="402"/>
      <c r="E615" s="402"/>
      <c r="F615" s="452"/>
      <c r="G615" s="454"/>
    </row>
    <row r="616" spans="1:7" ht="15" hidden="1" customHeight="1" outlineLevel="1" x14ac:dyDescent="0.25">
      <c r="A616" s="449">
        <v>610</v>
      </c>
      <c r="B616" s="450"/>
      <c r="C616" s="451"/>
      <c r="D616" s="402"/>
      <c r="E616" s="402"/>
      <c r="F616" s="452"/>
      <c r="G616" s="454"/>
    </row>
    <row r="617" spans="1:7" ht="15" hidden="1" customHeight="1" outlineLevel="1" x14ac:dyDescent="0.25">
      <c r="A617" s="449">
        <v>611</v>
      </c>
      <c r="B617" s="450"/>
      <c r="C617" s="451"/>
      <c r="D617" s="402"/>
      <c r="E617" s="402"/>
      <c r="F617" s="452"/>
      <c r="G617" s="454"/>
    </row>
    <row r="618" spans="1:7" ht="15" hidden="1" customHeight="1" outlineLevel="1" x14ac:dyDescent="0.25">
      <c r="A618" s="449">
        <v>612</v>
      </c>
      <c r="B618" s="450"/>
      <c r="C618" s="451"/>
      <c r="D618" s="402"/>
      <c r="E618" s="402"/>
      <c r="F618" s="452"/>
      <c r="G618" s="454"/>
    </row>
    <row r="619" spans="1:7" ht="15" hidden="1" customHeight="1" outlineLevel="1" x14ac:dyDescent="0.25">
      <c r="A619" s="449">
        <v>613</v>
      </c>
      <c r="B619" s="450"/>
      <c r="C619" s="451"/>
      <c r="D619" s="402"/>
      <c r="E619" s="402"/>
      <c r="F619" s="452"/>
      <c r="G619" s="454"/>
    </row>
    <row r="620" spans="1:7" ht="15" hidden="1" customHeight="1" outlineLevel="1" x14ac:dyDescent="0.25">
      <c r="A620" s="449">
        <v>614</v>
      </c>
      <c r="B620" s="450"/>
      <c r="C620" s="451"/>
      <c r="D620" s="402"/>
      <c r="E620" s="402"/>
      <c r="F620" s="452"/>
      <c r="G620" s="454"/>
    </row>
    <row r="621" spans="1:7" ht="15" hidden="1" customHeight="1" outlineLevel="1" x14ac:dyDescent="0.25">
      <c r="A621" s="449">
        <v>615</v>
      </c>
      <c r="B621" s="450"/>
      <c r="C621" s="451"/>
      <c r="D621" s="402"/>
      <c r="E621" s="402"/>
      <c r="F621" s="452"/>
      <c r="G621" s="454"/>
    </row>
    <row r="622" spans="1:7" ht="15" hidden="1" customHeight="1" outlineLevel="1" x14ac:dyDescent="0.25">
      <c r="A622" s="449">
        <v>616</v>
      </c>
      <c r="B622" s="450"/>
      <c r="C622" s="451"/>
      <c r="D622" s="402"/>
      <c r="E622" s="402"/>
      <c r="F622" s="452"/>
      <c r="G622" s="454"/>
    </row>
    <row r="623" spans="1:7" ht="15" hidden="1" customHeight="1" outlineLevel="1" x14ac:dyDescent="0.25">
      <c r="A623" s="449">
        <v>617</v>
      </c>
      <c r="B623" s="450"/>
      <c r="C623" s="451"/>
      <c r="D623" s="402"/>
      <c r="E623" s="402"/>
      <c r="F623" s="452"/>
      <c r="G623" s="454"/>
    </row>
    <row r="624" spans="1:7" ht="15" hidden="1" customHeight="1" outlineLevel="1" x14ac:dyDescent="0.25">
      <c r="A624" s="449">
        <v>618</v>
      </c>
      <c r="B624" s="450"/>
      <c r="C624" s="451"/>
      <c r="D624" s="402"/>
      <c r="E624" s="402"/>
      <c r="F624" s="452"/>
      <c r="G624" s="454"/>
    </row>
    <row r="625" spans="1:7" ht="15" hidden="1" customHeight="1" outlineLevel="1" x14ac:dyDescent="0.25">
      <c r="A625" s="449">
        <v>619</v>
      </c>
      <c r="B625" s="450"/>
      <c r="C625" s="451"/>
      <c r="D625" s="402"/>
      <c r="E625" s="402"/>
      <c r="F625" s="452"/>
      <c r="G625" s="454"/>
    </row>
    <row r="626" spans="1:7" ht="15" hidden="1" customHeight="1" outlineLevel="1" x14ac:dyDescent="0.25">
      <c r="A626" s="449">
        <v>620</v>
      </c>
      <c r="B626" s="450"/>
      <c r="C626" s="451"/>
      <c r="D626" s="402"/>
      <c r="E626" s="402"/>
      <c r="F626" s="452"/>
      <c r="G626" s="454"/>
    </row>
    <row r="627" spans="1:7" ht="15" hidden="1" customHeight="1" outlineLevel="1" x14ac:dyDescent="0.25">
      <c r="A627" s="449">
        <v>621</v>
      </c>
      <c r="B627" s="450"/>
      <c r="C627" s="451"/>
      <c r="D627" s="402"/>
      <c r="E627" s="402"/>
      <c r="F627" s="452"/>
      <c r="G627" s="454"/>
    </row>
    <row r="628" spans="1:7" ht="15" hidden="1" customHeight="1" outlineLevel="1" x14ac:dyDescent="0.25">
      <c r="A628" s="449">
        <v>622</v>
      </c>
      <c r="B628" s="450"/>
      <c r="C628" s="451"/>
      <c r="D628" s="402"/>
      <c r="E628" s="402"/>
      <c r="F628" s="452"/>
      <c r="G628" s="454"/>
    </row>
    <row r="629" spans="1:7" ht="15" hidden="1" customHeight="1" outlineLevel="1" x14ac:dyDescent="0.25">
      <c r="A629" s="449">
        <v>623</v>
      </c>
      <c r="B629" s="450"/>
      <c r="C629" s="451"/>
      <c r="D629" s="402"/>
      <c r="E629" s="402"/>
      <c r="F629" s="452"/>
      <c r="G629" s="454"/>
    </row>
    <row r="630" spans="1:7" ht="15" hidden="1" customHeight="1" outlineLevel="1" x14ac:dyDescent="0.25">
      <c r="A630" s="449">
        <v>624</v>
      </c>
      <c r="B630" s="450"/>
      <c r="C630" s="451"/>
      <c r="D630" s="402"/>
      <c r="E630" s="402"/>
      <c r="F630" s="452"/>
      <c r="G630" s="454"/>
    </row>
    <row r="631" spans="1:7" ht="15" hidden="1" customHeight="1" outlineLevel="1" x14ac:dyDescent="0.25">
      <c r="A631" s="449">
        <v>625</v>
      </c>
      <c r="B631" s="450"/>
      <c r="C631" s="451"/>
      <c r="D631" s="402"/>
      <c r="E631" s="402"/>
      <c r="F631" s="452"/>
      <c r="G631" s="454"/>
    </row>
    <row r="632" spans="1:7" ht="15" hidden="1" customHeight="1" outlineLevel="1" x14ac:dyDescent="0.25">
      <c r="A632" s="449">
        <v>626</v>
      </c>
      <c r="B632" s="450"/>
      <c r="C632" s="451"/>
      <c r="D632" s="402"/>
      <c r="E632" s="402"/>
      <c r="F632" s="452"/>
      <c r="G632" s="454"/>
    </row>
    <row r="633" spans="1:7" ht="15" hidden="1" customHeight="1" outlineLevel="1" x14ac:dyDescent="0.25">
      <c r="A633" s="449">
        <v>627</v>
      </c>
      <c r="B633" s="450"/>
      <c r="C633" s="451"/>
      <c r="D633" s="402"/>
      <c r="E633" s="402"/>
      <c r="F633" s="452"/>
      <c r="G633" s="454"/>
    </row>
    <row r="634" spans="1:7" ht="15" hidden="1" customHeight="1" outlineLevel="1" x14ac:dyDescent="0.25">
      <c r="A634" s="449">
        <v>628</v>
      </c>
      <c r="B634" s="450"/>
      <c r="C634" s="451"/>
      <c r="D634" s="402"/>
      <c r="E634" s="402"/>
      <c r="F634" s="452"/>
      <c r="G634" s="454"/>
    </row>
    <row r="635" spans="1:7" ht="15" hidden="1" customHeight="1" outlineLevel="1" x14ac:dyDescent="0.25">
      <c r="A635" s="449">
        <v>629</v>
      </c>
      <c r="B635" s="450"/>
      <c r="C635" s="451"/>
      <c r="D635" s="402"/>
      <c r="E635" s="402"/>
      <c r="F635" s="452"/>
      <c r="G635" s="454"/>
    </row>
    <row r="636" spans="1:7" ht="15" hidden="1" customHeight="1" outlineLevel="1" x14ac:dyDescent="0.25">
      <c r="A636" s="449">
        <v>630</v>
      </c>
      <c r="B636" s="450"/>
      <c r="C636" s="451"/>
      <c r="D636" s="402"/>
      <c r="E636" s="402"/>
      <c r="F636" s="452"/>
      <c r="G636" s="454"/>
    </row>
    <row r="637" spans="1:7" ht="15" hidden="1" customHeight="1" outlineLevel="1" x14ac:dyDescent="0.25">
      <c r="A637" s="449">
        <v>631</v>
      </c>
      <c r="B637" s="450"/>
      <c r="C637" s="451"/>
      <c r="D637" s="402"/>
      <c r="E637" s="402"/>
      <c r="F637" s="452"/>
      <c r="G637" s="454"/>
    </row>
    <row r="638" spans="1:7" ht="15" hidden="1" customHeight="1" outlineLevel="1" x14ac:dyDescent="0.25">
      <c r="A638" s="449">
        <v>632</v>
      </c>
      <c r="B638" s="450"/>
      <c r="C638" s="451"/>
      <c r="D638" s="402"/>
      <c r="E638" s="402"/>
      <c r="F638" s="452"/>
      <c r="G638" s="454"/>
    </row>
    <row r="639" spans="1:7" ht="15" hidden="1" customHeight="1" outlineLevel="1" x14ac:dyDescent="0.25">
      <c r="A639" s="449">
        <v>633</v>
      </c>
      <c r="B639" s="450"/>
      <c r="C639" s="451"/>
      <c r="D639" s="402"/>
      <c r="E639" s="402"/>
      <c r="F639" s="452"/>
      <c r="G639" s="454"/>
    </row>
    <row r="640" spans="1:7" ht="15" hidden="1" customHeight="1" outlineLevel="1" x14ac:dyDescent="0.25">
      <c r="A640" s="449">
        <v>634</v>
      </c>
      <c r="B640" s="450"/>
      <c r="C640" s="451"/>
      <c r="D640" s="402"/>
      <c r="E640" s="402"/>
      <c r="F640" s="452"/>
      <c r="G640" s="454"/>
    </row>
    <row r="641" spans="1:7" ht="15" hidden="1" customHeight="1" outlineLevel="1" x14ac:dyDescent="0.25">
      <c r="A641" s="449">
        <v>635</v>
      </c>
      <c r="B641" s="450"/>
      <c r="C641" s="451"/>
      <c r="D641" s="402"/>
      <c r="E641" s="402"/>
      <c r="F641" s="452"/>
      <c r="G641" s="454"/>
    </row>
    <row r="642" spans="1:7" ht="15" hidden="1" customHeight="1" outlineLevel="1" x14ac:dyDescent="0.25">
      <c r="A642" s="449">
        <v>636</v>
      </c>
      <c r="B642" s="450"/>
      <c r="C642" s="451"/>
      <c r="D642" s="402"/>
      <c r="E642" s="402"/>
      <c r="F642" s="452"/>
      <c r="G642" s="454"/>
    </row>
    <row r="643" spans="1:7" ht="15" hidden="1" customHeight="1" outlineLevel="1" x14ac:dyDescent="0.25">
      <c r="A643" s="449">
        <v>637</v>
      </c>
      <c r="B643" s="450"/>
      <c r="C643" s="451"/>
      <c r="D643" s="402"/>
      <c r="E643" s="402"/>
      <c r="F643" s="452"/>
      <c r="G643" s="454"/>
    </row>
    <row r="644" spans="1:7" ht="15" hidden="1" customHeight="1" outlineLevel="1" x14ac:dyDescent="0.25">
      <c r="A644" s="449">
        <v>638</v>
      </c>
      <c r="B644" s="450"/>
      <c r="C644" s="451"/>
      <c r="D644" s="402"/>
      <c r="E644" s="402"/>
      <c r="F644" s="452"/>
      <c r="G644" s="454"/>
    </row>
    <row r="645" spans="1:7" ht="15" hidden="1" customHeight="1" outlineLevel="1" x14ac:dyDescent="0.25">
      <c r="A645" s="449">
        <v>639</v>
      </c>
      <c r="B645" s="450"/>
      <c r="C645" s="451"/>
      <c r="D645" s="402"/>
      <c r="E645" s="402"/>
      <c r="F645" s="452"/>
      <c r="G645" s="454"/>
    </row>
    <row r="646" spans="1:7" ht="15" hidden="1" customHeight="1" outlineLevel="1" x14ac:dyDescent="0.25">
      <c r="A646" s="449">
        <v>640</v>
      </c>
      <c r="B646" s="450"/>
      <c r="C646" s="451"/>
      <c r="D646" s="402"/>
      <c r="E646" s="402"/>
      <c r="F646" s="452"/>
      <c r="G646" s="454"/>
    </row>
    <row r="647" spans="1:7" ht="15" hidden="1" customHeight="1" outlineLevel="1" x14ac:dyDescent="0.25">
      <c r="A647" s="449">
        <v>641</v>
      </c>
      <c r="B647" s="450"/>
      <c r="C647" s="451"/>
      <c r="D647" s="402"/>
      <c r="E647" s="402"/>
      <c r="F647" s="452"/>
      <c r="G647" s="454"/>
    </row>
    <row r="648" spans="1:7" ht="15" hidden="1" customHeight="1" outlineLevel="1" x14ac:dyDescent="0.25">
      <c r="A648" s="449">
        <v>642</v>
      </c>
      <c r="B648" s="450"/>
      <c r="C648" s="451"/>
      <c r="D648" s="402"/>
      <c r="E648" s="402"/>
      <c r="F648" s="452"/>
      <c r="G648" s="454"/>
    </row>
    <row r="649" spans="1:7" ht="15" hidden="1" customHeight="1" outlineLevel="1" x14ac:dyDescent="0.25">
      <c r="A649" s="449">
        <v>643</v>
      </c>
      <c r="B649" s="450"/>
      <c r="C649" s="451"/>
      <c r="D649" s="402"/>
      <c r="E649" s="402"/>
      <c r="F649" s="452"/>
      <c r="G649" s="454"/>
    </row>
    <row r="650" spans="1:7" ht="15" hidden="1" customHeight="1" outlineLevel="1" x14ac:dyDescent="0.25">
      <c r="A650" s="449">
        <v>644</v>
      </c>
      <c r="B650" s="450"/>
      <c r="C650" s="451"/>
      <c r="D650" s="402"/>
      <c r="E650" s="402"/>
      <c r="F650" s="452"/>
      <c r="G650" s="454"/>
    </row>
    <row r="651" spans="1:7" ht="15" hidden="1" customHeight="1" outlineLevel="1" x14ac:dyDescent="0.25">
      <c r="A651" s="449">
        <v>645</v>
      </c>
      <c r="B651" s="450"/>
      <c r="C651" s="451"/>
      <c r="D651" s="402"/>
      <c r="E651" s="402"/>
      <c r="F651" s="452"/>
      <c r="G651" s="454"/>
    </row>
    <row r="652" spans="1:7" ht="15" hidden="1" customHeight="1" outlineLevel="1" x14ac:dyDescent="0.25">
      <c r="A652" s="449">
        <v>646</v>
      </c>
      <c r="B652" s="450"/>
      <c r="C652" s="451"/>
      <c r="D652" s="402"/>
      <c r="E652" s="402"/>
      <c r="F652" s="452"/>
      <c r="G652" s="454"/>
    </row>
    <row r="653" spans="1:7" ht="15" hidden="1" customHeight="1" outlineLevel="1" x14ac:dyDescent="0.25">
      <c r="A653" s="449">
        <v>647</v>
      </c>
      <c r="B653" s="450"/>
      <c r="C653" s="451"/>
      <c r="D653" s="402"/>
      <c r="E653" s="402"/>
      <c r="F653" s="452"/>
      <c r="G653" s="454"/>
    </row>
    <row r="654" spans="1:7" ht="15" hidden="1" customHeight="1" outlineLevel="1" x14ac:dyDescent="0.25">
      <c r="A654" s="449">
        <v>648</v>
      </c>
      <c r="B654" s="450"/>
      <c r="C654" s="451"/>
      <c r="D654" s="402"/>
      <c r="E654" s="402"/>
      <c r="F654" s="452"/>
      <c r="G654" s="454"/>
    </row>
    <row r="655" spans="1:7" ht="15" hidden="1" customHeight="1" outlineLevel="1" x14ac:dyDescent="0.25">
      <c r="A655" s="449">
        <v>649</v>
      </c>
      <c r="B655" s="450"/>
      <c r="C655" s="451"/>
      <c r="D655" s="402"/>
      <c r="E655" s="402"/>
      <c r="F655" s="452"/>
      <c r="G655" s="454"/>
    </row>
    <row r="656" spans="1:7" ht="15" hidden="1" customHeight="1" outlineLevel="1" x14ac:dyDescent="0.25">
      <c r="A656" s="449">
        <v>650</v>
      </c>
      <c r="B656" s="450"/>
      <c r="C656" s="451"/>
      <c r="D656" s="402"/>
      <c r="E656" s="402"/>
      <c r="F656" s="452"/>
      <c r="G656" s="454"/>
    </row>
    <row r="657" spans="1:7" ht="15" hidden="1" customHeight="1" outlineLevel="1" x14ac:dyDescent="0.25">
      <c r="A657" s="449">
        <v>651</v>
      </c>
      <c r="B657" s="450"/>
      <c r="C657" s="451"/>
      <c r="D657" s="402"/>
      <c r="E657" s="402"/>
      <c r="F657" s="452"/>
      <c r="G657" s="454"/>
    </row>
    <row r="658" spans="1:7" ht="15" hidden="1" customHeight="1" outlineLevel="1" x14ac:dyDescent="0.25">
      <c r="A658" s="449">
        <v>652</v>
      </c>
      <c r="B658" s="450"/>
      <c r="C658" s="451"/>
      <c r="D658" s="402"/>
      <c r="E658" s="402"/>
      <c r="F658" s="452"/>
      <c r="G658" s="454"/>
    </row>
    <row r="659" spans="1:7" ht="15" hidden="1" customHeight="1" outlineLevel="1" x14ac:dyDescent="0.25">
      <c r="A659" s="449">
        <v>653</v>
      </c>
      <c r="B659" s="450"/>
      <c r="C659" s="451"/>
      <c r="D659" s="402"/>
      <c r="E659" s="402"/>
      <c r="F659" s="452"/>
      <c r="G659" s="454"/>
    </row>
    <row r="660" spans="1:7" ht="15" hidden="1" customHeight="1" outlineLevel="1" x14ac:dyDescent="0.25">
      <c r="A660" s="449">
        <v>654</v>
      </c>
      <c r="B660" s="450"/>
      <c r="C660" s="451"/>
      <c r="D660" s="402"/>
      <c r="E660" s="402"/>
      <c r="F660" s="452"/>
      <c r="G660" s="454"/>
    </row>
    <row r="661" spans="1:7" ht="15" hidden="1" customHeight="1" outlineLevel="1" x14ac:dyDescent="0.25">
      <c r="A661" s="449">
        <v>655</v>
      </c>
      <c r="B661" s="450"/>
      <c r="C661" s="451"/>
      <c r="D661" s="402"/>
      <c r="E661" s="402"/>
      <c r="F661" s="452"/>
      <c r="G661" s="454"/>
    </row>
    <row r="662" spans="1:7" ht="15" hidden="1" customHeight="1" outlineLevel="1" x14ac:dyDescent="0.25">
      <c r="A662" s="449">
        <v>656</v>
      </c>
      <c r="B662" s="450"/>
      <c r="C662" s="451"/>
      <c r="D662" s="402"/>
      <c r="E662" s="402"/>
      <c r="F662" s="452"/>
      <c r="G662" s="454"/>
    </row>
    <row r="663" spans="1:7" ht="15" hidden="1" customHeight="1" outlineLevel="1" x14ac:dyDescent="0.25">
      <c r="A663" s="449">
        <v>657</v>
      </c>
      <c r="B663" s="450"/>
      <c r="C663" s="451"/>
      <c r="D663" s="402"/>
      <c r="E663" s="402"/>
      <c r="F663" s="452"/>
      <c r="G663" s="454"/>
    </row>
    <row r="664" spans="1:7" ht="15" hidden="1" customHeight="1" outlineLevel="1" x14ac:dyDescent="0.25">
      <c r="A664" s="449">
        <v>658</v>
      </c>
      <c r="B664" s="450"/>
      <c r="C664" s="451"/>
      <c r="D664" s="402"/>
      <c r="E664" s="402"/>
      <c r="F664" s="452"/>
      <c r="G664" s="454"/>
    </row>
    <row r="665" spans="1:7" ht="15" hidden="1" customHeight="1" outlineLevel="1" x14ac:dyDescent="0.25">
      <c r="A665" s="449">
        <v>659</v>
      </c>
      <c r="B665" s="450"/>
      <c r="C665" s="451"/>
      <c r="D665" s="402"/>
      <c r="E665" s="402"/>
      <c r="F665" s="452"/>
      <c r="G665" s="454"/>
    </row>
    <row r="666" spans="1:7" ht="15" hidden="1" customHeight="1" outlineLevel="1" x14ac:dyDescent="0.25">
      <c r="A666" s="449">
        <v>660</v>
      </c>
      <c r="B666" s="450"/>
      <c r="C666" s="451"/>
      <c r="D666" s="402"/>
      <c r="E666" s="402"/>
      <c r="F666" s="452"/>
      <c r="G666" s="454"/>
    </row>
    <row r="667" spans="1:7" ht="15" hidden="1" customHeight="1" outlineLevel="1" x14ac:dyDescent="0.25">
      <c r="A667" s="449">
        <v>661</v>
      </c>
      <c r="B667" s="450"/>
      <c r="C667" s="451"/>
      <c r="D667" s="402"/>
      <c r="E667" s="402"/>
      <c r="F667" s="452"/>
      <c r="G667" s="454"/>
    </row>
    <row r="668" spans="1:7" ht="15" hidden="1" customHeight="1" outlineLevel="1" x14ac:dyDescent="0.25">
      <c r="A668" s="449">
        <v>662</v>
      </c>
      <c r="B668" s="450"/>
      <c r="C668" s="451"/>
      <c r="D668" s="402"/>
      <c r="E668" s="402"/>
      <c r="F668" s="452"/>
      <c r="G668" s="454"/>
    </row>
    <row r="669" spans="1:7" ht="15" hidden="1" customHeight="1" outlineLevel="1" x14ac:dyDescent="0.25">
      <c r="A669" s="449">
        <v>663</v>
      </c>
      <c r="B669" s="450"/>
      <c r="C669" s="451"/>
      <c r="D669" s="402"/>
      <c r="E669" s="402"/>
      <c r="F669" s="452"/>
      <c r="G669" s="454"/>
    </row>
    <row r="670" spans="1:7" ht="15" hidden="1" customHeight="1" outlineLevel="1" x14ac:dyDescent="0.25">
      <c r="A670" s="449">
        <v>664</v>
      </c>
      <c r="B670" s="450"/>
      <c r="C670" s="451"/>
      <c r="D670" s="402"/>
      <c r="E670" s="402"/>
      <c r="F670" s="452"/>
      <c r="G670" s="454"/>
    </row>
    <row r="671" spans="1:7" ht="15" hidden="1" customHeight="1" outlineLevel="1" x14ac:dyDescent="0.25">
      <c r="A671" s="449">
        <v>665</v>
      </c>
      <c r="B671" s="450"/>
      <c r="C671" s="451"/>
      <c r="D671" s="402"/>
      <c r="E671" s="402"/>
      <c r="F671" s="452"/>
      <c r="G671" s="454"/>
    </row>
    <row r="672" spans="1:7" ht="15" hidden="1" customHeight="1" outlineLevel="1" x14ac:dyDescent="0.25">
      <c r="A672" s="449">
        <v>666</v>
      </c>
      <c r="B672" s="450"/>
      <c r="C672" s="451"/>
      <c r="D672" s="402"/>
      <c r="E672" s="402"/>
      <c r="F672" s="452"/>
      <c r="G672" s="454"/>
    </row>
    <row r="673" spans="1:7" ht="15" hidden="1" customHeight="1" outlineLevel="1" x14ac:dyDescent="0.25">
      <c r="A673" s="449">
        <v>667</v>
      </c>
      <c r="B673" s="450"/>
      <c r="C673" s="451"/>
      <c r="D673" s="402"/>
      <c r="E673" s="402"/>
      <c r="F673" s="452"/>
      <c r="G673" s="454"/>
    </row>
    <row r="674" spans="1:7" ht="15" hidden="1" customHeight="1" outlineLevel="1" x14ac:dyDescent="0.25">
      <c r="A674" s="449">
        <v>668</v>
      </c>
      <c r="B674" s="450"/>
      <c r="C674" s="451"/>
      <c r="D674" s="402"/>
      <c r="E674" s="402"/>
      <c r="F674" s="452"/>
      <c r="G674" s="454"/>
    </row>
    <row r="675" spans="1:7" ht="15" hidden="1" customHeight="1" outlineLevel="1" x14ac:dyDescent="0.25">
      <c r="A675" s="449">
        <v>669</v>
      </c>
      <c r="B675" s="450"/>
      <c r="C675" s="451"/>
      <c r="D675" s="402"/>
      <c r="E675" s="402"/>
      <c r="F675" s="452"/>
      <c r="G675" s="454"/>
    </row>
    <row r="676" spans="1:7" ht="15" hidden="1" customHeight="1" outlineLevel="1" x14ac:dyDescent="0.25">
      <c r="A676" s="449">
        <v>670</v>
      </c>
      <c r="B676" s="450"/>
      <c r="C676" s="451"/>
      <c r="D676" s="402"/>
      <c r="E676" s="402"/>
      <c r="F676" s="452"/>
      <c r="G676" s="454"/>
    </row>
    <row r="677" spans="1:7" ht="15" hidden="1" customHeight="1" outlineLevel="1" x14ac:dyDescent="0.25">
      <c r="A677" s="449">
        <v>671</v>
      </c>
      <c r="B677" s="450"/>
      <c r="C677" s="451"/>
      <c r="D677" s="402"/>
      <c r="E677" s="402"/>
      <c r="F677" s="452"/>
      <c r="G677" s="454"/>
    </row>
    <row r="678" spans="1:7" ht="15" hidden="1" customHeight="1" outlineLevel="1" x14ac:dyDescent="0.25">
      <c r="A678" s="449">
        <v>672</v>
      </c>
      <c r="B678" s="450"/>
      <c r="C678" s="451"/>
      <c r="D678" s="402"/>
      <c r="E678" s="402"/>
      <c r="F678" s="452"/>
      <c r="G678" s="454"/>
    </row>
    <row r="679" spans="1:7" ht="15" hidden="1" customHeight="1" outlineLevel="1" x14ac:dyDescent="0.25">
      <c r="A679" s="449">
        <v>673</v>
      </c>
      <c r="B679" s="450"/>
      <c r="C679" s="451"/>
      <c r="D679" s="402"/>
      <c r="E679" s="402"/>
      <c r="F679" s="452"/>
      <c r="G679" s="454"/>
    </row>
    <row r="680" spans="1:7" ht="15" hidden="1" customHeight="1" outlineLevel="1" x14ac:dyDescent="0.25">
      <c r="A680" s="449">
        <v>674</v>
      </c>
      <c r="B680" s="450"/>
      <c r="C680" s="451"/>
      <c r="D680" s="402"/>
      <c r="E680" s="402"/>
      <c r="F680" s="452"/>
      <c r="G680" s="454"/>
    </row>
    <row r="681" spans="1:7" ht="15" hidden="1" customHeight="1" outlineLevel="1" x14ac:dyDescent="0.25">
      <c r="A681" s="449">
        <v>675</v>
      </c>
      <c r="B681" s="450"/>
      <c r="C681" s="451"/>
      <c r="D681" s="402"/>
      <c r="E681" s="402"/>
      <c r="F681" s="452"/>
      <c r="G681" s="454"/>
    </row>
    <row r="682" spans="1:7" ht="15" hidden="1" customHeight="1" outlineLevel="1" x14ac:dyDescent="0.25">
      <c r="A682" s="449">
        <v>676</v>
      </c>
      <c r="B682" s="450"/>
      <c r="C682" s="451"/>
      <c r="D682" s="402"/>
      <c r="E682" s="402"/>
      <c r="F682" s="452"/>
      <c r="G682" s="454"/>
    </row>
    <row r="683" spans="1:7" ht="15" hidden="1" customHeight="1" outlineLevel="1" x14ac:dyDescent="0.25">
      <c r="A683" s="449">
        <v>677</v>
      </c>
      <c r="B683" s="450"/>
      <c r="C683" s="451"/>
      <c r="D683" s="402"/>
      <c r="E683" s="402"/>
      <c r="F683" s="452"/>
      <c r="G683" s="454"/>
    </row>
    <row r="684" spans="1:7" ht="15" hidden="1" customHeight="1" outlineLevel="1" x14ac:dyDescent="0.25">
      <c r="A684" s="449">
        <v>678</v>
      </c>
      <c r="B684" s="450"/>
      <c r="C684" s="451"/>
      <c r="D684" s="402"/>
      <c r="E684" s="402"/>
      <c r="F684" s="452"/>
      <c r="G684" s="454"/>
    </row>
    <row r="685" spans="1:7" ht="15" hidden="1" customHeight="1" outlineLevel="1" x14ac:dyDescent="0.25">
      <c r="A685" s="449">
        <v>679</v>
      </c>
      <c r="B685" s="450"/>
      <c r="C685" s="451"/>
      <c r="D685" s="402"/>
      <c r="E685" s="402"/>
      <c r="F685" s="452"/>
      <c r="G685" s="454"/>
    </row>
    <row r="686" spans="1:7" ht="15" hidden="1" customHeight="1" outlineLevel="1" x14ac:dyDescent="0.25">
      <c r="A686" s="449">
        <v>680</v>
      </c>
      <c r="B686" s="450"/>
      <c r="C686" s="451"/>
      <c r="D686" s="402"/>
      <c r="E686" s="402"/>
      <c r="F686" s="452"/>
      <c r="G686" s="454"/>
    </row>
    <row r="687" spans="1:7" ht="15" hidden="1" customHeight="1" outlineLevel="1" x14ac:dyDescent="0.25">
      <c r="A687" s="449">
        <v>681</v>
      </c>
      <c r="B687" s="450"/>
      <c r="C687" s="451"/>
      <c r="D687" s="402"/>
      <c r="E687" s="402"/>
      <c r="F687" s="452"/>
      <c r="G687" s="454"/>
    </row>
    <row r="688" spans="1:7" ht="15" hidden="1" customHeight="1" outlineLevel="1" x14ac:dyDescent="0.25">
      <c r="A688" s="449">
        <v>682</v>
      </c>
      <c r="B688" s="450"/>
      <c r="C688" s="451"/>
      <c r="D688" s="402"/>
      <c r="E688" s="402"/>
      <c r="F688" s="452"/>
      <c r="G688" s="454"/>
    </row>
    <row r="689" spans="1:7" ht="15" hidden="1" customHeight="1" outlineLevel="1" x14ac:dyDescent="0.25">
      <c r="A689" s="449">
        <v>683</v>
      </c>
      <c r="B689" s="450"/>
      <c r="C689" s="451"/>
      <c r="D689" s="402"/>
      <c r="E689" s="402"/>
      <c r="F689" s="452"/>
      <c r="G689" s="454"/>
    </row>
    <row r="690" spans="1:7" ht="15" hidden="1" customHeight="1" outlineLevel="1" x14ac:dyDescent="0.25">
      <c r="A690" s="449">
        <v>684</v>
      </c>
      <c r="B690" s="450"/>
      <c r="C690" s="451"/>
      <c r="D690" s="402"/>
      <c r="E690" s="402"/>
      <c r="F690" s="452"/>
      <c r="G690" s="454"/>
    </row>
    <row r="691" spans="1:7" ht="15" hidden="1" customHeight="1" outlineLevel="1" x14ac:dyDescent="0.25">
      <c r="A691" s="449">
        <v>685</v>
      </c>
      <c r="B691" s="450"/>
      <c r="C691" s="451"/>
      <c r="D691" s="402"/>
      <c r="E691" s="402"/>
      <c r="F691" s="452"/>
      <c r="G691" s="454"/>
    </row>
    <row r="692" spans="1:7" ht="15" hidden="1" customHeight="1" outlineLevel="1" x14ac:dyDescent="0.25">
      <c r="A692" s="449">
        <v>686</v>
      </c>
      <c r="B692" s="450"/>
      <c r="C692" s="451"/>
      <c r="D692" s="402"/>
      <c r="E692" s="402"/>
      <c r="F692" s="452"/>
      <c r="G692" s="454"/>
    </row>
    <row r="693" spans="1:7" ht="15" hidden="1" customHeight="1" outlineLevel="1" x14ac:dyDescent="0.25">
      <c r="A693" s="449">
        <v>687</v>
      </c>
      <c r="B693" s="450"/>
      <c r="C693" s="451"/>
      <c r="D693" s="402"/>
      <c r="E693" s="402"/>
      <c r="F693" s="452"/>
      <c r="G693" s="454"/>
    </row>
    <row r="694" spans="1:7" ht="15" hidden="1" customHeight="1" outlineLevel="1" x14ac:dyDescent="0.25">
      <c r="A694" s="449">
        <v>688</v>
      </c>
      <c r="B694" s="450"/>
      <c r="C694" s="451"/>
      <c r="D694" s="402"/>
      <c r="E694" s="402"/>
      <c r="F694" s="452"/>
      <c r="G694" s="454"/>
    </row>
    <row r="695" spans="1:7" ht="15" hidden="1" customHeight="1" outlineLevel="1" x14ac:dyDescent="0.25">
      <c r="A695" s="449">
        <v>689</v>
      </c>
      <c r="B695" s="450"/>
      <c r="C695" s="451"/>
      <c r="D695" s="402"/>
      <c r="E695" s="402"/>
      <c r="F695" s="452"/>
      <c r="G695" s="454"/>
    </row>
    <row r="696" spans="1:7" ht="15" hidden="1" customHeight="1" outlineLevel="1" x14ac:dyDescent="0.25">
      <c r="A696" s="449">
        <v>690</v>
      </c>
      <c r="B696" s="450"/>
      <c r="C696" s="451"/>
      <c r="D696" s="402"/>
      <c r="E696" s="402"/>
      <c r="F696" s="452"/>
      <c r="G696" s="454"/>
    </row>
    <row r="697" spans="1:7" ht="15" hidden="1" customHeight="1" outlineLevel="1" x14ac:dyDescent="0.25">
      <c r="A697" s="449">
        <v>691</v>
      </c>
      <c r="B697" s="450"/>
      <c r="C697" s="451"/>
      <c r="D697" s="402"/>
      <c r="E697" s="402"/>
      <c r="F697" s="452"/>
      <c r="G697" s="454"/>
    </row>
    <row r="698" spans="1:7" ht="15" hidden="1" customHeight="1" outlineLevel="1" x14ac:dyDescent="0.25">
      <c r="A698" s="449">
        <v>692</v>
      </c>
      <c r="B698" s="450"/>
      <c r="C698" s="451"/>
      <c r="D698" s="402"/>
      <c r="E698" s="402"/>
      <c r="F698" s="452"/>
      <c r="G698" s="454"/>
    </row>
    <row r="699" spans="1:7" ht="15" hidden="1" customHeight="1" outlineLevel="1" x14ac:dyDescent="0.25">
      <c r="A699" s="449">
        <v>693</v>
      </c>
      <c r="B699" s="450"/>
      <c r="C699" s="451"/>
      <c r="D699" s="402"/>
      <c r="E699" s="402"/>
      <c r="F699" s="452"/>
      <c r="G699" s="454"/>
    </row>
    <row r="700" spans="1:7" ht="15" hidden="1" customHeight="1" outlineLevel="1" x14ac:dyDescent="0.25">
      <c r="A700" s="449">
        <v>694</v>
      </c>
      <c r="B700" s="450"/>
      <c r="C700" s="451"/>
      <c r="D700" s="402"/>
      <c r="E700" s="402"/>
      <c r="F700" s="452"/>
      <c r="G700" s="454"/>
    </row>
    <row r="701" spans="1:7" ht="15" hidden="1" customHeight="1" outlineLevel="1" x14ac:dyDescent="0.25">
      <c r="A701" s="449">
        <v>695</v>
      </c>
      <c r="B701" s="450"/>
      <c r="C701" s="451"/>
      <c r="D701" s="402"/>
      <c r="E701" s="402"/>
      <c r="F701" s="452"/>
      <c r="G701" s="454"/>
    </row>
    <row r="702" spans="1:7" ht="15" hidden="1" customHeight="1" outlineLevel="1" x14ac:dyDescent="0.25">
      <c r="A702" s="449">
        <v>696</v>
      </c>
      <c r="B702" s="450"/>
      <c r="C702" s="451"/>
      <c r="D702" s="402"/>
      <c r="E702" s="402"/>
      <c r="F702" s="452"/>
      <c r="G702" s="454"/>
    </row>
    <row r="703" spans="1:7" ht="15" hidden="1" customHeight="1" outlineLevel="1" x14ac:dyDescent="0.25">
      <c r="A703" s="449">
        <v>697</v>
      </c>
      <c r="B703" s="450"/>
      <c r="C703" s="451"/>
      <c r="D703" s="402"/>
      <c r="E703" s="402"/>
      <c r="F703" s="452"/>
      <c r="G703" s="454"/>
    </row>
    <row r="704" spans="1:7" ht="15" hidden="1" customHeight="1" outlineLevel="1" x14ac:dyDescent="0.25">
      <c r="A704" s="449">
        <v>698</v>
      </c>
      <c r="B704" s="450"/>
      <c r="C704" s="451"/>
      <c r="D704" s="402"/>
      <c r="E704" s="402"/>
      <c r="F704" s="452"/>
      <c r="G704" s="454"/>
    </row>
    <row r="705" spans="1:7" ht="15" hidden="1" customHeight="1" outlineLevel="1" x14ac:dyDescent="0.25">
      <c r="A705" s="449">
        <v>699</v>
      </c>
      <c r="B705" s="450"/>
      <c r="C705" s="451"/>
      <c r="D705" s="402"/>
      <c r="E705" s="402"/>
      <c r="F705" s="452"/>
      <c r="G705" s="454"/>
    </row>
    <row r="706" spans="1:7" ht="15" hidden="1" customHeight="1" outlineLevel="1" x14ac:dyDescent="0.25">
      <c r="A706" s="449">
        <v>700</v>
      </c>
      <c r="B706" s="450"/>
      <c r="C706" s="451"/>
      <c r="D706" s="402"/>
      <c r="E706" s="402"/>
      <c r="F706" s="452"/>
      <c r="G706" s="454"/>
    </row>
    <row r="707" spans="1:7" ht="15" hidden="1" customHeight="1" outlineLevel="1" x14ac:dyDescent="0.25">
      <c r="A707" s="449">
        <v>701</v>
      </c>
      <c r="B707" s="450"/>
      <c r="C707" s="451"/>
      <c r="D707" s="402"/>
      <c r="E707" s="402"/>
      <c r="F707" s="452"/>
      <c r="G707" s="454"/>
    </row>
    <row r="708" spans="1:7" ht="15" hidden="1" customHeight="1" outlineLevel="1" x14ac:dyDescent="0.25">
      <c r="A708" s="449">
        <v>702</v>
      </c>
      <c r="B708" s="450"/>
      <c r="C708" s="451"/>
      <c r="D708" s="402"/>
      <c r="E708" s="402"/>
      <c r="F708" s="452"/>
      <c r="G708" s="454"/>
    </row>
    <row r="709" spans="1:7" ht="15" hidden="1" customHeight="1" outlineLevel="1" x14ac:dyDescent="0.25">
      <c r="A709" s="449">
        <v>703</v>
      </c>
      <c r="B709" s="450"/>
      <c r="C709" s="451"/>
      <c r="D709" s="402"/>
      <c r="E709" s="402"/>
      <c r="F709" s="452"/>
      <c r="G709" s="454"/>
    </row>
    <row r="710" spans="1:7" ht="15" hidden="1" customHeight="1" outlineLevel="1" x14ac:dyDescent="0.25">
      <c r="A710" s="449">
        <v>704</v>
      </c>
      <c r="B710" s="450"/>
      <c r="C710" s="451"/>
      <c r="D710" s="402"/>
      <c r="E710" s="402"/>
      <c r="F710" s="452"/>
      <c r="G710" s="454"/>
    </row>
    <row r="711" spans="1:7" ht="15" hidden="1" customHeight="1" outlineLevel="1" x14ac:dyDescent="0.25">
      <c r="A711" s="449">
        <v>705</v>
      </c>
      <c r="B711" s="450"/>
      <c r="C711" s="451"/>
      <c r="D711" s="402"/>
      <c r="E711" s="402"/>
      <c r="F711" s="452"/>
      <c r="G711" s="454"/>
    </row>
    <row r="712" spans="1:7" ht="15" hidden="1" customHeight="1" outlineLevel="1" x14ac:dyDescent="0.25">
      <c r="A712" s="449">
        <v>706</v>
      </c>
      <c r="B712" s="450"/>
      <c r="C712" s="451"/>
      <c r="D712" s="402"/>
      <c r="E712" s="402"/>
      <c r="F712" s="452"/>
      <c r="G712" s="454"/>
    </row>
    <row r="713" spans="1:7" ht="15" hidden="1" customHeight="1" outlineLevel="1" x14ac:dyDescent="0.25">
      <c r="A713" s="449">
        <v>707</v>
      </c>
      <c r="B713" s="450"/>
      <c r="C713" s="451"/>
      <c r="D713" s="402"/>
      <c r="E713" s="402"/>
      <c r="F713" s="452"/>
      <c r="G713" s="454"/>
    </row>
    <row r="714" spans="1:7" ht="15" hidden="1" customHeight="1" outlineLevel="1" x14ac:dyDescent="0.25">
      <c r="A714" s="449">
        <v>708</v>
      </c>
      <c r="B714" s="450"/>
      <c r="C714" s="451"/>
      <c r="D714" s="402"/>
      <c r="E714" s="402"/>
      <c r="F714" s="452"/>
      <c r="G714" s="454"/>
    </row>
    <row r="715" spans="1:7" ht="15" hidden="1" customHeight="1" outlineLevel="1" x14ac:dyDescent="0.25">
      <c r="A715" s="449">
        <v>709</v>
      </c>
      <c r="B715" s="450"/>
      <c r="C715" s="451"/>
      <c r="D715" s="402"/>
      <c r="E715" s="402"/>
      <c r="F715" s="452"/>
      <c r="G715" s="454"/>
    </row>
    <row r="716" spans="1:7" ht="15" hidden="1" customHeight="1" outlineLevel="1" x14ac:dyDescent="0.25">
      <c r="A716" s="449">
        <v>710</v>
      </c>
      <c r="B716" s="450"/>
      <c r="C716" s="451"/>
      <c r="D716" s="402"/>
      <c r="E716" s="402"/>
      <c r="F716" s="452"/>
      <c r="G716" s="454"/>
    </row>
    <row r="717" spans="1:7" ht="15" hidden="1" customHeight="1" outlineLevel="1" x14ac:dyDescent="0.25">
      <c r="A717" s="449">
        <v>711</v>
      </c>
      <c r="B717" s="450"/>
      <c r="C717" s="451"/>
      <c r="D717" s="402"/>
      <c r="E717" s="402"/>
      <c r="F717" s="452"/>
      <c r="G717" s="454"/>
    </row>
    <row r="718" spans="1:7" ht="15" hidden="1" customHeight="1" outlineLevel="1" x14ac:dyDescent="0.25">
      <c r="A718" s="449">
        <v>712</v>
      </c>
      <c r="B718" s="450"/>
      <c r="C718" s="451"/>
      <c r="D718" s="402"/>
      <c r="E718" s="402"/>
      <c r="F718" s="452"/>
      <c r="G718" s="454"/>
    </row>
    <row r="719" spans="1:7" ht="15" hidden="1" customHeight="1" outlineLevel="1" x14ac:dyDescent="0.25">
      <c r="A719" s="449">
        <v>713</v>
      </c>
      <c r="B719" s="450"/>
      <c r="C719" s="451"/>
      <c r="D719" s="402"/>
      <c r="E719" s="402"/>
      <c r="F719" s="452"/>
      <c r="G719" s="454"/>
    </row>
    <row r="720" spans="1:7" ht="15" hidden="1" customHeight="1" outlineLevel="1" x14ac:dyDescent="0.25">
      <c r="A720" s="449">
        <v>714</v>
      </c>
      <c r="B720" s="450"/>
      <c r="C720" s="451"/>
      <c r="D720" s="402"/>
      <c r="E720" s="402"/>
      <c r="F720" s="452"/>
      <c r="G720" s="454"/>
    </row>
    <row r="721" spans="1:7" ht="15" hidden="1" customHeight="1" outlineLevel="1" x14ac:dyDescent="0.25">
      <c r="A721" s="449">
        <v>715</v>
      </c>
      <c r="B721" s="450"/>
      <c r="C721" s="451"/>
      <c r="D721" s="402"/>
      <c r="E721" s="402"/>
      <c r="F721" s="452"/>
      <c r="G721" s="454"/>
    </row>
    <row r="722" spans="1:7" ht="15" hidden="1" customHeight="1" outlineLevel="1" x14ac:dyDescent="0.25">
      <c r="A722" s="449">
        <v>716</v>
      </c>
      <c r="B722" s="450"/>
      <c r="C722" s="451"/>
      <c r="D722" s="402"/>
      <c r="E722" s="402"/>
      <c r="F722" s="452"/>
      <c r="G722" s="454"/>
    </row>
    <row r="723" spans="1:7" ht="15" hidden="1" customHeight="1" outlineLevel="1" x14ac:dyDescent="0.25">
      <c r="A723" s="449">
        <v>717</v>
      </c>
      <c r="B723" s="450"/>
      <c r="C723" s="451"/>
      <c r="D723" s="402"/>
      <c r="E723" s="402"/>
      <c r="F723" s="452"/>
      <c r="G723" s="454"/>
    </row>
    <row r="724" spans="1:7" ht="15" hidden="1" customHeight="1" outlineLevel="1" x14ac:dyDescent="0.25">
      <c r="A724" s="449">
        <v>718</v>
      </c>
      <c r="B724" s="450"/>
      <c r="C724" s="451"/>
      <c r="D724" s="402"/>
      <c r="E724" s="402"/>
      <c r="F724" s="452"/>
      <c r="G724" s="454"/>
    </row>
    <row r="725" spans="1:7" ht="15" hidden="1" customHeight="1" outlineLevel="1" x14ac:dyDescent="0.25">
      <c r="A725" s="449">
        <v>719</v>
      </c>
      <c r="B725" s="450"/>
      <c r="C725" s="451"/>
      <c r="D725" s="402"/>
      <c r="E725" s="402"/>
      <c r="F725" s="452"/>
      <c r="G725" s="454"/>
    </row>
    <row r="726" spans="1:7" ht="15" hidden="1" customHeight="1" outlineLevel="1" x14ac:dyDescent="0.25">
      <c r="A726" s="449">
        <v>720</v>
      </c>
      <c r="B726" s="450"/>
      <c r="C726" s="451"/>
      <c r="D726" s="402"/>
      <c r="E726" s="402"/>
      <c r="F726" s="452"/>
      <c r="G726" s="454"/>
    </row>
    <row r="727" spans="1:7" ht="15" hidden="1" customHeight="1" outlineLevel="1" x14ac:dyDescent="0.25">
      <c r="A727" s="449">
        <v>721</v>
      </c>
      <c r="B727" s="450"/>
      <c r="C727" s="451"/>
      <c r="D727" s="402"/>
      <c r="E727" s="402"/>
      <c r="F727" s="452"/>
      <c r="G727" s="454"/>
    </row>
    <row r="728" spans="1:7" ht="15" hidden="1" customHeight="1" outlineLevel="1" x14ac:dyDescent="0.25">
      <c r="A728" s="449">
        <v>722</v>
      </c>
      <c r="B728" s="450"/>
      <c r="C728" s="451"/>
      <c r="D728" s="402"/>
      <c r="E728" s="402"/>
      <c r="F728" s="452"/>
      <c r="G728" s="454"/>
    </row>
    <row r="729" spans="1:7" ht="15" hidden="1" customHeight="1" outlineLevel="1" x14ac:dyDescent="0.25">
      <c r="A729" s="449">
        <v>723</v>
      </c>
      <c r="B729" s="450"/>
      <c r="C729" s="451"/>
      <c r="D729" s="402"/>
      <c r="E729" s="402"/>
      <c r="F729" s="452"/>
      <c r="G729" s="454"/>
    </row>
    <row r="730" spans="1:7" ht="15" hidden="1" customHeight="1" outlineLevel="1" x14ac:dyDescent="0.25">
      <c r="A730" s="449">
        <v>724</v>
      </c>
      <c r="B730" s="450"/>
      <c r="C730" s="451"/>
      <c r="D730" s="402"/>
      <c r="E730" s="402"/>
      <c r="F730" s="452"/>
      <c r="G730" s="454"/>
    </row>
    <row r="731" spans="1:7" ht="15" hidden="1" customHeight="1" outlineLevel="1" x14ac:dyDescent="0.25">
      <c r="A731" s="449">
        <v>725</v>
      </c>
      <c r="B731" s="450"/>
      <c r="C731" s="451"/>
      <c r="D731" s="402"/>
      <c r="E731" s="402"/>
      <c r="F731" s="452"/>
      <c r="G731" s="454"/>
    </row>
    <row r="732" spans="1:7" ht="15" hidden="1" customHeight="1" outlineLevel="1" x14ac:dyDescent="0.25">
      <c r="A732" s="449">
        <v>726</v>
      </c>
      <c r="B732" s="450"/>
      <c r="C732" s="451"/>
      <c r="D732" s="402"/>
      <c r="E732" s="402"/>
      <c r="F732" s="452"/>
      <c r="G732" s="454"/>
    </row>
    <row r="733" spans="1:7" ht="15" hidden="1" customHeight="1" outlineLevel="1" x14ac:dyDescent="0.25">
      <c r="A733" s="449">
        <v>727</v>
      </c>
      <c r="B733" s="450"/>
      <c r="C733" s="451"/>
      <c r="D733" s="402"/>
      <c r="E733" s="402"/>
      <c r="F733" s="452"/>
      <c r="G733" s="454"/>
    </row>
    <row r="734" spans="1:7" ht="15" hidden="1" customHeight="1" outlineLevel="1" x14ac:dyDescent="0.25">
      <c r="A734" s="449">
        <v>728</v>
      </c>
      <c r="B734" s="450"/>
      <c r="C734" s="451"/>
      <c r="D734" s="402"/>
      <c r="E734" s="402"/>
      <c r="F734" s="452"/>
      <c r="G734" s="454"/>
    </row>
    <row r="735" spans="1:7" ht="15" hidden="1" customHeight="1" outlineLevel="1" x14ac:dyDescent="0.25">
      <c r="A735" s="449">
        <v>729</v>
      </c>
      <c r="B735" s="450"/>
      <c r="C735" s="451"/>
      <c r="D735" s="402"/>
      <c r="E735" s="402"/>
      <c r="F735" s="452"/>
      <c r="G735" s="454"/>
    </row>
    <row r="736" spans="1:7" ht="15" hidden="1" customHeight="1" outlineLevel="1" x14ac:dyDescent="0.25">
      <c r="A736" s="449">
        <v>730</v>
      </c>
      <c r="B736" s="450"/>
      <c r="C736" s="451"/>
      <c r="D736" s="402"/>
      <c r="E736" s="402"/>
      <c r="F736" s="452"/>
      <c r="G736" s="454"/>
    </row>
    <row r="737" spans="1:7" ht="15" hidden="1" customHeight="1" outlineLevel="1" x14ac:dyDescent="0.25">
      <c r="A737" s="449">
        <v>731</v>
      </c>
      <c r="B737" s="450"/>
      <c r="C737" s="451"/>
      <c r="D737" s="402"/>
      <c r="E737" s="402"/>
      <c r="F737" s="452"/>
      <c r="G737" s="454"/>
    </row>
    <row r="738" spans="1:7" ht="15" hidden="1" customHeight="1" outlineLevel="1" x14ac:dyDescent="0.25">
      <c r="A738" s="449">
        <v>732</v>
      </c>
      <c r="B738" s="450"/>
      <c r="C738" s="451"/>
      <c r="D738" s="402"/>
      <c r="E738" s="402"/>
      <c r="F738" s="452"/>
      <c r="G738" s="454"/>
    </row>
    <row r="739" spans="1:7" ht="15" hidden="1" customHeight="1" outlineLevel="1" x14ac:dyDescent="0.25">
      <c r="A739" s="449">
        <v>733</v>
      </c>
      <c r="B739" s="450"/>
      <c r="C739" s="451"/>
      <c r="D739" s="402"/>
      <c r="E739" s="402"/>
      <c r="F739" s="452"/>
      <c r="G739" s="454"/>
    </row>
    <row r="740" spans="1:7" ht="15" hidden="1" customHeight="1" outlineLevel="1" x14ac:dyDescent="0.25">
      <c r="A740" s="449">
        <v>734</v>
      </c>
      <c r="B740" s="450"/>
      <c r="C740" s="451"/>
      <c r="D740" s="402"/>
      <c r="E740" s="402"/>
      <c r="F740" s="452"/>
      <c r="G740" s="454"/>
    </row>
    <row r="741" spans="1:7" ht="15" hidden="1" customHeight="1" outlineLevel="1" x14ac:dyDescent="0.25">
      <c r="A741" s="449">
        <v>735</v>
      </c>
      <c r="B741" s="450"/>
      <c r="C741" s="451"/>
      <c r="D741" s="402"/>
      <c r="E741" s="402"/>
      <c r="F741" s="452"/>
      <c r="G741" s="454"/>
    </row>
    <row r="742" spans="1:7" ht="15" hidden="1" customHeight="1" outlineLevel="1" x14ac:dyDescent="0.25">
      <c r="A742" s="449">
        <v>736</v>
      </c>
      <c r="B742" s="450"/>
      <c r="C742" s="451"/>
      <c r="D742" s="402"/>
      <c r="E742" s="402"/>
      <c r="F742" s="452"/>
      <c r="G742" s="454"/>
    </row>
    <row r="743" spans="1:7" ht="15" hidden="1" customHeight="1" outlineLevel="1" x14ac:dyDescent="0.25">
      <c r="A743" s="449">
        <v>737</v>
      </c>
      <c r="B743" s="450"/>
      <c r="C743" s="451"/>
      <c r="D743" s="402"/>
      <c r="E743" s="402"/>
      <c r="F743" s="452"/>
      <c r="G743" s="454"/>
    </row>
    <row r="744" spans="1:7" ht="15" hidden="1" customHeight="1" outlineLevel="1" x14ac:dyDescent="0.25">
      <c r="A744" s="449">
        <v>738</v>
      </c>
      <c r="B744" s="450"/>
      <c r="C744" s="451"/>
      <c r="D744" s="402"/>
      <c r="E744" s="402"/>
      <c r="F744" s="452"/>
      <c r="G744" s="454"/>
    </row>
    <row r="745" spans="1:7" ht="15" hidden="1" customHeight="1" outlineLevel="1" x14ac:dyDescent="0.25">
      <c r="A745" s="449">
        <v>739</v>
      </c>
      <c r="B745" s="450"/>
      <c r="C745" s="451"/>
      <c r="D745" s="402"/>
      <c r="E745" s="402"/>
      <c r="F745" s="452"/>
      <c r="G745" s="454"/>
    </row>
    <row r="746" spans="1:7" ht="15" hidden="1" customHeight="1" outlineLevel="1" x14ac:dyDescent="0.25">
      <c r="A746" s="449">
        <v>740</v>
      </c>
      <c r="B746" s="450"/>
      <c r="C746" s="451"/>
      <c r="D746" s="402"/>
      <c r="E746" s="402"/>
      <c r="F746" s="452"/>
      <c r="G746" s="454"/>
    </row>
    <row r="747" spans="1:7" ht="15" hidden="1" customHeight="1" outlineLevel="1" x14ac:dyDescent="0.25">
      <c r="A747" s="449">
        <v>741</v>
      </c>
      <c r="B747" s="450"/>
      <c r="C747" s="451"/>
      <c r="D747" s="402"/>
      <c r="E747" s="402"/>
      <c r="F747" s="452"/>
      <c r="G747" s="454"/>
    </row>
    <row r="748" spans="1:7" ht="15" hidden="1" customHeight="1" outlineLevel="1" x14ac:dyDescent="0.25">
      <c r="A748" s="449">
        <v>742</v>
      </c>
      <c r="B748" s="450"/>
      <c r="C748" s="451"/>
      <c r="D748" s="402"/>
      <c r="E748" s="402"/>
      <c r="F748" s="452"/>
      <c r="G748" s="454"/>
    </row>
    <row r="749" spans="1:7" ht="15" hidden="1" customHeight="1" outlineLevel="1" x14ac:dyDescent="0.25">
      <c r="A749" s="449">
        <v>743</v>
      </c>
      <c r="B749" s="450"/>
      <c r="C749" s="451"/>
      <c r="D749" s="402"/>
      <c r="E749" s="402"/>
      <c r="F749" s="452"/>
      <c r="G749" s="454"/>
    </row>
    <row r="750" spans="1:7" ht="15" hidden="1" customHeight="1" outlineLevel="1" x14ac:dyDescent="0.25">
      <c r="A750" s="449">
        <v>744</v>
      </c>
      <c r="B750" s="450"/>
      <c r="C750" s="451"/>
      <c r="D750" s="402"/>
      <c r="E750" s="402"/>
      <c r="F750" s="452"/>
      <c r="G750" s="454"/>
    </row>
    <row r="751" spans="1:7" ht="15" hidden="1" customHeight="1" outlineLevel="1" x14ac:dyDescent="0.25">
      <c r="A751" s="449">
        <v>745</v>
      </c>
      <c r="B751" s="450"/>
      <c r="C751" s="451"/>
      <c r="D751" s="402"/>
      <c r="E751" s="402"/>
      <c r="F751" s="452"/>
      <c r="G751" s="454"/>
    </row>
    <row r="752" spans="1:7" ht="15" hidden="1" customHeight="1" outlineLevel="1" x14ac:dyDescent="0.25">
      <c r="A752" s="449">
        <v>746</v>
      </c>
      <c r="B752" s="450"/>
      <c r="C752" s="451"/>
      <c r="D752" s="402"/>
      <c r="E752" s="402"/>
      <c r="F752" s="452"/>
      <c r="G752" s="454"/>
    </row>
    <row r="753" spans="1:7" ht="15" hidden="1" customHeight="1" outlineLevel="1" x14ac:dyDescent="0.25">
      <c r="A753" s="449">
        <v>747</v>
      </c>
      <c r="B753" s="450"/>
      <c r="C753" s="451"/>
      <c r="D753" s="402"/>
      <c r="E753" s="402"/>
      <c r="F753" s="452"/>
      <c r="G753" s="454"/>
    </row>
    <row r="754" spans="1:7" ht="15" hidden="1" customHeight="1" outlineLevel="1" x14ac:dyDescent="0.25">
      <c r="A754" s="449">
        <v>748</v>
      </c>
      <c r="B754" s="450"/>
      <c r="C754" s="451"/>
      <c r="D754" s="402"/>
      <c r="E754" s="402"/>
      <c r="F754" s="452"/>
      <c r="G754" s="454"/>
    </row>
    <row r="755" spans="1:7" ht="15" hidden="1" customHeight="1" outlineLevel="1" x14ac:dyDescent="0.25">
      <c r="A755" s="449">
        <v>749</v>
      </c>
      <c r="B755" s="450"/>
      <c r="C755" s="451"/>
      <c r="D755" s="402"/>
      <c r="E755" s="402"/>
      <c r="F755" s="452"/>
      <c r="G755" s="454"/>
    </row>
    <row r="756" spans="1:7" ht="15" hidden="1" customHeight="1" outlineLevel="1" x14ac:dyDescent="0.25">
      <c r="A756" s="449">
        <v>750</v>
      </c>
      <c r="B756" s="450"/>
      <c r="C756" s="451"/>
      <c r="D756" s="402"/>
      <c r="E756" s="402"/>
      <c r="F756" s="452"/>
      <c r="G756" s="454"/>
    </row>
    <row r="757" spans="1:7" ht="15" hidden="1" customHeight="1" outlineLevel="1" x14ac:dyDescent="0.25">
      <c r="A757" s="449">
        <v>751</v>
      </c>
      <c r="B757" s="450"/>
      <c r="C757" s="451"/>
      <c r="D757" s="402"/>
      <c r="E757" s="402"/>
      <c r="F757" s="452"/>
      <c r="G757" s="454"/>
    </row>
    <row r="758" spans="1:7" ht="15" hidden="1" customHeight="1" outlineLevel="1" x14ac:dyDescent="0.25">
      <c r="A758" s="449">
        <v>752</v>
      </c>
      <c r="B758" s="450"/>
      <c r="C758" s="451"/>
      <c r="D758" s="402"/>
      <c r="E758" s="402"/>
      <c r="F758" s="452"/>
      <c r="G758" s="454"/>
    </row>
    <row r="759" spans="1:7" ht="15" hidden="1" customHeight="1" outlineLevel="1" x14ac:dyDescent="0.25">
      <c r="A759" s="449">
        <v>753</v>
      </c>
      <c r="B759" s="450"/>
      <c r="C759" s="451"/>
      <c r="D759" s="402"/>
      <c r="E759" s="402"/>
      <c r="F759" s="452"/>
      <c r="G759" s="454"/>
    </row>
    <row r="760" spans="1:7" ht="15" hidden="1" customHeight="1" outlineLevel="1" x14ac:dyDescent="0.25">
      <c r="A760" s="449">
        <v>754</v>
      </c>
      <c r="B760" s="450"/>
      <c r="C760" s="451"/>
      <c r="D760" s="402"/>
      <c r="E760" s="402"/>
      <c r="F760" s="452"/>
      <c r="G760" s="454"/>
    </row>
    <row r="761" spans="1:7" ht="15" hidden="1" customHeight="1" outlineLevel="1" x14ac:dyDescent="0.25">
      <c r="A761" s="449">
        <v>755</v>
      </c>
      <c r="B761" s="450"/>
      <c r="C761" s="451"/>
      <c r="D761" s="402"/>
      <c r="E761" s="402"/>
      <c r="F761" s="452"/>
      <c r="G761" s="454"/>
    </row>
    <row r="762" spans="1:7" ht="15" hidden="1" customHeight="1" outlineLevel="1" x14ac:dyDescent="0.25">
      <c r="A762" s="449">
        <v>756</v>
      </c>
      <c r="B762" s="450"/>
      <c r="C762" s="451"/>
      <c r="D762" s="402"/>
      <c r="E762" s="402"/>
      <c r="F762" s="452"/>
      <c r="G762" s="454"/>
    </row>
    <row r="763" spans="1:7" ht="15" hidden="1" customHeight="1" outlineLevel="1" x14ac:dyDescent="0.25">
      <c r="A763" s="449">
        <v>757</v>
      </c>
      <c r="B763" s="450"/>
      <c r="C763" s="451"/>
      <c r="D763" s="402"/>
      <c r="E763" s="402"/>
      <c r="F763" s="452"/>
      <c r="G763" s="454"/>
    </row>
    <row r="764" spans="1:7" ht="15" hidden="1" customHeight="1" outlineLevel="1" x14ac:dyDescent="0.25">
      <c r="A764" s="449">
        <v>758</v>
      </c>
      <c r="B764" s="450"/>
      <c r="C764" s="451"/>
      <c r="D764" s="402"/>
      <c r="E764" s="402"/>
      <c r="F764" s="452"/>
      <c r="G764" s="454"/>
    </row>
    <row r="765" spans="1:7" ht="15" hidden="1" customHeight="1" outlineLevel="1" x14ac:dyDescent="0.25">
      <c r="A765" s="449">
        <v>759</v>
      </c>
      <c r="B765" s="450"/>
      <c r="C765" s="451"/>
      <c r="D765" s="402"/>
      <c r="E765" s="402"/>
      <c r="F765" s="452"/>
      <c r="G765" s="454"/>
    </row>
    <row r="766" spans="1:7" ht="15" hidden="1" customHeight="1" outlineLevel="1" x14ac:dyDescent="0.25">
      <c r="A766" s="449">
        <v>760</v>
      </c>
      <c r="B766" s="450"/>
      <c r="C766" s="451"/>
      <c r="D766" s="402"/>
      <c r="E766" s="402"/>
      <c r="F766" s="452"/>
      <c r="G766" s="454"/>
    </row>
    <row r="767" spans="1:7" ht="15" hidden="1" customHeight="1" outlineLevel="1" x14ac:dyDescent="0.25">
      <c r="A767" s="449">
        <v>761</v>
      </c>
      <c r="B767" s="450"/>
      <c r="C767" s="451"/>
      <c r="D767" s="402"/>
      <c r="E767" s="402"/>
      <c r="F767" s="452"/>
      <c r="G767" s="454"/>
    </row>
    <row r="768" spans="1:7" ht="15" hidden="1" customHeight="1" outlineLevel="1" x14ac:dyDescent="0.25">
      <c r="A768" s="449">
        <v>762</v>
      </c>
      <c r="B768" s="450"/>
      <c r="C768" s="451"/>
      <c r="D768" s="402"/>
      <c r="E768" s="402"/>
      <c r="F768" s="452"/>
      <c r="G768" s="454"/>
    </row>
    <row r="769" spans="1:7" ht="15" hidden="1" customHeight="1" outlineLevel="1" x14ac:dyDescent="0.25">
      <c r="A769" s="449">
        <v>763</v>
      </c>
      <c r="B769" s="450"/>
      <c r="C769" s="451"/>
      <c r="D769" s="402"/>
      <c r="E769" s="402"/>
      <c r="F769" s="452"/>
      <c r="G769" s="454"/>
    </row>
    <row r="770" spans="1:7" ht="15" hidden="1" customHeight="1" outlineLevel="1" x14ac:dyDescent="0.25">
      <c r="A770" s="449">
        <v>764</v>
      </c>
      <c r="B770" s="450"/>
      <c r="C770" s="451"/>
      <c r="D770" s="402"/>
      <c r="E770" s="402"/>
      <c r="F770" s="452"/>
      <c r="G770" s="454"/>
    </row>
    <row r="771" spans="1:7" ht="15" hidden="1" customHeight="1" outlineLevel="1" x14ac:dyDescent="0.25">
      <c r="A771" s="449">
        <v>765</v>
      </c>
      <c r="B771" s="450"/>
      <c r="C771" s="451"/>
      <c r="D771" s="402"/>
      <c r="E771" s="402"/>
      <c r="F771" s="452"/>
      <c r="G771" s="454"/>
    </row>
    <row r="772" spans="1:7" ht="15" hidden="1" customHeight="1" outlineLevel="1" x14ac:dyDescent="0.25">
      <c r="A772" s="449">
        <v>766</v>
      </c>
      <c r="B772" s="450"/>
      <c r="C772" s="451"/>
      <c r="D772" s="402"/>
      <c r="E772" s="402"/>
      <c r="F772" s="452"/>
      <c r="G772" s="454"/>
    </row>
    <row r="773" spans="1:7" ht="15" hidden="1" customHeight="1" outlineLevel="1" x14ac:dyDescent="0.25">
      <c r="A773" s="449">
        <v>767</v>
      </c>
      <c r="B773" s="450"/>
      <c r="C773" s="451"/>
      <c r="D773" s="402"/>
      <c r="E773" s="402"/>
      <c r="F773" s="452"/>
      <c r="G773" s="454"/>
    </row>
    <row r="774" spans="1:7" ht="15" hidden="1" customHeight="1" outlineLevel="1" x14ac:dyDescent="0.25">
      <c r="A774" s="449">
        <v>768</v>
      </c>
      <c r="B774" s="450"/>
      <c r="C774" s="451"/>
      <c r="D774" s="402"/>
      <c r="E774" s="402"/>
      <c r="F774" s="452"/>
      <c r="G774" s="454"/>
    </row>
    <row r="775" spans="1:7" ht="15" hidden="1" customHeight="1" outlineLevel="1" x14ac:dyDescent="0.25">
      <c r="A775" s="449">
        <v>769</v>
      </c>
      <c r="B775" s="450"/>
      <c r="C775" s="451"/>
      <c r="D775" s="402"/>
      <c r="E775" s="402"/>
      <c r="F775" s="452"/>
      <c r="G775" s="454"/>
    </row>
    <row r="776" spans="1:7" ht="15" hidden="1" customHeight="1" outlineLevel="1" x14ac:dyDescent="0.25">
      <c r="A776" s="449">
        <v>770</v>
      </c>
      <c r="B776" s="450"/>
      <c r="C776" s="451"/>
      <c r="D776" s="402"/>
      <c r="E776" s="402"/>
      <c r="F776" s="452"/>
      <c r="G776" s="454"/>
    </row>
    <row r="777" spans="1:7" ht="15" hidden="1" customHeight="1" outlineLevel="1" x14ac:dyDescent="0.25">
      <c r="A777" s="449">
        <v>771</v>
      </c>
      <c r="B777" s="450"/>
      <c r="C777" s="451"/>
      <c r="D777" s="402"/>
      <c r="E777" s="402"/>
      <c r="F777" s="452"/>
      <c r="G777" s="454"/>
    </row>
    <row r="778" spans="1:7" ht="15" hidden="1" customHeight="1" outlineLevel="1" x14ac:dyDescent="0.25">
      <c r="A778" s="449">
        <v>772</v>
      </c>
      <c r="B778" s="450"/>
      <c r="C778" s="451"/>
      <c r="D778" s="402"/>
      <c r="E778" s="402"/>
      <c r="F778" s="452"/>
      <c r="G778" s="454"/>
    </row>
    <row r="779" spans="1:7" ht="15" hidden="1" customHeight="1" outlineLevel="1" x14ac:dyDescent="0.25">
      <c r="A779" s="449">
        <v>773</v>
      </c>
      <c r="B779" s="450"/>
      <c r="C779" s="451"/>
      <c r="D779" s="402"/>
      <c r="E779" s="402"/>
      <c r="F779" s="452"/>
      <c r="G779" s="454"/>
    </row>
    <row r="780" spans="1:7" ht="15" hidden="1" customHeight="1" outlineLevel="1" x14ac:dyDescent="0.25">
      <c r="A780" s="449">
        <v>774</v>
      </c>
      <c r="B780" s="450"/>
      <c r="C780" s="451"/>
      <c r="D780" s="402"/>
      <c r="E780" s="402"/>
      <c r="F780" s="452"/>
      <c r="G780" s="454"/>
    </row>
    <row r="781" spans="1:7" ht="15" hidden="1" customHeight="1" outlineLevel="1" x14ac:dyDescent="0.25">
      <c r="A781" s="449">
        <v>775</v>
      </c>
      <c r="B781" s="450"/>
      <c r="C781" s="451"/>
      <c r="D781" s="402"/>
      <c r="E781" s="402"/>
      <c r="F781" s="452"/>
      <c r="G781" s="454"/>
    </row>
    <row r="782" spans="1:7" ht="15" hidden="1" customHeight="1" outlineLevel="1" x14ac:dyDescent="0.25">
      <c r="A782" s="449">
        <v>776</v>
      </c>
      <c r="B782" s="450"/>
      <c r="C782" s="451"/>
      <c r="D782" s="402"/>
      <c r="E782" s="402"/>
      <c r="F782" s="452"/>
      <c r="G782" s="454"/>
    </row>
    <row r="783" spans="1:7" ht="15" hidden="1" customHeight="1" outlineLevel="1" x14ac:dyDescent="0.25">
      <c r="A783" s="449">
        <v>777</v>
      </c>
      <c r="B783" s="450"/>
      <c r="C783" s="451"/>
      <c r="D783" s="402"/>
      <c r="E783" s="402"/>
      <c r="F783" s="452"/>
      <c r="G783" s="454"/>
    </row>
    <row r="784" spans="1:7" ht="15" hidden="1" customHeight="1" outlineLevel="1" x14ac:dyDescent="0.25">
      <c r="A784" s="449">
        <v>778</v>
      </c>
      <c r="B784" s="450"/>
      <c r="C784" s="451"/>
      <c r="D784" s="402"/>
      <c r="E784" s="402"/>
      <c r="F784" s="452"/>
      <c r="G784" s="454"/>
    </row>
    <row r="785" spans="1:7" ht="15" hidden="1" customHeight="1" outlineLevel="1" x14ac:dyDescent="0.25">
      <c r="A785" s="449">
        <v>779</v>
      </c>
      <c r="B785" s="450"/>
      <c r="C785" s="451"/>
      <c r="D785" s="402"/>
      <c r="E785" s="402"/>
      <c r="F785" s="452"/>
      <c r="G785" s="454"/>
    </row>
    <row r="786" spans="1:7" ht="15" hidden="1" customHeight="1" outlineLevel="1" x14ac:dyDescent="0.25">
      <c r="A786" s="449">
        <v>780</v>
      </c>
      <c r="B786" s="450"/>
      <c r="C786" s="451"/>
      <c r="D786" s="402"/>
      <c r="E786" s="402"/>
      <c r="F786" s="452"/>
      <c r="G786" s="454"/>
    </row>
    <row r="787" spans="1:7" ht="15" hidden="1" customHeight="1" outlineLevel="1" x14ac:dyDescent="0.25">
      <c r="A787" s="449">
        <v>781</v>
      </c>
      <c r="B787" s="450"/>
      <c r="C787" s="451"/>
      <c r="D787" s="402"/>
      <c r="E787" s="402"/>
      <c r="F787" s="452"/>
      <c r="G787" s="454"/>
    </row>
    <row r="788" spans="1:7" ht="15" hidden="1" customHeight="1" outlineLevel="1" x14ac:dyDescent="0.25">
      <c r="A788" s="449">
        <v>782</v>
      </c>
      <c r="B788" s="450"/>
      <c r="C788" s="451"/>
      <c r="D788" s="402"/>
      <c r="E788" s="402"/>
      <c r="F788" s="452"/>
      <c r="G788" s="454"/>
    </row>
    <row r="789" spans="1:7" ht="15" hidden="1" customHeight="1" outlineLevel="1" x14ac:dyDescent="0.25">
      <c r="A789" s="449">
        <v>783</v>
      </c>
      <c r="B789" s="450"/>
      <c r="C789" s="451"/>
      <c r="D789" s="402"/>
      <c r="E789" s="402"/>
      <c r="F789" s="452"/>
      <c r="G789" s="454"/>
    </row>
    <row r="790" spans="1:7" ht="15" hidden="1" customHeight="1" outlineLevel="1" x14ac:dyDescent="0.25">
      <c r="A790" s="449">
        <v>784</v>
      </c>
      <c r="B790" s="450"/>
      <c r="C790" s="451"/>
      <c r="D790" s="402"/>
      <c r="E790" s="402"/>
      <c r="F790" s="452"/>
      <c r="G790" s="454"/>
    </row>
    <row r="791" spans="1:7" ht="15" hidden="1" customHeight="1" outlineLevel="1" x14ac:dyDescent="0.25">
      <c r="A791" s="449">
        <v>785</v>
      </c>
      <c r="B791" s="450"/>
      <c r="C791" s="451"/>
      <c r="D791" s="402"/>
      <c r="E791" s="402"/>
      <c r="F791" s="452"/>
      <c r="G791" s="454"/>
    </row>
    <row r="792" spans="1:7" ht="15" hidden="1" customHeight="1" outlineLevel="1" x14ac:dyDescent="0.25">
      <c r="A792" s="449">
        <v>786</v>
      </c>
      <c r="B792" s="450"/>
      <c r="C792" s="451"/>
      <c r="D792" s="402"/>
      <c r="E792" s="402"/>
      <c r="F792" s="452"/>
      <c r="G792" s="454"/>
    </row>
    <row r="793" spans="1:7" ht="15" hidden="1" customHeight="1" outlineLevel="1" x14ac:dyDescent="0.25">
      <c r="A793" s="449">
        <v>787</v>
      </c>
      <c r="B793" s="450"/>
      <c r="C793" s="451"/>
      <c r="D793" s="402"/>
      <c r="E793" s="402"/>
      <c r="F793" s="452"/>
      <c r="G793" s="454"/>
    </row>
    <row r="794" spans="1:7" ht="15" hidden="1" customHeight="1" outlineLevel="1" x14ac:dyDescent="0.25">
      <c r="A794" s="449">
        <v>788</v>
      </c>
      <c r="B794" s="450"/>
      <c r="C794" s="451"/>
      <c r="D794" s="402"/>
      <c r="E794" s="402"/>
      <c r="F794" s="452"/>
      <c r="G794" s="454"/>
    </row>
    <row r="795" spans="1:7" ht="15" hidden="1" customHeight="1" outlineLevel="1" x14ac:dyDescent="0.25">
      <c r="A795" s="449">
        <v>789</v>
      </c>
      <c r="B795" s="450"/>
      <c r="C795" s="451"/>
      <c r="D795" s="402"/>
      <c r="E795" s="402"/>
      <c r="F795" s="452"/>
      <c r="G795" s="454"/>
    </row>
    <row r="796" spans="1:7" ht="15" hidden="1" customHeight="1" outlineLevel="1" x14ac:dyDescent="0.25">
      <c r="A796" s="449">
        <v>790</v>
      </c>
      <c r="B796" s="450"/>
      <c r="C796" s="451"/>
      <c r="D796" s="402"/>
      <c r="E796" s="402"/>
      <c r="F796" s="452"/>
      <c r="G796" s="454"/>
    </row>
    <row r="797" spans="1:7" ht="15" hidden="1" customHeight="1" outlineLevel="1" x14ac:dyDescent="0.25">
      <c r="A797" s="449">
        <v>791</v>
      </c>
      <c r="B797" s="450"/>
      <c r="C797" s="451"/>
      <c r="D797" s="402"/>
      <c r="E797" s="402"/>
      <c r="F797" s="452"/>
      <c r="G797" s="454"/>
    </row>
    <row r="798" spans="1:7" ht="15" hidden="1" customHeight="1" outlineLevel="1" x14ac:dyDescent="0.25">
      <c r="A798" s="449">
        <v>792</v>
      </c>
      <c r="B798" s="450"/>
      <c r="C798" s="451"/>
      <c r="D798" s="402"/>
      <c r="E798" s="402"/>
      <c r="F798" s="452"/>
      <c r="G798" s="454"/>
    </row>
    <row r="799" spans="1:7" ht="15" hidden="1" customHeight="1" outlineLevel="1" x14ac:dyDescent="0.25">
      <c r="A799" s="449">
        <v>793</v>
      </c>
      <c r="B799" s="450"/>
      <c r="C799" s="451"/>
      <c r="D799" s="402"/>
      <c r="E799" s="402"/>
      <c r="F799" s="452"/>
      <c r="G799" s="454"/>
    </row>
    <row r="800" spans="1:7" ht="15" hidden="1" customHeight="1" outlineLevel="1" x14ac:dyDescent="0.25">
      <c r="A800" s="449">
        <v>794</v>
      </c>
      <c r="B800" s="450"/>
      <c r="C800" s="451"/>
      <c r="D800" s="402"/>
      <c r="E800" s="402"/>
      <c r="F800" s="452"/>
      <c r="G800" s="454"/>
    </row>
    <row r="801" spans="1:7" ht="15" hidden="1" customHeight="1" outlineLevel="1" x14ac:dyDescent="0.25">
      <c r="A801" s="449">
        <v>795</v>
      </c>
      <c r="B801" s="450"/>
      <c r="C801" s="451"/>
      <c r="D801" s="402"/>
      <c r="E801" s="402"/>
      <c r="F801" s="452"/>
      <c r="G801" s="454"/>
    </row>
    <row r="802" spans="1:7" ht="15" hidden="1" customHeight="1" outlineLevel="1" x14ac:dyDescent="0.25">
      <c r="A802" s="449">
        <v>796</v>
      </c>
      <c r="B802" s="450"/>
      <c r="C802" s="451"/>
      <c r="D802" s="402"/>
      <c r="E802" s="402"/>
      <c r="F802" s="452"/>
      <c r="G802" s="454"/>
    </row>
    <row r="803" spans="1:7" ht="15" hidden="1" customHeight="1" outlineLevel="1" x14ac:dyDescent="0.25">
      <c r="A803" s="449">
        <v>797</v>
      </c>
      <c r="B803" s="450"/>
      <c r="C803" s="451"/>
      <c r="D803" s="402"/>
      <c r="E803" s="402"/>
      <c r="F803" s="452"/>
      <c r="G803" s="454"/>
    </row>
    <row r="804" spans="1:7" ht="15" hidden="1" customHeight="1" outlineLevel="1" x14ac:dyDescent="0.25">
      <c r="A804" s="449">
        <v>798</v>
      </c>
      <c r="B804" s="450"/>
      <c r="C804" s="451"/>
      <c r="D804" s="402"/>
      <c r="E804" s="402"/>
      <c r="F804" s="452"/>
      <c r="G804" s="454"/>
    </row>
    <row r="805" spans="1:7" ht="15" hidden="1" customHeight="1" outlineLevel="1" x14ac:dyDescent="0.25">
      <c r="A805" s="449">
        <v>799</v>
      </c>
      <c r="B805" s="450"/>
      <c r="C805" s="451"/>
      <c r="D805" s="402"/>
      <c r="E805" s="402"/>
      <c r="F805" s="452"/>
      <c r="G805" s="454"/>
    </row>
    <row r="806" spans="1:7" ht="15" hidden="1" customHeight="1" outlineLevel="1" x14ac:dyDescent="0.25">
      <c r="A806" s="449">
        <v>800</v>
      </c>
      <c r="B806" s="450"/>
      <c r="C806" s="451"/>
      <c r="D806" s="402"/>
      <c r="E806" s="402"/>
      <c r="F806" s="452"/>
      <c r="G806" s="454"/>
    </row>
    <row r="807" spans="1:7" ht="15" hidden="1" customHeight="1" outlineLevel="1" x14ac:dyDescent="0.25">
      <c r="A807" s="449">
        <v>801</v>
      </c>
      <c r="B807" s="450"/>
      <c r="C807" s="451"/>
      <c r="D807" s="402"/>
      <c r="E807" s="402"/>
      <c r="F807" s="452"/>
      <c r="G807" s="454"/>
    </row>
    <row r="808" spans="1:7" ht="15" hidden="1" customHeight="1" outlineLevel="1" x14ac:dyDescent="0.25">
      <c r="A808" s="449">
        <v>802</v>
      </c>
      <c r="B808" s="450"/>
      <c r="C808" s="451"/>
      <c r="D808" s="402"/>
      <c r="E808" s="402"/>
      <c r="F808" s="452"/>
      <c r="G808" s="454"/>
    </row>
    <row r="809" spans="1:7" ht="15" hidden="1" customHeight="1" outlineLevel="1" x14ac:dyDescent="0.25">
      <c r="A809" s="449">
        <v>803</v>
      </c>
      <c r="B809" s="450"/>
      <c r="C809" s="451"/>
      <c r="D809" s="402"/>
      <c r="E809" s="402"/>
      <c r="F809" s="452"/>
      <c r="G809" s="454"/>
    </row>
    <row r="810" spans="1:7" ht="15" hidden="1" customHeight="1" outlineLevel="1" x14ac:dyDescent="0.25">
      <c r="A810" s="449">
        <v>804</v>
      </c>
      <c r="B810" s="450"/>
      <c r="C810" s="451"/>
      <c r="D810" s="402"/>
      <c r="E810" s="402"/>
      <c r="F810" s="452"/>
      <c r="G810" s="454"/>
    </row>
    <row r="811" spans="1:7" ht="15" hidden="1" customHeight="1" outlineLevel="1" x14ac:dyDescent="0.25">
      <c r="A811" s="449">
        <v>805</v>
      </c>
      <c r="B811" s="450"/>
      <c r="C811" s="451"/>
      <c r="D811" s="402"/>
      <c r="E811" s="402"/>
      <c r="F811" s="452"/>
      <c r="G811" s="454"/>
    </row>
    <row r="812" spans="1:7" ht="15" hidden="1" customHeight="1" outlineLevel="1" x14ac:dyDescent="0.25">
      <c r="A812" s="449">
        <v>806</v>
      </c>
      <c r="B812" s="450"/>
      <c r="C812" s="451"/>
      <c r="D812" s="402"/>
      <c r="E812" s="402"/>
      <c r="F812" s="452"/>
      <c r="G812" s="454"/>
    </row>
    <row r="813" spans="1:7" ht="15" hidden="1" customHeight="1" outlineLevel="1" x14ac:dyDescent="0.25">
      <c r="A813" s="449">
        <v>807</v>
      </c>
      <c r="B813" s="450"/>
      <c r="C813" s="451"/>
      <c r="D813" s="402"/>
      <c r="E813" s="402"/>
      <c r="F813" s="452"/>
      <c r="G813" s="454"/>
    </row>
    <row r="814" spans="1:7" ht="15" hidden="1" customHeight="1" outlineLevel="1" x14ac:dyDescent="0.25">
      <c r="A814" s="449">
        <v>808</v>
      </c>
      <c r="B814" s="450"/>
      <c r="C814" s="451"/>
      <c r="D814" s="402"/>
      <c r="E814" s="402"/>
      <c r="F814" s="452"/>
      <c r="G814" s="454"/>
    </row>
    <row r="815" spans="1:7" ht="15" hidden="1" customHeight="1" outlineLevel="1" x14ac:dyDescent="0.25">
      <c r="A815" s="449">
        <v>809</v>
      </c>
      <c r="B815" s="450"/>
      <c r="C815" s="451"/>
      <c r="D815" s="402"/>
      <c r="E815" s="402"/>
      <c r="F815" s="452"/>
      <c r="G815" s="454"/>
    </row>
    <row r="816" spans="1:7" ht="15" hidden="1" customHeight="1" outlineLevel="1" x14ac:dyDescent="0.25">
      <c r="A816" s="449">
        <v>810</v>
      </c>
      <c r="B816" s="450"/>
      <c r="C816" s="451"/>
      <c r="D816" s="402"/>
      <c r="E816" s="402"/>
      <c r="F816" s="452"/>
      <c r="G816" s="454"/>
    </row>
    <row r="817" spans="1:7" ht="15" hidden="1" customHeight="1" outlineLevel="1" x14ac:dyDescent="0.25">
      <c r="A817" s="449">
        <v>811</v>
      </c>
      <c r="B817" s="450"/>
      <c r="C817" s="451"/>
      <c r="D817" s="402"/>
      <c r="E817" s="402"/>
      <c r="F817" s="452"/>
      <c r="G817" s="454"/>
    </row>
    <row r="818" spans="1:7" ht="15" hidden="1" customHeight="1" outlineLevel="1" x14ac:dyDescent="0.25">
      <c r="A818" s="449">
        <v>812</v>
      </c>
      <c r="B818" s="450"/>
      <c r="C818" s="451"/>
      <c r="D818" s="402"/>
      <c r="E818" s="402"/>
      <c r="F818" s="452"/>
      <c r="G818" s="454"/>
    </row>
    <row r="819" spans="1:7" ht="15" hidden="1" customHeight="1" outlineLevel="1" x14ac:dyDescent="0.25">
      <c r="A819" s="449">
        <v>813</v>
      </c>
      <c r="B819" s="450"/>
      <c r="C819" s="451"/>
      <c r="D819" s="402"/>
      <c r="E819" s="402"/>
      <c r="F819" s="452"/>
      <c r="G819" s="454"/>
    </row>
    <row r="820" spans="1:7" ht="15" hidden="1" customHeight="1" outlineLevel="1" x14ac:dyDescent="0.25">
      <c r="A820" s="449">
        <v>814</v>
      </c>
      <c r="B820" s="450"/>
      <c r="C820" s="451"/>
      <c r="D820" s="402"/>
      <c r="E820" s="402"/>
      <c r="F820" s="452"/>
      <c r="G820" s="454"/>
    </row>
    <row r="821" spans="1:7" ht="15" hidden="1" customHeight="1" outlineLevel="1" x14ac:dyDescent="0.25">
      <c r="A821" s="449">
        <v>815</v>
      </c>
      <c r="B821" s="450"/>
      <c r="C821" s="451"/>
      <c r="D821" s="402"/>
      <c r="E821" s="402"/>
      <c r="F821" s="452"/>
      <c r="G821" s="454"/>
    </row>
    <row r="822" spans="1:7" ht="15" hidden="1" customHeight="1" outlineLevel="1" x14ac:dyDescent="0.25">
      <c r="A822" s="449">
        <v>816</v>
      </c>
      <c r="B822" s="450"/>
      <c r="C822" s="451"/>
      <c r="D822" s="402"/>
      <c r="E822" s="402"/>
      <c r="F822" s="452"/>
      <c r="G822" s="454"/>
    </row>
    <row r="823" spans="1:7" ht="15" hidden="1" customHeight="1" outlineLevel="1" x14ac:dyDescent="0.25">
      <c r="A823" s="449">
        <v>817</v>
      </c>
      <c r="B823" s="450"/>
      <c r="C823" s="451"/>
      <c r="D823" s="402"/>
      <c r="E823" s="402"/>
      <c r="F823" s="452"/>
      <c r="G823" s="454"/>
    </row>
    <row r="824" spans="1:7" ht="15" hidden="1" customHeight="1" outlineLevel="1" x14ac:dyDescent="0.25">
      <c r="A824" s="449">
        <v>818</v>
      </c>
      <c r="B824" s="450"/>
      <c r="C824" s="451"/>
      <c r="D824" s="402"/>
      <c r="E824" s="402"/>
      <c r="F824" s="452"/>
      <c r="G824" s="454"/>
    </row>
    <row r="825" spans="1:7" ht="15" hidden="1" customHeight="1" outlineLevel="1" x14ac:dyDescent="0.25">
      <c r="A825" s="449">
        <v>819</v>
      </c>
      <c r="B825" s="450"/>
      <c r="C825" s="451"/>
      <c r="D825" s="402"/>
      <c r="E825" s="402"/>
      <c r="F825" s="452"/>
      <c r="G825" s="454"/>
    </row>
    <row r="826" spans="1:7" ht="15" hidden="1" customHeight="1" outlineLevel="1" x14ac:dyDescent="0.25">
      <c r="A826" s="449">
        <v>820</v>
      </c>
      <c r="B826" s="450"/>
      <c r="C826" s="451"/>
      <c r="D826" s="402"/>
      <c r="E826" s="402"/>
      <c r="F826" s="452"/>
      <c r="G826" s="454"/>
    </row>
    <row r="827" spans="1:7" ht="15" hidden="1" customHeight="1" outlineLevel="1" x14ac:dyDescent="0.25">
      <c r="A827" s="449">
        <v>821</v>
      </c>
      <c r="B827" s="450"/>
      <c r="C827" s="451"/>
      <c r="D827" s="402"/>
      <c r="E827" s="402"/>
      <c r="F827" s="452"/>
      <c r="G827" s="454"/>
    </row>
    <row r="828" spans="1:7" ht="15" hidden="1" customHeight="1" outlineLevel="1" x14ac:dyDescent="0.25">
      <c r="A828" s="449">
        <v>822</v>
      </c>
      <c r="B828" s="450"/>
      <c r="C828" s="451"/>
      <c r="D828" s="402"/>
      <c r="E828" s="402"/>
      <c r="F828" s="452"/>
      <c r="G828" s="454"/>
    </row>
    <row r="829" spans="1:7" ht="15" hidden="1" customHeight="1" outlineLevel="1" x14ac:dyDescent="0.25">
      <c r="A829" s="449">
        <v>823</v>
      </c>
      <c r="B829" s="450"/>
      <c r="C829" s="451"/>
      <c r="D829" s="402"/>
      <c r="E829" s="402"/>
      <c r="F829" s="452"/>
      <c r="G829" s="454"/>
    </row>
    <row r="830" spans="1:7" ht="15" hidden="1" customHeight="1" outlineLevel="1" x14ac:dyDescent="0.25">
      <c r="A830" s="449">
        <v>824</v>
      </c>
      <c r="B830" s="450"/>
      <c r="C830" s="451"/>
      <c r="D830" s="402"/>
      <c r="E830" s="402"/>
      <c r="F830" s="452"/>
      <c r="G830" s="454"/>
    </row>
    <row r="831" spans="1:7" ht="15" hidden="1" customHeight="1" outlineLevel="1" x14ac:dyDescent="0.25">
      <c r="A831" s="449">
        <v>825</v>
      </c>
      <c r="B831" s="450"/>
      <c r="C831" s="451"/>
      <c r="D831" s="402"/>
      <c r="E831" s="402"/>
      <c r="F831" s="452"/>
      <c r="G831" s="454"/>
    </row>
    <row r="832" spans="1:7" ht="15" hidden="1" customHeight="1" outlineLevel="1" x14ac:dyDescent="0.25">
      <c r="A832" s="449">
        <v>826</v>
      </c>
      <c r="B832" s="450"/>
      <c r="C832" s="451"/>
      <c r="D832" s="402"/>
      <c r="E832" s="402"/>
      <c r="F832" s="452"/>
      <c r="G832" s="454"/>
    </row>
    <row r="833" spans="1:7" ht="15" hidden="1" customHeight="1" outlineLevel="1" x14ac:dyDescent="0.25">
      <c r="A833" s="449">
        <v>827</v>
      </c>
      <c r="B833" s="450"/>
      <c r="C833" s="451"/>
      <c r="D833" s="402"/>
      <c r="E833" s="402"/>
      <c r="F833" s="452"/>
      <c r="G833" s="454"/>
    </row>
    <row r="834" spans="1:7" ht="15" hidden="1" customHeight="1" outlineLevel="1" x14ac:dyDescent="0.25">
      <c r="A834" s="449">
        <v>828</v>
      </c>
      <c r="B834" s="450"/>
      <c r="C834" s="451"/>
      <c r="D834" s="402"/>
      <c r="E834" s="402"/>
      <c r="F834" s="452"/>
      <c r="G834" s="454"/>
    </row>
    <row r="835" spans="1:7" ht="15" hidden="1" customHeight="1" outlineLevel="1" x14ac:dyDescent="0.25">
      <c r="A835" s="449">
        <v>829</v>
      </c>
      <c r="B835" s="450"/>
      <c r="C835" s="451"/>
      <c r="D835" s="402"/>
      <c r="E835" s="402"/>
      <c r="F835" s="452"/>
      <c r="G835" s="454"/>
    </row>
    <row r="836" spans="1:7" ht="15" hidden="1" customHeight="1" outlineLevel="1" x14ac:dyDescent="0.25">
      <c r="A836" s="449">
        <v>830</v>
      </c>
      <c r="B836" s="450"/>
      <c r="C836" s="451"/>
      <c r="D836" s="402"/>
      <c r="E836" s="402"/>
      <c r="F836" s="452"/>
      <c r="G836" s="454"/>
    </row>
    <row r="837" spans="1:7" ht="15" hidden="1" customHeight="1" outlineLevel="1" x14ac:dyDescent="0.25">
      <c r="A837" s="449">
        <v>831</v>
      </c>
      <c r="B837" s="450"/>
      <c r="C837" s="451"/>
      <c r="D837" s="402"/>
      <c r="E837" s="402"/>
      <c r="F837" s="452"/>
      <c r="G837" s="454"/>
    </row>
    <row r="838" spans="1:7" ht="15" hidden="1" customHeight="1" outlineLevel="1" x14ac:dyDescent="0.25">
      <c r="A838" s="449">
        <v>832</v>
      </c>
      <c r="B838" s="450"/>
      <c r="C838" s="451"/>
      <c r="D838" s="402"/>
      <c r="E838" s="402"/>
      <c r="F838" s="452"/>
      <c r="G838" s="454"/>
    </row>
    <row r="839" spans="1:7" ht="15" hidden="1" customHeight="1" outlineLevel="1" x14ac:dyDescent="0.25">
      <c r="A839" s="449">
        <v>833</v>
      </c>
      <c r="B839" s="450"/>
      <c r="C839" s="451"/>
      <c r="D839" s="402"/>
      <c r="E839" s="402"/>
      <c r="F839" s="452"/>
      <c r="G839" s="454"/>
    </row>
    <row r="840" spans="1:7" ht="15" hidden="1" customHeight="1" outlineLevel="1" x14ac:dyDescent="0.25">
      <c r="A840" s="449">
        <v>834</v>
      </c>
      <c r="B840" s="450"/>
      <c r="C840" s="451"/>
      <c r="D840" s="402"/>
      <c r="E840" s="402"/>
      <c r="F840" s="452"/>
      <c r="G840" s="454"/>
    </row>
    <row r="841" spans="1:7" ht="15" hidden="1" customHeight="1" outlineLevel="1" x14ac:dyDescent="0.25">
      <c r="A841" s="449">
        <v>835</v>
      </c>
      <c r="B841" s="450"/>
      <c r="C841" s="451"/>
      <c r="D841" s="402"/>
      <c r="E841" s="402"/>
      <c r="F841" s="452"/>
      <c r="G841" s="454"/>
    </row>
    <row r="842" spans="1:7" ht="15" hidden="1" customHeight="1" outlineLevel="1" x14ac:dyDescent="0.25">
      <c r="A842" s="449">
        <v>836</v>
      </c>
      <c r="B842" s="450"/>
      <c r="C842" s="451"/>
      <c r="D842" s="402"/>
      <c r="E842" s="402"/>
      <c r="F842" s="452"/>
      <c r="G842" s="454"/>
    </row>
    <row r="843" spans="1:7" ht="15" hidden="1" customHeight="1" outlineLevel="1" x14ac:dyDescent="0.25">
      <c r="A843" s="449">
        <v>837</v>
      </c>
      <c r="B843" s="450"/>
      <c r="C843" s="451"/>
      <c r="D843" s="402"/>
      <c r="E843" s="402"/>
      <c r="F843" s="452"/>
      <c r="G843" s="454"/>
    </row>
    <row r="844" spans="1:7" ht="15" hidden="1" customHeight="1" outlineLevel="1" x14ac:dyDescent="0.25">
      <c r="A844" s="449">
        <v>838</v>
      </c>
      <c r="B844" s="450"/>
      <c r="C844" s="451"/>
      <c r="D844" s="402"/>
      <c r="E844" s="402"/>
      <c r="F844" s="452"/>
      <c r="G844" s="454"/>
    </row>
    <row r="845" spans="1:7" ht="15" hidden="1" customHeight="1" outlineLevel="1" x14ac:dyDescent="0.25">
      <c r="A845" s="449">
        <v>839</v>
      </c>
      <c r="B845" s="450"/>
      <c r="C845" s="451"/>
      <c r="D845" s="402"/>
      <c r="E845" s="402"/>
      <c r="F845" s="452"/>
      <c r="G845" s="454"/>
    </row>
    <row r="846" spans="1:7" ht="15" hidden="1" customHeight="1" outlineLevel="1" x14ac:dyDescent="0.25">
      <c r="A846" s="449">
        <v>840</v>
      </c>
      <c r="B846" s="450"/>
      <c r="C846" s="451"/>
      <c r="D846" s="402"/>
      <c r="E846" s="402"/>
      <c r="F846" s="452"/>
      <c r="G846" s="454"/>
    </row>
    <row r="847" spans="1:7" ht="15" hidden="1" customHeight="1" outlineLevel="1" x14ac:dyDescent="0.25">
      <c r="A847" s="449">
        <v>841</v>
      </c>
      <c r="B847" s="450"/>
      <c r="C847" s="451"/>
      <c r="D847" s="402"/>
      <c r="E847" s="402"/>
      <c r="F847" s="452"/>
      <c r="G847" s="454"/>
    </row>
    <row r="848" spans="1:7" ht="15" hidden="1" customHeight="1" outlineLevel="1" x14ac:dyDescent="0.25">
      <c r="A848" s="449">
        <v>842</v>
      </c>
      <c r="B848" s="450"/>
      <c r="C848" s="451"/>
      <c r="D848" s="402"/>
      <c r="E848" s="402"/>
      <c r="F848" s="452"/>
      <c r="G848" s="454"/>
    </row>
    <row r="849" spans="1:7" ht="15" hidden="1" customHeight="1" outlineLevel="1" x14ac:dyDescent="0.25">
      <c r="A849" s="449">
        <v>843</v>
      </c>
      <c r="B849" s="450"/>
      <c r="C849" s="451"/>
      <c r="D849" s="402"/>
      <c r="E849" s="402"/>
      <c r="F849" s="452"/>
      <c r="G849" s="454"/>
    </row>
    <row r="850" spans="1:7" ht="15" hidden="1" customHeight="1" outlineLevel="1" x14ac:dyDescent="0.25">
      <c r="A850" s="449">
        <v>844</v>
      </c>
      <c r="B850" s="450"/>
      <c r="C850" s="451"/>
      <c r="D850" s="402"/>
      <c r="E850" s="402"/>
      <c r="F850" s="452"/>
      <c r="G850" s="454"/>
    </row>
    <row r="851" spans="1:7" ht="15" hidden="1" customHeight="1" outlineLevel="1" x14ac:dyDescent="0.25">
      <c r="A851" s="449">
        <v>845</v>
      </c>
      <c r="B851" s="450"/>
      <c r="C851" s="451"/>
      <c r="D851" s="402"/>
      <c r="E851" s="402"/>
      <c r="F851" s="452"/>
      <c r="G851" s="454"/>
    </row>
    <row r="852" spans="1:7" ht="15" hidden="1" customHeight="1" outlineLevel="1" x14ac:dyDescent="0.25">
      <c r="A852" s="449">
        <v>846</v>
      </c>
      <c r="B852" s="450"/>
      <c r="C852" s="451"/>
      <c r="D852" s="402"/>
      <c r="E852" s="402"/>
      <c r="F852" s="452"/>
      <c r="G852" s="454"/>
    </row>
    <row r="853" spans="1:7" ht="15" hidden="1" customHeight="1" outlineLevel="1" x14ac:dyDescent="0.25">
      <c r="A853" s="449">
        <v>847</v>
      </c>
      <c r="B853" s="450"/>
      <c r="C853" s="451"/>
      <c r="D853" s="402"/>
      <c r="E853" s="402"/>
      <c r="F853" s="452"/>
      <c r="G853" s="454"/>
    </row>
    <row r="854" spans="1:7" ht="15" hidden="1" customHeight="1" outlineLevel="1" x14ac:dyDescent="0.25">
      <c r="A854" s="449">
        <v>848</v>
      </c>
      <c r="B854" s="450"/>
      <c r="C854" s="451"/>
      <c r="D854" s="402"/>
      <c r="E854" s="402"/>
      <c r="F854" s="452"/>
      <c r="G854" s="454"/>
    </row>
    <row r="855" spans="1:7" ht="15" hidden="1" customHeight="1" outlineLevel="1" x14ac:dyDescent="0.25">
      <c r="A855" s="449">
        <v>849</v>
      </c>
      <c r="B855" s="450"/>
      <c r="C855" s="451"/>
      <c r="D855" s="402"/>
      <c r="E855" s="402"/>
      <c r="F855" s="452"/>
      <c r="G855" s="454"/>
    </row>
    <row r="856" spans="1:7" ht="15" hidden="1" customHeight="1" outlineLevel="1" x14ac:dyDescent="0.25">
      <c r="A856" s="449">
        <v>850</v>
      </c>
      <c r="B856" s="450"/>
      <c r="C856" s="451"/>
      <c r="D856" s="402"/>
      <c r="E856" s="402"/>
      <c r="F856" s="452"/>
      <c r="G856" s="454"/>
    </row>
    <row r="857" spans="1:7" ht="15" hidden="1" customHeight="1" outlineLevel="1" x14ac:dyDescent="0.25">
      <c r="A857" s="449">
        <v>851</v>
      </c>
      <c r="B857" s="450"/>
      <c r="C857" s="451"/>
      <c r="D857" s="402"/>
      <c r="E857" s="402"/>
      <c r="F857" s="452"/>
      <c r="G857" s="454"/>
    </row>
    <row r="858" spans="1:7" ht="15" hidden="1" customHeight="1" outlineLevel="1" x14ac:dyDescent="0.25">
      <c r="A858" s="449">
        <v>852</v>
      </c>
      <c r="B858" s="450"/>
      <c r="C858" s="451"/>
      <c r="D858" s="402"/>
      <c r="E858" s="402"/>
      <c r="F858" s="452"/>
      <c r="G858" s="454"/>
    </row>
    <row r="859" spans="1:7" ht="15" hidden="1" customHeight="1" outlineLevel="1" x14ac:dyDescent="0.25">
      <c r="A859" s="449">
        <v>853</v>
      </c>
      <c r="B859" s="450"/>
      <c r="C859" s="451"/>
      <c r="D859" s="402"/>
      <c r="E859" s="402"/>
      <c r="F859" s="452"/>
      <c r="G859" s="454"/>
    </row>
    <row r="860" spans="1:7" ht="15" hidden="1" customHeight="1" outlineLevel="1" x14ac:dyDescent="0.25">
      <c r="A860" s="449">
        <v>854</v>
      </c>
      <c r="B860" s="450"/>
      <c r="C860" s="451"/>
      <c r="D860" s="402"/>
      <c r="E860" s="402"/>
      <c r="F860" s="452"/>
      <c r="G860" s="454"/>
    </row>
    <row r="861" spans="1:7" ht="15" hidden="1" customHeight="1" outlineLevel="1" x14ac:dyDescent="0.25">
      <c r="A861" s="449">
        <v>855</v>
      </c>
      <c r="B861" s="450"/>
      <c r="C861" s="451"/>
      <c r="D861" s="402"/>
      <c r="E861" s="402"/>
      <c r="F861" s="452"/>
      <c r="G861" s="454"/>
    </row>
    <row r="862" spans="1:7" ht="15" hidden="1" customHeight="1" outlineLevel="1" x14ac:dyDescent="0.25">
      <c r="A862" s="449">
        <v>856</v>
      </c>
      <c r="B862" s="450"/>
      <c r="C862" s="451"/>
      <c r="D862" s="402"/>
      <c r="E862" s="402"/>
      <c r="F862" s="452"/>
      <c r="G862" s="454"/>
    </row>
    <row r="863" spans="1:7" ht="15" hidden="1" customHeight="1" outlineLevel="1" x14ac:dyDescent="0.25">
      <c r="A863" s="449">
        <v>857</v>
      </c>
      <c r="B863" s="450"/>
      <c r="C863" s="451"/>
      <c r="D863" s="402"/>
      <c r="E863" s="402"/>
      <c r="F863" s="452"/>
      <c r="G863" s="454"/>
    </row>
    <row r="864" spans="1:7" ht="15" hidden="1" customHeight="1" outlineLevel="1" x14ac:dyDescent="0.25">
      <c r="A864" s="449">
        <v>858</v>
      </c>
      <c r="B864" s="450"/>
      <c r="C864" s="451"/>
      <c r="D864" s="402"/>
      <c r="E864" s="402"/>
      <c r="F864" s="452"/>
      <c r="G864" s="454"/>
    </row>
    <row r="865" spans="1:7" ht="15" hidden="1" customHeight="1" outlineLevel="1" x14ac:dyDescent="0.25">
      <c r="A865" s="449">
        <v>859</v>
      </c>
      <c r="B865" s="450"/>
      <c r="C865" s="451"/>
      <c r="D865" s="402"/>
      <c r="E865" s="402"/>
      <c r="F865" s="452"/>
      <c r="G865" s="454"/>
    </row>
    <row r="866" spans="1:7" ht="15" hidden="1" customHeight="1" outlineLevel="1" x14ac:dyDescent="0.25">
      <c r="A866" s="449">
        <v>860</v>
      </c>
      <c r="B866" s="450"/>
      <c r="C866" s="451"/>
      <c r="D866" s="402"/>
      <c r="E866" s="402"/>
      <c r="F866" s="452"/>
      <c r="G866" s="454"/>
    </row>
    <row r="867" spans="1:7" ht="15" hidden="1" customHeight="1" outlineLevel="1" x14ac:dyDescent="0.25">
      <c r="A867" s="449">
        <v>861</v>
      </c>
      <c r="B867" s="450"/>
      <c r="C867" s="451"/>
      <c r="D867" s="402"/>
      <c r="E867" s="402"/>
      <c r="F867" s="452"/>
      <c r="G867" s="454"/>
    </row>
    <row r="868" spans="1:7" ht="15" hidden="1" customHeight="1" outlineLevel="1" x14ac:dyDescent="0.25">
      <c r="A868" s="449">
        <v>862</v>
      </c>
      <c r="B868" s="450"/>
      <c r="C868" s="451"/>
      <c r="D868" s="402"/>
      <c r="E868" s="402"/>
      <c r="F868" s="452"/>
      <c r="G868" s="454"/>
    </row>
    <row r="869" spans="1:7" ht="15" hidden="1" customHeight="1" outlineLevel="1" x14ac:dyDescent="0.25">
      <c r="A869" s="449">
        <v>863</v>
      </c>
      <c r="B869" s="450"/>
      <c r="C869" s="451"/>
      <c r="D869" s="402"/>
      <c r="E869" s="402"/>
      <c r="F869" s="452"/>
      <c r="G869" s="454"/>
    </row>
    <row r="870" spans="1:7" ht="15" hidden="1" customHeight="1" outlineLevel="1" x14ac:dyDescent="0.25">
      <c r="A870" s="449">
        <v>864</v>
      </c>
      <c r="B870" s="450"/>
      <c r="C870" s="451"/>
      <c r="D870" s="402"/>
      <c r="E870" s="402"/>
      <c r="F870" s="452"/>
      <c r="G870" s="454"/>
    </row>
    <row r="871" spans="1:7" ht="15" hidden="1" customHeight="1" outlineLevel="1" x14ac:dyDescent="0.25">
      <c r="A871" s="449">
        <v>865</v>
      </c>
      <c r="B871" s="450"/>
      <c r="C871" s="451"/>
      <c r="D871" s="402"/>
      <c r="E871" s="402"/>
      <c r="F871" s="452"/>
      <c r="G871" s="454"/>
    </row>
    <row r="872" spans="1:7" ht="15" hidden="1" customHeight="1" outlineLevel="1" x14ac:dyDescent="0.25">
      <c r="A872" s="449">
        <v>866</v>
      </c>
      <c r="B872" s="450"/>
      <c r="C872" s="451"/>
      <c r="D872" s="402"/>
      <c r="E872" s="402"/>
      <c r="F872" s="452"/>
      <c r="G872" s="454"/>
    </row>
    <row r="873" spans="1:7" ht="15" hidden="1" customHeight="1" outlineLevel="1" x14ac:dyDescent="0.25">
      <c r="A873" s="449">
        <v>867</v>
      </c>
      <c r="B873" s="450"/>
      <c r="C873" s="451"/>
      <c r="D873" s="402"/>
      <c r="E873" s="402"/>
      <c r="F873" s="452"/>
      <c r="G873" s="454"/>
    </row>
    <row r="874" spans="1:7" ht="15" hidden="1" customHeight="1" outlineLevel="1" x14ac:dyDescent="0.25">
      <c r="A874" s="449">
        <v>868</v>
      </c>
      <c r="B874" s="450"/>
      <c r="C874" s="451"/>
      <c r="D874" s="402"/>
      <c r="E874" s="402"/>
      <c r="F874" s="452"/>
      <c r="G874" s="454"/>
    </row>
    <row r="875" spans="1:7" ht="15" hidden="1" customHeight="1" outlineLevel="1" x14ac:dyDescent="0.25">
      <c r="A875" s="449">
        <v>869</v>
      </c>
      <c r="B875" s="450"/>
      <c r="C875" s="451"/>
      <c r="D875" s="402"/>
      <c r="E875" s="402"/>
      <c r="F875" s="452"/>
      <c r="G875" s="454"/>
    </row>
    <row r="876" spans="1:7" ht="15" hidden="1" customHeight="1" outlineLevel="1" x14ac:dyDescent="0.25">
      <c r="A876" s="449">
        <v>870</v>
      </c>
      <c r="B876" s="450"/>
      <c r="C876" s="451"/>
      <c r="D876" s="402"/>
      <c r="E876" s="402"/>
      <c r="F876" s="452"/>
      <c r="G876" s="454"/>
    </row>
    <row r="877" spans="1:7" ht="15" hidden="1" customHeight="1" outlineLevel="1" x14ac:dyDescent="0.25">
      <c r="A877" s="449">
        <v>871</v>
      </c>
      <c r="B877" s="450"/>
      <c r="C877" s="451"/>
      <c r="D877" s="402"/>
      <c r="E877" s="402"/>
      <c r="F877" s="452"/>
      <c r="G877" s="454"/>
    </row>
    <row r="878" spans="1:7" ht="15" hidden="1" customHeight="1" outlineLevel="1" x14ac:dyDescent="0.25">
      <c r="A878" s="449">
        <v>872</v>
      </c>
      <c r="B878" s="450"/>
      <c r="C878" s="451"/>
      <c r="D878" s="402"/>
      <c r="E878" s="402"/>
      <c r="F878" s="452"/>
      <c r="G878" s="454"/>
    </row>
    <row r="879" spans="1:7" ht="15" hidden="1" customHeight="1" outlineLevel="1" x14ac:dyDescent="0.25">
      <c r="A879" s="449">
        <v>873</v>
      </c>
      <c r="B879" s="450"/>
      <c r="C879" s="451"/>
      <c r="D879" s="402"/>
      <c r="E879" s="402"/>
      <c r="F879" s="452"/>
      <c r="G879" s="454"/>
    </row>
    <row r="880" spans="1:7" ht="15" hidden="1" customHeight="1" outlineLevel="1" x14ac:dyDescent="0.25">
      <c r="A880" s="449">
        <v>874</v>
      </c>
      <c r="B880" s="450"/>
      <c r="C880" s="451"/>
      <c r="D880" s="402"/>
      <c r="E880" s="402"/>
      <c r="F880" s="452"/>
      <c r="G880" s="454"/>
    </row>
    <row r="881" spans="1:7" ht="15" hidden="1" customHeight="1" outlineLevel="1" x14ac:dyDescent="0.25">
      <c r="A881" s="449">
        <v>875</v>
      </c>
      <c r="B881" s="450"/>
      <c r="C881" s="451"/>
      <c r="D881" s="402"/>
      <c r="E881" s="402"/>
      <c r="F881" s="452"/>
      <c r="G881" s="454"/>
    </row>
    <row r="882" spans="1:7" ht="15" hidden="1" customHeight="1" outlineLevel="1" x14ac:dyDescent="0.25">
      <c r="A882" s="449">
        <v>876</v>
      </c>
      <c r="B882" s="450"/>
      <c r="C882" s="451"/>
      <c r="D882" s="402"/>
      <c r="E882" s="402"/>
      <c r="F882" s="452"/>
      <c r="G882" s="454"/>
    </row>
    <row r="883" spans="1:7" ht="15" hidden="1" customHeight="1" outlineLevel="1" x14ac:dyDescent="0.25">
      <c r="A883" s="449">
        <v>877</v>
      </c>
      <c r="B883" s="450"/>
      <c r="C883" s="451"/>
      <c r="D883" s="402"/>
      <c r="E883" s="402"/>
      <c r="F883" s="452"/>
      <c r="G883" s="454"/>
    </row>
    <row r="884" spans="1:7" ht="15" hidden="1" customHeight="1" outlineLevel="1" x14ac:dyDescent="0.25">
      <c r="A884" s="449">
        <v>878</v>
      </c>
      <c r="B884" s="450"/>
      <c r="C884" s="451"/>
      <c r="D884" s="402"/>
      <c r="E884" s="402"/>
      <c r="F884" s="452"/>
      <c r="G884" s="454"/>
    </row>
    <row r="885" spans="1:7" ht="15" hidden="1" customHeight="1" outlineLevel="1" x14ac:dyDescent="0.25">
      <c r="A885" s="449">
        <v>879</v>
      </c>
      <c r="B885" s="450"/>
      <c r="C885" s="451"/>
      <c r="D885" s="402"/>
      <c r="E885" s="402"/>
      <c r="F885" s="452"/>
      <c r="G885" s="454"/>
    </row>
    <row r="886" spans="1:7" ht="15" hidden="1" customHeight="1" outlineLevel="1" x14ac:dyDescent="0.25">
      <c r="A886" s="449">
        <v>880</v>
      </c>
      <c r="B886" s="450"/>
      <c r="C886" s="451"/>
      <c r="D886" s="402"/>
      <c r="E886" s="402"/>
      <c r="F886" s="452"/>
      <c r="G886" s="454"/>
    </row>
    <row r="887" spans="1:7" ht="15" hidden="1" customHeight="1" outlineLevel="1" x14ac:dyDescent="0.25">
      <c r="A887" s="449">
        <v>881</v>
      </c>
      <c r="B887" s="450"/>
      <c r="C887" s="451"/>
      <c r="D887" s="402"/>
      <c r="E887" s="402"/>
      <c r="F887" s="452"/>
      <c r="G887" s="454"/>
    </row>
    <row r="888" spans="1:7" ht="15" hidden="1" customHeight="1" outlineLevel="1" x14ac:dyDescent="0.25">
      <c r="A888" s="449">
        <v>882</v>
      </c>
      <c r="B888" s="450"/>
      <c r="C888" s="451"/>
      <c r="D888" s="402"/>
      <c r="E888" s="402"/>
      <c r="F888" s="452"/>
      <c r="G888" s="454"/>
    </row>
    <row r="889" spans="1:7" ht="15" hidden="1" customHeight="1" outlineLevel="1" x14ac:dyDescent="0.25">
      <c r="A889" s="449">
        <v>883</v>
      </c>
      <c r="B889" s="450"/>
      <c r="C889" s="451"/>
      <c r="D889" s="402"/>
      <c r="E889" s="402"/>
      <c r="F889" s="452"/>
      <c r="G889" s="454"/>
    </row>
    <row r="890" spans="1:7" ht="15" hidden="1" customHeight="1" outlineLevel="1" x14ac:dyDescent="0.25">
      <c r="A890" s="449">
        <v>884</v>
      </c>
      <c r="B890" s="450"/>
      <c r="C890" s="451"/>
      <c r="D890" s="402"/>
      <c r="E890" s="402"/>
      <c r="F890" s="452"/>
      <c r="G890" s="454"/>
    </row>
    <row r="891" spans="1:7" ht="15" hidden="1" customHeight="1" outlineLevel="1" x14ac:dyDescent="0.25">
      <c r="A891" s="449">
        <v>885</v>
      </c>
      <c r="B891" s="450"/>
      <c r="C891" s="451"/>
      <c r="D891" s="402"/>
      <c r="E891" s="402"/>
      <c r="F891" s="452"/>
      <c r="G891" s="454"/>
    </row>
    <row r="892" spans="1:7" ht="15" hidden="1" customHeight="1" outlineLevel="1" x14ac:dyDescent="0.25">
      <c r="A892" s="449">
        <v>886</v>
      </c>
      <c r="B892" s="450"/>
      <c r="C892" s="451"/>
      <c r="D892" s="402"/>
      <c r="E892" s="402"/>
      <c r="F892" s="452"/>
      <c r="G892" s="454"/>
    </row>
    <row r="893" spans="1:7" ht="15" hidden="1" customHeight="1" outlineLevel="1" x14ac:dyDescent="0.25">
      <c r="A893" s="449">
        <v>887</v>
      </c>
      <c r="B893" s="450"/>
      <c r="C893" s="451"/>
      <c r="D893" s="402"/>
      <c r="E893" s="402"/>
      <c r="F893" s="452"/>
      <c r="G893" s="454"/>
    </row>
    <row r="894" spans="1:7" ht="15" hidden="1" customHeight="1" outlineLevel="1" x14ac:dyDescent="0.25">
      <c r="A894" s="449">
        <v>888</v>
      </c>
      <c r="B894" s="450"/>
      <c r="C894" s="451"/>
      <c r="D894" s="402"/>
      <c r="E894" s="402"/>
      <c r="F894" s="452"/>
      <c r="G894" s="454"/>
    </row>
    <row r="895" spans="1:7" ht="15" hidden="1" customHeight="1" outlineLevel="1" x14ac:dyDescent="0.25">
      <c r="A895" s="449">
        <v>889</v>
      </c>
      <c r="B895" s="450"/>
      <c r="C895" s="451"/>
      <c r="D895" s="402"/>
      <c r="E895" s="402"/>
      <c r="F895" s="452"/>
      <c r="G895" s="454"/>
    </row>
    <row r="896" spans="1:7" ht="15" hidden="1" customHeight="1" outlineLevel="1" x14ac:dyDescent="0.25">
      <c r="A896" s="449">
        <v>890</v>
      </c>
      <c r="B896" s="450"/>
      <c r="C896" s="451"/>
      <c r="D896" s="402"/>
      <c r="E896" s="402"/>
      <c r="F896" s="452"/>
      <c r="G896" s="454"/>
    </row>
    <row r="897" spans="1:7" ht="15" hidden="1" customHeight="1" outlineLevel="1" x14ac:dyDescent="0.25">
      <c r="A897" s="449">
        <v>891</v>
      </c>
      <c r="B897" s="450"/>
      <c r="C897" s="451"/>
      <c r="D897" s="402"/>
      <c r="E897" s="402"/>
      <c r="F897" s="452"/>
      <c r="G897" s="454"/>
    </row>
    <row r="898" spans="1:7" ht="15" hidden="1" customHeight="1" outlineLevel="1" x14ac:dyDescent="0.25">
      <c r="A898" s="449">
        <v>892</v>
      </c>
      <c r="B898" s="450"/>
      <c r="C898" s="451"/>
      <c r="D898" s="402"/>
      <c r="E898" s="402"/>
      <c r="F898" s="452"/>
      <c r="G898" s="454"/>
    </row>
    <row r="899" spans="1:7" ht="15" hidden="1" customHeight="1" outlineLevel="1" x14ac:dyDescent="0.25">
      <c r="A899" s="449">
        <v>893</v>
      </c>
      <c r="B899" s="450"/>
      <c r="C899" s="451"/>
      <c r="D899" s="402"/>
      <c r="E899" s="402"/>
      <c r="F899" s="452"/>
      <c r="G899" s="454"/>
    </row>
    <row r="900" spans="1:7" ht="15" hidden="1" customHeight="1" outlineLevel="1" x14ac:dyDescent="0.25">
      <c r="A900" s="449">
        <v>894</v>
      </c>
      <c r="B900" s="450"/>
      <c r="C900" s="451"/>
      <c r="D900" s="402"/>
      <c r="E900" s="402"/>
      <c r="F900" s="452"/>
      <c r="G900" s="454"/>
    </row>
    <row r="901" spans="1:7" ht="15" hidden="1" customHeight="1" outlineLevel="1" x14ac:dyDescent="0.25">
      <c r="A901" s="449">
        <v>895</v>
      </c>
      <c r="B901" s="450"/>
      <c r="C901" s="451"/>
      <c r="D901" s="402"/>
      <c r="E901" s="402"/>
      <c r="F901" s="452"/>
      <c r="G901" s="454"/>
    </row>
    <row r="902" spans="1:7" ht="15" hidden="1" customHeight="1" outlineLevel="1" x14ac:dyDescent="0.25">
      <c r="A902" s="449">
        <v>896</v>
      </c>
      <c r="B902" s="450"/>
      <c r="C902" s="451"/>
      <c r="D902" s="402"/>
      <c r="E902" s="402"/>
      <c r="F902" s="452"/>
      <c r="G902" s="454"/>
    </row>
    <row r="903" spans="1:7" ht="15" hidden="1" customHeight="1" outlineLevel="1" x14ac:dyDescent="0.25">
      <c r="A903" s="449">
        <v>897</v>
      </c>
      <c r="B903" s="450"/>
      <c r="C903" s="451"/>
      <c r="D903" s="402"/>
      <c r="E903" s="402"/>
      <c r="F903" s="452"/>
      <c r="G903" s="454"/>
    </row>
    <row r="904" spans="1:7" ht="15" hidden="1" customHeight="1" outlineLevel="1" x14ac:dyDescent="0.25">
      <c r="A904" s="449">
        <v>898</v>
      </c>
      <c r="B904" s="450"/>
      <c r="C904" s="451"/>
      <c r="D904" s="402"/>
      <c r="E904" s="402"/>
      <c r="F904" s="452"/>
      <c r="G904" s="454"/>
    </row>
    <row r="905" spans="1:7" ht="15" hidden="1" customHeight="1" outlineLevel="1" x14ac:dyDescent="0.25">
      <c r="A905" s="449">
        <v>899</v>
      </c>
      <c r="B905" s="450"/>
      <c r="C905" s="451"/>
      <c r="D905" s="402"/>
      <c r="E905" s="402"/>
      <c r="F905" s="452"/>
      <c r="G905" s="454"/>
    </row>
    <row r="906" spans="1:7" ht="15" hidden="1" customHeight="1" outlineLevel="1" x14ac:dyDescent="0.25">
      <c r="A906" s="449">
        <v>900</v>
      </c>
      <c r="B906" s="450"/>
      <c r="C906" s="451"/>
      <c r="D906" s="402"/>
      <c r="E906" s="402"/>
      <c r="F906" s="452"/>
      <c r="G906" s="454"/>
    </row>
    <row r="907" spans="1:7" ht="15" hidden="1" customHeight="1" outlineLevel="1" x14ac:dyDescent="0.25">
      <c r="A907" s="449">
        <v>901</v>
      </c>
      <c r="B907" s="450"/>
      <c r="C907" s="451"/>
      <c r="D907" s="402"/>
      <c r="E907" s="402"/>
      <c r="F907" s="452"/>
      <c r="G907" s="454"/>
    </row>
    <row r="908" spans="1:7" ht="15" hidden="1" customHeight="1" outlineLevel="1" x14ac:dyDescent="0.25">
      <c r="A908" s="449">
        <v>902</v>
      </c>
      <c r="B908" s="450"/>
      <c r="C908" s="451"/>
      <c r="D908" s="402"/>
      <c r="E908" s="402"/>
      <c r="F908" s="452"/>
      <c r="G908" s="454"/>
    </row>
    <row r="909" spans="1:7" ht="15" hidden="1" customHeight="1" outlineLevel="1" x14ac:dyDescent="0.25">
      <c r="A909" s="449">
        <v>903</v>
      </c>
      <c r="B909" s="450"/>
      <c r="C909" s="451"/>
      <c r="D909" s="402"/>
      <c r="E909" s="402"/>
      <c r="F909" s="452"/>
      <c r="G909" s="454"/>
    </row>
    <row r="910" spans="1:7" ht="15" hidden="1" customHeight="1" outlineLevel="1" x14ac:dyDescent="0.25">
      <c r="A910" s="449">
        <v>904</v>
      </c>
      <c r="B910" s="450"/>
      <c r="C910" s="451"/>
      <c r="D910" s="402"/>
      <c r="E910" s="402"/>
      <c r="F910" s="452"/>
      <c r="G910" s="454"/>
    </row>
    <row r="911" spans="1:7" ht="15" hidden="1" customHeight="1" outlineLevel="1" x14ac:dyDescent="0.25">
      <c r="A911" s="449">
        <v>905</v>
      </c>
      <c r="B911" s="450"/>
      <c r="C911" s="451"/>
      <c r="D911" s="402"/>
      <c r="E911" s="402"/>
      <c r="F911" s="452"/>
      <c r="G911" s="454"/>
    </row>
    <row r="912" spans="1:7" ht="15" hidden="1" customHeight="1" outlineLevel="1" x14ac:dyDescent="0.25">
      <c r="A912" s="449">
        <v>906</v>
      </c>
      <c r="B912" s="450"/>
      <c r="C912" s="451"/>
      <c r="D912" s="402"/>
      <c r="E912" s="402"/>
      <c r="F912" s="452"/>
      <c r="G912" s="454"/>
    </row>
    <row r="913" spans="1:7" ht="15" hidden="1" customHeight="1" outlineLevel="1" x14ac:dyDescent="0.25">
      <c r="A913" s="449">
        <v>907</v>
      </c>
      <c r="B913" s="450"/>
      <c r="C913" s="451"/>
      <c r="D913" s="402"/>
      <c r="E913" s="402"/>
      <c r="F913" s="452"/>
      <c r="G913" s="454"/>
    </row>
    <row r="914" spans="1:7" ht="15" hidden="1" customHeight="1" outlineLevel="1" x14ac:dyDescent="0.25">
      <c r="A914" s="449">
        <v>908</v>
      </c>
      <c r="B914" s="450"/>
      <c r="C914" s="451"/>
      <c r="D914" s="402"/>
      <c r="E914" s="402"/>
      <c r="F914" s="452"/>
      <c r="G914" s="454"/>
    </row>
    <row r="915" spans="1:7" ht="15" hidden="1" customHeight="1" outlineLevel="1" x14ac:dyDescent="0.25">
      <c r="A915" s="449">
        <v>909</v>
      </c>
      <c r="B915" s="450"/>
      <c r="C915" s="451"/>
      <c r="D915" s="402"/>
      <c r="E915" s="402"/>
      <c r="F915" s="452"/>
      <c r="G915" s="454"/>
    </row>
    <row r="916" spans="1:7" ht="15" hidden="1" customHeight="1" outlineLevel="1" x14ac:dyDescent="0.25">
      <c r="A916" s="449">
        <v>910</v>
      </c>
      <c r="B916" s="450"/>
      <c r="C916" s="451"/>
      <c r="D916" s="402"/>
      <c r="E916" s="402"/>
      <c r="F916" s="452"/>
      <c r="G916" s="454"/>
    </row>
    <row r="917" spans="1:7" ht="15" hidden="1" customHeight="1" outlineLevel="1" x14ac:dyDescent="0.25">
      <c r="A917" s="449">
        <v>911</v>
      </c>
      <c r="B917" s="450"/>
      <c r="C917" s="451"/>
      <c r="D917" s="402"/>
      <c r="E917" s="402"/>
      <c r="F917" s="452"/>
      <c r="G917" s="454"/>
    </row>
    <row r="918" spans="1:7" ht="15" hidden="1" customHeight="1" outlineLevel="1" x14ac:dyDescent="0.25">
      <c r="A918" s="449">
        <v>912</v>
      </c>
      <c r="B918" s="450"/>
      <c r="C918" s="451"/>
      <c r="D918" s="402"/>
      <c r="E918" s="402"/>
      <c r="F918" s="452"/>
      <c r="G918" s="454"/>
    </row>
    <row r="919" spans="1:7" ht="15" hidden="1" customHeight="1" outlineLevel="1" x14ac:dyDescent="0.25">
      <c r="A919" s="449">
        <v>913</v>
      </c>
      <c r="B919" s="450"/>
      <c r="C919" s="451"/>
      <c r="D919" s="402"/>
      <c r="E919" s="402"/>
      <c r="F919" s="452"/>
      <c r="G919" s="454"/>
    </row>
    <row r="920" spans="1:7" ht="15" hidden="1" customHeight="1" outlineLevel="1" x14ac:dyDescent="0.25">
      <c r="A920" s="449">
        <v>914</v>
      </c>
      <c r="B920" s="450"/>
      <c r="C920" s="451"/>
      <c r="D920" s="402"/>
      <c r="E920" s="402"/>
      <c r="F920" s="452"/>
      <c r="G920" s="454"/>
    </row>
    <row r="921" spans="1:7" ht="15" hidden="1" customHeight="1" outlineLevel="1" x14ac:dyDescent="0.25">
      <c r="A921" s="449">
        <v>915</v>
      </c>
      <c r="B921" s="450"/>
      <c r="C921" s="451"/>
      <c r="D921" s="402"/>
      <c r="E921" s="402"/>
      <c r="F921" s="452"/>
      <c r="G921" s="454"/>
    </row>
    <row r="922" spans="1:7" ht="15" hidden="1" customHeight="1" outlineLevel="1" x14ac:dyDescent="0.25">
      <c r="A922" s="449">
        <v>916</v>
      </c>
      <c r="B922" s="450"/>
      <c r="C922" s="451"/>
      <c r="D922" s="402"/>
      <c r="E922" s="402"/>
      <c r="F922" s="452"/>
      <c r="G922" s="454"/>
    </row>
    <row r="923" spans="1:7" ht="15" hidden="1" customHeight="1" outlineLevel="1" x14ac:dyDescent="0.25">
      <c r="A923" s="449">
        <v>917</v>
      </c>
      <c r="B923" s="450"/>
      <c r="C923" s="451"/>
      <c r="D923" s="402"/>
      <c r="E923" s="402"/>
      <c r="F923" s="452"/>
      <c r="G923" s="454"/>
    </row>
    <row r="924" spans="1:7" ht="15" hidden="1" customHeight="1" outlineLevel="1" x14ac:dyDescent="0.25">
      <c r="A924" s="449">
        <v>918</v>
      </c>
      <c r="B924" s="450"/>
      <c r="C924" s="451"/>
      <c r="D924" s="402"/>
      <c r="E924" s="402"/>
      <c r="F924" s="452"/>
      <c r="G924" s="454"/>
    </row>
    <row r="925" spans="1:7" ht="15" hidden="1" customHeight="1" outlineLevel="1" x14ac:dyDescent="0.25">
      <c r="A925" s="449">
        <v>919</v>
      </c>
      <c r="B925" s="450"/>
      <c r="C925" s="451"/>
      <c r="D925" s="402"/>
      <c r="E925" s="402"/>
      <c r="F925" s="452"/>
      <c r="G925" s="454"/>
    </row>
    <row r="926" spans="1:7" ht="15" hidden="1" customHeight="1" outlineLevel="1" x14ac:dyDescent="0.25">
      <c r="A926" s="449">
        <v>920</v>
      </c>
      <c r="B926" s="450"/>
      <c r="C926" s="451"/>
      <c r="D926" s="402"/>
      <c r="E926" s="402"/>
      <c r="F926" s="452"/>
      <c r="G926" s="454"/>
    </row>
    <row r="927" spans="1:7" ht="15" hidden="1" customHeight="1" outlineLevel="1" x14ac:dyDescent="0.25">
      <c r="A927" s="449">
        <v>921</v>
      </c>
      <c r="B927" s="450"/>
      <c r="C927" s="451"/>
      <c r="D927" s="402"/>
      <c r="E927" s="402"/>
      <c r="F927" s="452"/>
      <c r="G927" s="454"/>
    </row>
    <row r="928" spans="1:7" ht="15" hidden="1" customHeight="1" outlineLevel="1" x14ac:dyDescent="0.25">
      <c r="A928" s="449">
        <v>922</v>
      </c>
      <c r="B928" s="450"/>
      <c r="C928" s="451"/>
      <c r="D928" s="402"/>
      <c r="E928" s="402"/>
      <c r="F928" s="452"/>
      <c r="G928" s="454"/>
    </row>
    <row r="929" spans="1:7" ht="15" hidden="1" customHeight="1" outlineLevel="1" x14ac:dyDescent="0.25">
      <c r="A929" s="449">
        <v>923</v>
      </c>
      <c r="B929" s="450"/>
      <c r="C929" s="451"/>
      <c r="D929" s="402"/>
      <c r="E929" s="402"/>
      <c r="F929" s="452"/>
      <c r="G929" s="454"/>
    </row>
    <row r="930" spans="1:7" ht="15" hidden="1" customHeight="1" outlineLevel="1" x14ac:dyDescent="0.25">
      <c r="A930" s="449">
        <v>924</v>
      </c>
      <c r="B930" s="450"/>
      <c r="C930" s="451"/>
      <c r="D930" s="402"/>
      <c r="E930" s="402"/>
      <c r="F930" s="452"/>
      <c r="G930" s="454"/>
    </row>
    <row r="931" spans="1:7" ht="15" hidden="1" customHeight="1" outlineLevel="1" x14ac:dyDescent="0.25">
      <c r="A931" s="449">
        <v>925</v>
      </c>
      <c r="B931" s="450"/>
      <c r="C931" s="451"/>
      <c r="D931" s="402"/>
      <c r="E931" s="402"/>
      <c r="F931" s="452"/>
      <c r="G931" s="454"/>
    </row>
    <row r="932" spans="1:7" ht="15" hidden="1" customHeight="1" outlineLevel="1" x14ac:dyDescent="0.25">
      <c r="A932" s="449">
        <v>926</v>
      </c>
      <c r="B932" s="450"/>
      <c r="C932" s="451"/>
      <c r="D932" s="402"/>
      <c r="E932" s="402"/>
      <c r="F932" s="452"/>
      <c r="G932" s="454"/>
    </row>
    <row r="933" spans="1:7" ht="15" hidden="1" customHeight="1" outlineLevel="1" x14ac:dyDescent="0.25">
      <c r="A933" s="449">
        <v>927</v>
      </c>
      <c r="B933" s="450"/>
      <c r="C933" s="451"/>
      <c r="D933" s="402"/>
      <c r="E933" s="402"/>
      <c r="F933" s="452"/>
      <c r="G933" s="454"/>
    </row>
    <row r="934" spans="1:7" ht="15" hidden="1" customHeight="1" outlineLevel="1" x14ac:dyDescent="0.25">
      <c r="A934" s="449">
        <v>928</v>
      </c>
      <c r="B934" s="450"/>
      <c r="C934" s="451"/>
      <c r="D934" s="402"/>
      <c r="E934" s="402"/>
      <c r="F934" s="452"/>
      <c r="G934" s="454"/>
    </row>
    <row r="935" spans="1:7" ht="15" hidden="1" customHeight="1" outlineLevel="1" x14ac:dyDescent="0.25">
      <c r="A935" s="449">
        <v>929</v>
      </c>
      <c r="B935" s="450"/>
      <c r="C935" s="451"/>
      <c r="D935" s="402"/>
      <c r="E935" s="402"/>
      <c r="F935" s="452"/>
      <c r="G935" s="454"/>
    </row>
    <row r="936" spans="1:7" ht="15" hidden="1" customHeight="1" outlineLevel="1" x14ac:dyDescent="0.25">
      <c r="A936" s="449">
        <v>930</v>
      </c>
      <c r="B936" s="450"/>
      <c r="C936" s="451"/>
      <c r="D936" s="402"/>
      <c r="E936" s="402"/>
      <c r="F936" s="452"/>
      <c r="G936" s="454"/>
    </row>
    <row r="937" spans="1:7" ht="15" hidden="1" customHeight="1" outlineLevel="1" x14ac:dyDescent="0.25">
      <c r="A937" s="449">
        <v>931</v>
      </c>
      <c r="B937" s="450"/>
      <c r="C937" s="451"/>
      <c r="D937" s="402"/>
      <c r="E937" s="402"/>
      <c r="F937" s="452"/>
      <c r="G937" s="454"/>
    </row>
    <row r="938" spans="1:7" ht="15" hidden="1" customHeight="1" outlineLevel="1" x14ac:dyDescent="0.25">
      <c r="A938" s="449">
        <v>932</v>
      </c>
      <c r="B938" s="450"/>
      <c r="C938" s="451"/>
      <c r="D938" s="402"/>
      <c r="E938" s="402"/>
      <c r="F938" s="452"/>
      <c r="G938" s="454"/>
    </row>
    <row r="939" spans="1:7" ht="15" hidden="1" customHeight="1" outlineLevel="1" x14ac:dyDescent="0.25">
      <c r="A939" s="449">
        <v>933</v>
      </c>
      <c r="B939" s="450"/>
      <c r="C939" s="451"/>
      <c r="D939" s="402"/>
      <c r="E939" s="402"/>
      <c r="F939" s="452"/>
      <c r="G939" s="454"/>
    </row>
    <row r="940" spans="1:7" ht="15" hidden="1" customHeight="1" outlineLevel="1" x14ac:dyDescent="0.25">
      <c r="A940" s="449">
        <v>934</v>
      </c>
      <c r="B940" s="450"/>
      <c r="C940" s="451"/>
      <c r="D940" s="402"/>
      <c r="E940" s="402"/>
      <c r="F940" s="452"/>
      <c r="G940" s="454"/>
    </row>
    <row r="941" spans="1:7" ht="15" hidden="1" customHeight="1" outlineLevel="1" x14ac:dyDescent="0.25">
      <c r="A941" s="449">
        <v>935</v>
      </c>
      <c r="B941" s="450"/>
      <c r="C941" s="451"/>
      <c r="D941" s="402"/>
      <c r="E941" s="402"/>
      <c r="F941" s="452"/>
      <c r="G941" s="454"/>
    </row>
    <row r="942" spans="1:7" ht="15" hidden="1" customHeight="1" outlineLevel="1" x14ac:dyDescent="0.25">
      <c r="A942" s="449">
        <v>936</v>
      </c>
      <c r="B942" s="450"/>
      <c r="C942" s="451"/>
      <c r="D942" s="402"/>
      <c r="E942" s="402"/>
      <c r="F942" s="452"/>
      <c r="G942" s="454"/>
    </row>
    <row r="943" spans="1:7" ht="15" hidden="1" customHeight="1" outlineLevel="1" x14ac:dyDescent="0.25">
      <c r="A943" s="449">
        <v>937</v>
      </c>
      <c r="B943" s="450"/>
      <c r="C943" s="451"/>
      <c r="D943" s="402"/>
      <c r="E943" s="402"/>
      <c r="F943" s="452"/>
      <c r="G943" s="454"/>
    </row>
    <row r="944" spans="1:7" ht="15" hidden="1" customHeight="1" outlineLevel="1" x14ac:dyDescent="0.25">
      <c r="A944" s="449">
        <v>938</v>
      </c>
      <c r="B944" s="450"/>
      <c r="C944" s="451"/>
      <c r="D944" s="402"/>
      <c r="E944" s="402"/>
      <c r="F944" s="452"/>
      <c r="G944" s="454"/>
    </row>
    <row r="945" spans="1:7" ht="15" hidden="1" customHeight="1" outlineLevel="1" x14ac:dyDescent="0.25">
      <c r="A945" s="449">
        <v>939</v>
      </c>
      <c r="B945" s="450"/>
      <c r="C945" s="451"/>
      <c r="D945" s="402"/>
      <c r="E945" s="402"/>
      <c r="F945" s="452"/>
      <c r="G945" s="454"/>
    </row>
    <row r="946" spans="1:7" ht="15" hidden="1" customHeight="1" outlineLevel="1" x14ac:dyDescent="0.25">
      <c r="A946" s="449">
        <v>940</v>
      </c>
      <c r="B946" s="450"/>
      <c r="C946" s="451"/>
      <c r="D946" s="402"/>
      <c r="E946" s="402"/>
      <c r="F946" s="452"/>
      <c r="G946" s="454"/>
    </row>
    <row r="947" spans="1:7" ht="15" hidden="1" customHeight="1" outlineLevel="1" x14ac:dyDescent="0.25">
      <c r="A947" s="449">
        <v>941</v>
      </c>
      <c r="B947" s="450"/>
      <c r="C947" s="451"/>
      <c r="D947" s="402"/>
      <c r="E947" s="402"/>
      <c r="F947" s="452"/>
      <c r="G947" s="454"/>
    </row>
    <row r="948" spans="1:7" ht="15" hidden="1" customHeight="1" outlineLevel="1" x14ac:dyDescent="0.25">
      <c r="A948" s="449">
        <v>942</v>
      </c>
      <c r="B948" s="450"/>
      <c r="C948" s="451"/>
      <c r="D948" s="402"/>
      <c r="E948" s="402"/>
      <c r="F948" s="452"/>
      <c r="G948" s="454"/>
    </row>
    <row r="949" spans="1:7" ht="15" hidden="1" customHeight="1" outlineLevel="1" x14ac:dyDescent="0.25">
      <c r="A949" s="449">
        <v>943</v>
      </c>
      <c r="B949" s="450"/>
      <c r="C949" s="451"/>
      <c r="D949" s="402"/>
      <c r="E949" s="402"/>
      <c r="F949" s="452"/>
      <c r="G949" s="454"/>
    </row>
    <row r="950" spans="1:7" ht="15" hidden="1" customHeight="1" outlineLevel="1" x14ac:dyDescent="0.25">
      <c r="A950" s="449">
        <v>944</v>
      </c>
      <c r="B950" s="450"/>
      <c r="C950" s="451"/>
      <c r="D950" s="402"/>
      <c r="E950" s="402"/>
      <c r="F950" s="452"/>
      <c r="G950" s="454"/>
    </row>
    <row r="951" spans="1:7" ht="15" hidden="1" customHeight="1" outlineLevel="1" x14ac:dyDescent="0.25">
      <c r="A951" s="449">
        <v>945</v>
      </c>
      <c r="B951" s="450"/>
      <c r="C951" s="451"/>
      <c r="D951" s="402"/>
      <c r="E951" s="402"/>
      <c r="F951" s="452"/>
      <c r="G951" s="454"/>
    </row>
    <row r="952" spans="1:7" ht="15" hidden="1" customHeight="1" outlineLevel="1" x14ac:dyDescent="0.25">
      <c r="A952" s="449">
        <v>946</v>
      </c>
      <c r="B952" s="450"/>
      <c r="C952" s="451"/>
      <c r="D952" s="402"/>
      <c r="E952" s="402"/>
      <c r="F952" s="452"/>
      <c r="G952" s="454"/>
    </row>
    <row r="953" spans="1:7" ht="15" hidden="1" customHeight="1" outlineLevel="1" x14ac:dyDescent="0.25">
      <c r="A953" s="449">
        <v>947</v>
      </c>
      <c r="B953" s="450"/>
      <c r="C953" s="451"/>
      <c r="D953" s="402"/>
      <c r="E953" s="402"/>
      <c r="F953" s="452"/>
      <c r="G953" s="454"/>
    </row>
    <row r="954" spans="1:7" ht="15" hidden="1" customHeight="1" outlineLevel="1" x14ac:dyDescent="0.25">
      <c r="A954" s="449">
        <v>948</v>
      </c>
      <c r="B954" s="450"/>
      <c r="C954" s="451"/>
      <c r="D954" s="402"/>
      <c r="E954" s="402"/>
      <c r="F954" s="452"/>
      <c r="G954" s="454"/>
    </row>
    <row r="955" spans="1:7" ht="15" hidden="1" customHeight="1" outlineLevel="1" x14ac:dyDescent="0.25">
      <c r="A955" s="449">
        <v>949</v>
      </c>
      <c r="B955" s="450"/>
      <c r="C955" s="451"/>
      <c r="D955" s="402"/>
      <c r="E955" s="402"/>
      <c r="F955" s="452"/>
      <c r="G955" s="454"/>
    </row>
    <row r="956" spans="1:7" ht="15" hidden="1" customHeight="1" outlineLevel="1" x14ac:dyDescent="0.25">
      <c r="A956" s="449">
        <v>950</v>
      </c>
      <c r="B956" s="450"/>
      <c r="C956" s="451"/>
      <c r="D956" s="402"/>
      <c r="E956" s="402"/>
      <c r="F956" s="452"/>
      <c r="G956" s="454"/>
    </row>
    <row r="957" spans="1:7" ht="15" hidden="1" customHeight="1" outlineLevel="1" x14ac:dyDescent="0.25">
      <c r="A957" s="449">
        <v>951</v>
      </c>
      <c r="B957" s="450"/>
      <c r="C957" s="451"/>
      <c r="D957" s="402"/>
      <c r="E957" s="402"/>
      <c r="F957" s="452"/>
      <c r="G957" s="454"/>
    </row>
    <row r="958" spans="1:7" ht="15" hidden="1" customHeight="1" outlineLevel="1" x14ac:dyDescent="0.25">
      <c r="A958" s="449">
        <v>952</v>
      </c>
      <c r="B958" s="450"/>
      <c r="C958" s="451"/>
      <c r="D958" s="402"/>
      <c r="E958" s="402"/>
      <c r="F958" s="452"/>
      <c r="G958" s="454"/>
    </row>
    <row r="959" spans="1:7" ht="15" hidden="1" customHeight="1" outlineLevel="1" x14ac:dyDescent="0.25">
      <c r="A959" s="449">
        <v>953</v>
      </c>
      <c r="B959" s="450"/>
      <c r="C959" s="451"/>
      <c r="D959" s="402"/>
      <c r="E959" s="402"/>
      <c r="F959" s="452"/>
      <c r="G959" s="454"/>
    </row>
    <row r="960" spans="1:7" ht="15" hidden="1" customHeight="1" outlineLevel="1" x14ac:dyDescent="0.25">
      <c r="A960" s="449">
        <v>954</v>
      </c>
      <c r="B960" s="450"/>
      <c r="C960" s="451"/>
      <c r="D960" s="402"/>
      <c r="E960" s="402"/>
      <c r="F960" s="452"/>
      <c r="G960" s="454"/>
    </row>
    <row r="961" spans="1:7" ht="15" hidden="1" customHeight="1" outlineLevel="1" x14ac:dyDescent="0.25">
      <c r="A961" s="449">
        <v>955</v>
      </c>
      <c r="B961" s="450"/>
      <c r="C961" s="451"/>
      <c r="D961" s="402"/>
      <c r="E961" s="402"/>
      <c r="F961" s="452"/>
      <c r="G961" s="454"/>
    </row>
    <row r="962" spans="1:7" ht="15" hidden="1" customHeight="1" outlineLevel="1" x14ac:dyDescent="0.25">
      <c r="A962" s="449">
        <v>956</v>
      </c>
      <c r="B962" s="450"/>
      <c r="C962" s="451"/>
      <c r="D962" s="402"/>
      <c r="E962" s="402"/>
      <c r="F962" s="452"/>
      <c r="G962" s="454"/>
    </row>
    <row r="963" spans="1:7" ht="15" hidden="1" customHeight="1" outlineLevel="1" x14ac:dyDescent="0.25">
      <c r="A963" s="449">
        <v>957</v>
      </c>
      <c r="B963" s="450"/>
      <c r="C963" s="451"/>
      <c r="D963" s="402"/>
      <c r="E963" s="402"/>
      <c r="F963" s="452"/>
      <c r="G963" s="454"/>
    </row>
    <row r="964" spans="1:7" ht="15" hidden="1" customHeight="1" outlineLevel="1" x14ac:dyDescent="0.25">
      <c r="A964" s="449">
        <v>958</v>
      </c>
      <c r="B964" s="450"/>
      <c r="C964" s="451"/>
      <c r="D964" s="402"/>
      <c r="E964" s="402"/>
      <c r="F964" s="452"/>
      <c r="G964" s="454"/>
    </row>
    <row r="965" spans="1:7" ht="15" hidden="1" customHeight="1" outlineLevel="1" x14ac:dyDescent="0.25">
      <c r="A965" s="449">
        <v>959</v>
      </c>
      <c r="B965" s="450"/>
      <c r="C965" s="451"/>
      <c r="D965" s="402"/>
      <c r="E965" s="402"/>
      <c r="F965" s="452"/>
      <c r="G965" s="454"/>
    </row>
    <row r="966" spans="1:7" ht="15" hidden="1" customHeight="1" outlineLevel="1" x14ac:dyDescent="0.25">
      <c r="A966" s="449">
        <v>960</v>
      </c>
      <c r="B966" s="450"/>
      <c r="C966" s="451"/>
      <c r="D966" s="402"/>
      <c r="E966" s="402"/>
      <c r="F966" s="452"/>
      <c r="G966" s="454"/>
    </row>
    <row r="967" spans="1:7" ht="15" hidden="1" customHeight="1" outlineLevel="1" x14ac:dyDescent="0.25">
      <c r="A967" s="449">
        <v>961</v>
      </c>
      <c r="B967" s="450"/>
      <c r="C967" s="451"/>
      <c r="D967" s="402"/>
      <c r="E967" s="402"/>
      <c r="F967" s="452"/>
      <c r="G967" s="454"/>
    </row>
    <row r="968" spans="1:7" ht="15" hidden="1" customHeight="1" outlineLevel="1" x14ac:dyDescent="0.25">
      <c r="A968" s="449">
        <v>962</v>
      </c>
      <c r="B968" s="450"/>
      <c r="C968" s="451"/>
      <c r="D968" s="402"/>
      <c r="E968" s="402"/>
      <c r="F968" s="452"/>
      <c r="G968" s="454"/>
    </row>
    <row r="969" spans="1:7" ht="15" hidden="1" customHeight="1" outlineLevel="1" x14ac:dyDescent="0.25">
      <c r="A969" s="449">
        <v>963</v>
      </c>
      <c r="B969" s="450"/>
      <c r="C969" s="451"/>
      <c r="D969" s="402"/>
      <c r="E969" s="402"/>
      <c r="F969" s="452"/>
      <c r="G969" s="454"/>
    </row>
    <row r="970" spans="1:7" ht="15" hidden="1" customHeight="1" outlineLevel="1" x14ac:dyDescent="0.25">
      <c r="A970" s="449">
        <v>964</v>
      </c>
      <c r="B970" s="450"/>
      <c r="C970" s="451"/>
      <c r="D970" s="402"/>
      <c r="E970" s="402"/>
      <c r="F970" s="452"/>
      <c r="G970" s="454"/>
    </row>
    <row r="971" spans="1:7" ht="15" hidden="1" customHeight="1" outlineLevel="1" x14ac:dyDescent="0.25">
      <c r="A971" s="449">
        <v>965</v>
      </c>
      <c r="B971" s="450"/>
      <c r="C971" s="451"/>
      <c r="D971" s="402"/>
      <c r="E971" s="402"/>
      <c r="F971" s="452"/>
      <c r="G971" s="454"/>
    </row>
    <row r="972" spans="1:7" ht="15" hidden="1" customHeight="1" outlineLevel="1" x14ac:dyDescent="0.25">
      <c r="A972" s="449">
        <v>966</v>
      </c>
      <c r="B972" s="450"/>
      <c r="C972" s="451"/>
      <c r="D972" s="402"/>
      <c r="E972" s="402"/>
      <c r="F972" s="452"/>
      <c r="G972" s="454"/>
    </row>
    <row r="973" spans="1:7" ht="15" hidden="1" customHeight="1" outlineLevel="1" x14ac:dyDescent="0.25">
      <c r="A973" s="449">
        <v>967</v>
      </c>
      <c r="B973" s="450"/>
      <c r="C973" s="451"/>
      <c r="D973" s="402"/>
      <c r="E973" s="402"/>
      <c r="F973" s="452"/>
      <c r="G973" s="454"/>
    </row>
    <row r="974" spans="1:7" ht="15" hidden="1" customHeight="1" outlineLevel="1" x14ac:dyDescent="0.25">
      <c r="A974" s="449">
        <v>968</v>
      </c>
      <c r="B974" s="450"/>
      <c r="C974" s="451"/>
      <c r="D974" s="402"/>
      <c r="E974" s="402"/>
      <c r="F974" s="452"/>
      <c r="G974" s="454"/>
    </row>
    <row r="975" spans="1:7" ht="15" hidden="1" customHeight="1" outlineLevel="1" x14ac:dyDescent="0.25">
      <c r="A975" s="449">
        <v>969</v>
      </c>
      <c r="B975" s="450"/>
      <c r="C975" s="451"/>
      <c r="D975" s="402"/>
      <c r="E975" s="402"/>
      <c r="F975" s="452"/>
      <c r="G975" s="454"/>
    </row>
    <row r="976" spans="1:7" ht="15" hidden="1" customHeight="1" outlineLevel="1" x14ac:dyDescent="0.25">
      <c r="A976" s="449">
        <v>970</v>
      </c>
      <c r="B976" s="450"/>
      <c r="C976" s="451"/>
      <c r="D976" s="402"/>
      <c r="E976" s="402"/>
      <c r="F976" s="452"/>
      <c r="G976" s="454"/>
    </row>
    <row r="977" spans="1:7" ht="15" hidden="1" customHeight="1" outlineLevel="1" x14ac:dyDescent="0.25">
      <c r="A977" s="449">
        <v>971</v>
      </c>
      <c r="B977" s="450"/>
      <c r="C977" s="451"/>
      <c r="D977" s="402"/>
      <c r="E977" s="402"/>
      <c r="F977" s="452"/>
      <c r="G977" s="454"/>
    </row>
    <row r="978" spans="1:7" ht="15" hidden="1" customHeight="1" outlineLevel="1" x14ac:dyDescent="0.25">
      <c r="A978" s="449">
        <v>972</v>
      </c>
      <c r="B978" s="450"/>
      <c r="C978" s="451"/>
      <c r="D978" s="402"/>
      <c r="E978" s="402"/>
      <c r="F978" s="452"/>
      <c r="G978" s="454"/>
    </row>
    <row r="979" spans="1:7" ht="15" hidden="1" customHeight="1" outlineLevel="1" x14ac:dyDescent="0.25">
      <c r="A979" s="449">
        <v>973</v>
      </c>
      <c r="B979" s="450"/>
      <c r="C979" s="451"/>
      <c r="D979" s="402"/>
      <c r="E979" s="402"/>
      <c r="F979" s="452"/>
      <c r="G979" s="454"/>
    </row>
    <row r="980" spans="1:7" ht="15" hidden="1" customHeight="1" outlineLevel="1" x14ac:dyDescent="0.25">
      <c r="A980" s="449">
        <v>974</v>
      </c>
      <c r="B980" s="450"/>
      <c r="C980" s="451"/>
      <c r="D980" s="402"/>
      <c r="E980" s="402"/>
      <c r="F980" s="452"/>
      <c r="G980" s="454"/>
    </row>
    <row r="981" spans="1:7" ht="15" hidden="1" customHeight="1" outlineLevel="1" x14ac:dyDescent="0.25">
      <c r="A981" s="449">
        <v>975</v>
      </c>
      <c r="B981" s="450"/>
      <c r="C981" s="451"/>
      <c r="D981" s="402"/>
      <c r="E981" s="402"/>
      <c r="F981" s="452"/>
      <c r="G981" s="454"/>
    </row>
    <row r="982" spans="1:7" ht="15" hidden="1" customHeight="1" outlineLevel="1" x14ac:dyDescent="0.25">
      <c r="A982" s="449">
        <v>976</v>
      </c>
      <c r="B982" s="450"/>
      <c r="C982" s="451"/>
      <c r="D982" s="402"/>
      <c r="E982" s="402"/>
      <c r="F982" s="452"/>
      <c r="G982" s="454"/>
    </row>
    <row r="983" spans="1:7" ht="15" hidden="1" customHeight="1" outlineLevel="1" x14ac:dyDescent="0.25">
      <c r="A983" s="449">
        <v>977</v>
      </c>
      <c r="B983" s="450"/>
      <c r="C983" s="451"/>
      <c r="D983" s="402"/>
      <c r="E983" s="402"/>
      <c r="F983" s="452"/>
      <c r="G983" s="454"/>
    </row>
    <row r="984" spans="1:7" ht="15" hidden="1" customHeight="1" outlineLevel="1" x14ac:dyDescent="0.25">
      <c r="A984" s="449">
        <v>978</v>
      </c>
      <c r="B984" s="450"/>
      <c r="C984" s="451"/>
      <c r="D984" s="402"/>
      <c r="E984" s="402"/>
      <c r="F984" s="452"/>
      <c r="G984" s="454"/>
    </row>
    <row r="985" spans="1:7" ht="15" hidden="1" customHeight="1" outlineLevel="1" x14ac:dyDescent="0.25">
      <c r="A985" s="449">
        <v>979</v>
      </c>
      <c r="B985" s="450"/>
      <c r="C985" s="451"/>
      <c r="D985" s="402"/>
      <c r="E985" s="402"/>
      <c r="F985" s="452"/>
      <c r="G985" s="454"/>
    </row>
    <row r="986" spans="1:7" ht="15" hidden="1" customHeight="1" outlineLevel="1" x14ac:dyDescent="0.25">
      <c r="A986" s="449">
        <v>980</v>
      </c>
      <c r="B986" s="450"/>
      <c r="C986" s="451"/>
      <c r="D986" s="402"/>
      <c r="E986" s="402"/>
      <c r="F986" s="452"/>
      <c r="G986" s="454"/>
    </row>
    <row r="987" spans="1:7" ht="15" hidden="1" customHeight="1" outlineLevel="1" x14ac:dyDescent="0.25">
      <c r="A987" s="449">
        <v>981</v>
      </c>
      <c r="B987" s="450"/>
      <c r="C987" s="451"/>
      <c r="D987" s="402"/>
      <c r="E987" s="402"/>
      <c r="F987" s="452"/>
      <c r="G987" s="454"/>
    </row>
    <row r="988" spans="1:7" ht="15" hidden="1" customHeight="1" outlineLevel="1" x14ac:dyDescent="0.25">
      <c r="A988" s="449">
        <v>982</v>
      </c>
      <c r="B988" s="450"/>
      <c r="C988" s="451"/>
      <c r="D988" s="402"/>
      <c r="E988" s="402"/>
      <c r="F988" s="452"/>
      <c r="G988" s="454"/>
    </row>
    <row r="989" spans="1:7" ht="15" hidden="1" customHeight="1" outlineLevel="1" x14ac:dyDescent="0.25">
      <c r="A989" s="449">
        <v>983</v>
      </c>
      <c r="B989" s="450"/>
      <c r="C989" s="451"/>
      <c r="D989" s="402"/>
      <c r="E989" s="402"/>
      <c r="F989" s="452"/>
      <c r="G989" s="454"/>
    </row>
    <row r="990" spans="1:7" ht="15" hidden="1" customHeight="1" outlineLevel="1" x14ac:dyDescent="0.25">
      <c r="A990" s="449">
        <v>984</v>
      </c>
      <c r="B990" s="450"/>
      <c r="C990" s="451"/>
      <c r="D990" s="402"/>
      <c r="E990" s="402"/>
      <c r="F990" s="452"/>
      <c r="G990" s="454"/>
    </row>
    <row r="991" spans="1:7" ht="15" hidden="1" customHeight="1" outlineLevel="1" x14ac:dyDescent="0.25">
      <c r="A991" s="449">
        <v>985</v>
      </c>
      <c r="B991" s="450"/>
      <c r="C991" s="451"/>
      <c r="D991" s="402"/>
      <c r="E991" s="402"/>
      <c r="F991" s="452"/>
      <c r="G991" s="454"/>
    </row>
    <row r="992" spans="1:7" ht="15" hidden="1" customHeight="1" outlineLevel="1" x14ac:dyDescent="0.25">
      <c r="A992" s="449">
        <v>986</v>
      </c>
      <c r="B992" s="450"/>
      <c r="C992" s="451"/>
      <c r="D992" s="402"/>
      <c r="E992" s="402"/>
      <c r="F992" s="452"/>
      <c r="G992" s="454"/>
    </row>
    <row r="993" spans="1:7" ht="15" hidden="1" customHeight="1" outlineLevel="1" x14ac:dyDescent="0.25">
      <c r="A993" s="449">
        <v>987</v>
      </c>
      <c r="B993" s="450"/>
      <c r="C993" s="451"/>
      <c r="D993" s="402"/>
      <c r="E993" s="402"/>
      <c r="F993" s="452"/>
      <c r="G993" s="454"/>
    </row>
    <row r="994" spans="1:7" ht="15" hidden="1" customHeight="1" outlineLevel="1" x14ac:dyDescent="0.25">
      <c r="A994" s="449">
        <v>988</v>
      </c>
      <c r="B994" s="450"/>
      <c r="C994" s="451"/>
      <c r="D994" s="402"/>
      <c r="E994" s="402"/>
      <c r="F994" s="452"/>
      <c r="G994" s="454"/>
    </row>
    <row r="995" spans="1:7" ht="15" hidden="1" customHeight="1" outlineLevel="1" x14ac:dyDescent="0.25">
      <c r="A995" s="449">
        <v>989</v>
      </c>
      <c r="B995" s="450"/>
      <c r="C995" s="451"/>
      <c r="D995" s="402"/>
      <c r="E995" s="402"/>
      <c r="F995" s="452"/>
      <c r="G995" s="454"/>
    </row>
    <row r="996" spans="1:7" ht="15" hidden="1" customHeight="1" outlineLevel="1" x14ac:dyDescent="0.25">
      <c r="A996" s="449">
        <v>990</v>
      </c>
      <c r="B996" s="450"/>
      <c r="C996" s="451"/>
      <c r="D996" s="402"/>
      <c r="E996" s="402"/>
      <c r="F996" s="452"/>
      <c r="G996" s="454"/>
    </row>
    <row r="997" spans="1:7" ht="15" hidden="1" customHeight="1" outlineLevel="1" x14ac:dyDescent="0.25">
      <c r="A997" s="449">
        <v>991</v>
      </c>
      <c r="B997" s="450"/>
      <c r="C997" s="451"/>
      <c r="D997" s="402"/>
      <c r="E997" s="402"/>
      <c r="F997" s="452"/>
      <c r="G997" s="454"/>
    </row>
    <row r="998" spans="1:7" ht="15" hidden="1" customHeight="1" outlineLevel="1" x14ac:dyDescent="0.25">
      <c r="A998" s="449">
        <v>992</v>
      </c>
      <c r="B998" s="450"/>
      <c r="C998" s="451"/>
      <c r="D998" s="402"/>
      <c r="E998" s="402"/>
      <c r="F998" s="452"/>
      <c r="G998" s="454"/>
    </row>
    <row r="999" spans="1:7" ht="15" hidden="1" customHeight="1" outlineLevel="1" x14ac:dyDescent="0.25">
      <c r="A999" s="449">
        <v>993</v>
      </c>
      <c r="B999" s="450"/>
      <c r="C999" s="451"/>
      <c r="D999" s="402"/>
      <c r="E999" s="402"/>
      <c r="F999" s="452"/>
      <c r="G999" s="454"/>
    </row>
    <row r="1000" spans="1:7" ht="15" hidden="1" customHeight="1" outlineLevel="1" x14ac:dyDescent="0.25">
      <c r="A1000" s="449">
        <v>994</v>
      </c>
      <c r="B1000" s="450"/>
      <c r="C1000" s="451"/>
      <c r="D1000" s="402"/>
      <c r="E1000" s="402"/>
      <c r="F1000" s="452"/>
      <c r="G1000" s="454"/>
    </row>
    <row r="1001" spans="1:7" ht="15" hidden="1" customHeight="1" outlineLevel="1" x14ac:dyDescent="0.25">
      <c r="A1001" s="449">
        <v>995</v>
      </c>
      <c r="B1001" s="450"/>
      <c r="C1001" s="451"/>
      <c r="D1001" s="402"/>
      <c r="E1001" s="402"/>
      <c r="F1001" s="452"/>
      <c r="G1001" s="454"/>
    </row>
    <row r="1002" spans="1:7" ht="15" hidden="1" customHeight="1" outlineLevel="1" x14ac:dyDescent="0.25">
      <c r="A1002" s="449">
        <v>996</v>
      </c>
      <c r="B1002" s="450"/>
      <c r="C1002" s="451"/>
      <c r="D1002" s="402"/>
      <c r="E1002" s="402"/>
      <c r="F1002" s="452"/>
      <c r="G1002" s="454"/>
    </row>
    <row r="1003" spans="1:7" ht="15" hidden="1" customHeight="1" outlineLevel="1" x14ac:dyDescent="0.25">
      <c r="A1003" s="449">
        <v>997</v>
      </c>
      <c r="B1003" s="450"/>
      <c r="C1003" s="451"/>
      <c r="D1003" s="402"/>
      <c r="E1003" s="402"/>
      <c r="F1003" s="452"/>
      <c r="G1003" s="454"/>
    </row>
    <row r="1004" spans="1:7" ht="15" hidden="1" customHeight="1" outlineLevel="1" x14ac:dyDescent="0.25">
      <c r="A1004" s="449">
        <v>998</v>
      </c>
      <c r="B1004" s="450"/>
      <c r="C1004" s="451"/>
      <c r="D1004" s="402"/>
      <c r="E1004" s="402"/>
      <c r="F1004" s="452"/>
      <c r="G1004" s="454"/>
    </row>
    <row r="1005" spans="1:7" ht="15" customHeight="1" collapsed="1" x14ac:dyDescent="0.25">
      <c r="A1005" s="449">
        <v>999</v>
      </c>
      <c r="B1005" s="1014" t="s">
        <v>1733</v>
      </c>
      <c r="C1005" s="1015"/>
      <c r="D1005" s="1015"/>
      <c r="E1005" s="1015"/>
      <c r="F1005" s="1015"/>
      <c r="G1005" s="455">
        <f>SUM(G7:G1004)</f>
        <v>0</v>
      </c>
    </row>
    <row r="1006" spans="1:7" ht="15" customHeight="1" x14ac:dyDescent="0.25">
      <c r="F1006" s="369"/>
      <c r="G1006" s="369"/>
    </row>
    <row r="1011" spans="1:13" ht="15" customHeight="1" x14ac:dyDescent="0.25">
      <c r="A1011" s="456" t="s">
        <v>1800</v>
      </c>
    </row>
    <row r="1012" spans="1:13" ht="15" customHeight="1" x14ac:dyDescent="0.25">
      <c r="A1012" s="960"/>
      <c r="B1012" s="961"/>
      <c r="C1012" s="961"/>
      <c r="D1012" s="961"/>
      <c r="E1012" s="961"/>
      <c r="F1012" s="961"/>
      <c r="G1012" s="961"/>
      <c r="H1012" s="961"/>
      <c r="I1012" s="961"/>
      <c r="J1012" s="961"/>
      <c r="K1012" s="961"/>
      <c r="L1012" s="961"/>
      <c r="M1012" s="962"/>
    </row>
    <row r="1013" spans="1:13" ht="15" customHeight="1" x14ac:dyDescent="0.25">
      <c r="A1013" s="963"/>
      <c r="B1013" s="964"/>
      <c r="C1013" s="964"/>
      <c r="D1013" s="964"/>
      <c r="E1013" s="964"/>
      <c r="F1013" s="964"/>
      <c r="G1013" s="964"/>
      <c r="H1013" s="964"/>
      <c r="I1013" s="964"/>
      <c r="J1013" s="964"/>
      <c r="K1013" s="964"/>
      <c r="L1013" s="964"/>
      <c r="M1013" s="965"/>
    </row>
    <row r="1014" spans="1:13" ht="15" customHeight="1" x14ac:dyDescent="0.25">
      <c r="A1014" s="963"/>
      <c r="B1014" s="964"/>
      <c r="C1014" s="964"/>
      <c r="D1014" s="964"/>
      <c r="E1014" s="964"/>
      <c r="F1014" s="964"/>
      <c r="G1014" s="964"/>
      <c r="H1014" s="964"/>
      <c r="I1014" s="964"/>
      <c r="J1014" s="964"/>
      <c r="K1014" s="964"/>
      <c r="L1014" s="964"/>
      <c r="M1014" s="965"/>
    </row>
    <row r="1015" spans="1:13" ht="15" customHeight="1" x14ac:dyDescent="0.25">
      <c r="A1015" s="963"/>
      <c r="B1015" s="964"/>
      <c r="C1015" s="964"/>
      <c r="D1015" s="964"/>
      <c r="E1015" s="964"/>
      <c r="F1015" s="964"/>
      <c r="G1015" s="964"/>
      <c r="H1015" s="964"/>
      <c r="I1015" s="964"/>
      <c r="J1015" s="964"/>
      <c r="K1015" s="964"/>
      <c r="L1015" s="964"/>
      <c r="M1015" s="965"/>
    </row>
    <row r="1016" spans="1:13" ht="15" customHeight="1" x14ac:dyDescent="0.25">
      <c r="A1016" s="963"/>
      <c r="B1016" s="964"/>
      <c r="C1016" s="964"/>
      <c r="D1016" s="964"/>
      <c r="E1016" s="964"/>
      <c r="F1016" s="964"/>
      <c r="G1016" s="964"/>
      <c r="H1016" s="964"/>
      <c r="I1016" s="964"/>
      <c r="J1016" s="964"/>
      <c r="K1016" s="964"/>
      <c r="L1016" s="964"/>
      <c r="M1016" s="965"/>
    </row>
    <row r="1017" spans="1:13" ht="15" customHeight="1" x14ac:dyDescent="0.25">
      <c r="A1017" s="963"/>
      <c r="B1017" s="964"/>
      <c r="C1017" s="964"/>
      <c r="D1017" s="964"/>
      <c r="E1017" s="964"/>
      <c r="F1017" s="964"/>
      <c r="G1017" s="964"/>
      <c r="H1017" s="964"/>
      <c r="I1017" s="964"/>
      <c r="J1017" s="964"/>
      <c r="K1017" s="964"/>
      <c r="L1017" s="964"/>
      <c r="M1017" s="965"/>
    </row>
    <row r="1018" spans="1:13" ht="15" customHeight="1" x14ac:dyDescent="0.25">
      <c r="A1018" s="963"/>
      <c r="B1018" s="964"/>
      <c r="C1018" s="964"/>
      <c r="D1018" s="964"/>
      <c r="E1018" s="964"/>
      <c r="F1018" s="964"/>
      <c r="G1018" s="964"/>
      <c r="H1018" s="964"/>
      <c r="I1018" s="964"/>
      <c r="J1018" s="964"/>
      <c r="K1018" s="964"/>
      <c r="L1018" s="964"/>
      <c r="M1018" s="965"/>
    </row>
    <row r="1019" spans="1:13" ht="15" customHeight="1" x14ac:dyDescent="0.25">
      <c r="A1019" s="963"/>
      <c r="B1019" s="964"/>
      <c r="C1019" s="964"/>
      <c r="D1019" s="964"/>
      <c r="E1019" s="964"/>
      <c r="F1019" s="964"/>
      <c r="G1019" s="964"/>
      <c r="H1019" s="964"/>
      <c r="I1019" s="964"/>
      <c r="J1019" s="964"/>
      <c r="K1019" s="964"/>
      <c r="L1019" s="964"/>
      <c r="M1019" s="965"/>
    </row>
    <row r="1020" spans="1:13" ht="15" customHeight="1" x14ac:dyDescent="0.25">
      <c r="A1020" s="963"/>
      <c r="B1020" s="964"/>
      <c r="C1020" s="964"/>
      <c r="D1020" s="964"/>
      <c r="E1020" s="964"/>
      <c r="F1020" s="964"/>
      <c r="G1020" s="964"/>
      <c r="H1020" s="964"/>
      <c r="I1020" s="964"/>
      <c r="J1020" s="964"/>
      <c r="K1020" s="964"/>
      <c r="L1020" s="964"/>
      <c r="M1020" s="965"/>
    </row>
    <row r="1021" spans="1:13" ht="15" customHeight="1" x14ac:dyDescent="0.25">
      <c r="A1021" s="963"/>
      <c r="B1021" s="964"/>
      <c r="C1021" s="964"/>
      <c r="D1021" s="964"/>
      <c r="E1021" s="964"/>
      <c r="F1021" s="964"/>
      <c r="G1021" s="964"/>
      <c r="H1021" s="964"/>
      <c r="I1021" s="964"/>
      <c r="J1021" s="964"/>
      <c r="K1021" s="964"/>
      <c r="L1021" s="964"/>
      <c r="M1021" s="965"/>
    </row>
    <row r="1022" spans="1:13" ht="15" customHeight="1" x14ac:dyDescent="0.25">
      <c r="A1022" s="963"/>
      <c r="B1022" s="964"/>
      <c r="C1022" s="964"/>
      <c r="D1022" s="964"/>
      <c r="E1022" s="964"/>
      <c r="F1022" s="964"/>
      <c r="G1022" s="964"/>
      <c r="H1022" s="964"/>
      <c r="I1022" s="964"/>
      <c r="J1022" s="964"/>
      <c r="K1022" s="964"/>
      <c r="L1022" s="964"/>
      <c r="M1022" s="965"/>
    </row>
    <row r="1023" spans="1:13" ht="15" customHeight="1" x14ac:dyDescent="0.25">
      <c r="A1023" s="963"/>
      <c r="B1023" s="964"/>
      <c r="C1023" s="964"/>
      <c r="D1023" s="964"/>
      <c r="E1023" s="964"/>
      <c r="F1023" s="964"/>
      <c r="G1023" s="964"/>
      <c r="H1023" s="964"/>
      <c r="I1023" s="964"/>
      <c r="J1023" s="964"/>
      <c r="K1023" s="964"/>
      <c r="L1023" s="964"/>
      <c r="M1023" s="965"/>
    </row>
    <row r="1024" spans="1:13" ht="15" customHeight="1" x14ac:dyDescent="0.25">
      <c r="A1024" s="963"/>
      <c r="B1024" s="964"/>
      <c r="C1024" s="964"/>
      <c r="D1024" s="964"/>
      <c r="E1024" s="964"/>
      <c r="F1024" s="964"/>
      <c r="G1024" s="964"/>
      <c r="H1024" s="964"/>
      <c r="I1024" s="964"/>
      <c r="J1024" s="964"/>
      <c r="K1024" s="964"/>
      <c r="L1024" s="964"/>
      <c r="M1024" s="965"/>
    </row>
    <row r="1025" spans="1:13" ht="15" customHeight="1" x14ac:dyDescent="0.25">
      <c r="A1025" s="963"/>
      <c r="B1025" s="964"/>
      <c r="C1025" s="964"/>
      <c r="D1025" s="964"/>
      <c r="E1025" s="964"/>
      <c r="F1025" s="964"/>
      <c r="G1025" s="964"/>
      <c r="H1025" s="964"/>
      <c r="I1025" s="964"/>
      <c r="J1025" s="964"/>
      <c r="K1025" s="964"/>
      <c r="L1025" s="964"/>
      <c r="M1025" s="965"/>
    </row>
    <row r="1026" spans="1:13" ht="15" customHeight="1" x14ac:dyDescent="0.25">
      <c r="A1026" s="963"/>
      <c r="B1026" s="964"/>
      <c r="C1026" s="964"/>
      <c r="D1026" s="964"/>
      <c r="E1026" s="964"/>
      <c r="F1026" s="964"/>
      <c r="G1026" s="964"/>
      <c r="H1026" s="964"/>
      <c r="I1026" s="964"/>
      <c r="J1026" s="964"/>
      <c r="K1026" s="964"/>
      <c r="L1026" s="964"/>
      <c r="M1026" s="965"/>
    </row>
    <row r="1027" spans="1:13" ht="15" customHeight="1" x14ac:dyDescent="0.25">
      <c r="A1027" s="963"/>
      <c r="B1027" s="964"/>
      <c r="C1027" s="964"/>
      <c r="D1027" s="964"/>
      <c r="E1027" s="964"/>
      <c r="F1027" s="964"/>
      <c r="G1027" s="964"/>
      <c r="H1027" s="964"/>
      <c r="I1027" s="964"/>
      <c r="J1027" s="964"/>
      <c r="K1027" s="964"/>
      <c r="L1027" s="964"/>
      <c r="M1027" s="965"/>
    </row>
    <row r="1028" spans="1:13" ht="15" customHeight="1" x14ac:dyDescent="0.25">
      <c r="A1028" s="963"/>
      <c r="B1028" s="964"/>
      <c r="C1028" s="964"/>
      <c r="D1028" s="964"/>
      <c r="E1028" s="964"/>
      <c r="F1028" s="964"/>
      <c r="G1028" s="964"/>
      <c r="H1028" s="964"/>
      <c r="I1028" s="964"/>
      <c r="J1028" s="964"/>
      <c r="K1028" s="964"/>
      <c r="L1028" s="964"/>
      <c r="M1028" s="965"/>
    </row>
    <row r="1029" spans="1:13" ht="15" customHeight="1" x14ac:dyDescent="0.25">
      <c r="A1029" s="963"/>
      <c r="B1029" s="964"/>
      <c r="C1029" s="964"/>
      <c r="D1029" s="964"/>
      <c r="E1029" s="964"/>
      <c r="F1029" s="964"/>
      <c r="G1029" s="964"/>
      <c r="H1029" s="964"/>
      <c r="I1029" s="964"/>
      <c r="J1029" s="964"/>
      <c r="K1029" s="964"/>
      <c r="L1029" s="964"/>
      <c r="M1029" s="965"/>
    </row>
    <row r="1030" spans="1:13" ht="15" customHeight="1" x14ac:dyDescent="0.25">
      <c r="A1030" s="966"/>
      <c r="B1030" s="967"/>
      <c r="C1030" s="967"/>
      <c r="D1030" s="967"/>
      <c r="E1030" s="967"/>
      <c r="F1030" s="967"/>
      <c r="G1030" s="967"/>
      <c r="H1030" s="967"/>
      <c r="I1030" s="967"/>
      <c r="J1030" s="967"/>
      <c r="K1030" s="967"/>
      <c r="L1030" s="967"/>
      <c r="M1030" s="968"/>
    </row>
  </sheetData>
  <sheetProtection algorithmName="SHA-512" hashValue="NXUu2SIDKHisHgx+ZYxo6YCQ7JaOJZ8jBMsyrR59CUk6Dl6BPVnUQgeN53ViHcncaSSw0n6uRCZq2kZr2KNlwQ==" saltValue="06EvW1QNTuhKKQ3+aM6F5A==" spinCount="100000" sheet="1" formatColumns="0" formatRows="0"/>
  <mergeCells count="2">
    <mergeCell ref="B1005:F1005"/>
    <mergeCell ref="A1012:M1030"/>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900-000005000000}">
          <x14:formula1>
            <xm:f>'Lookup Tables'!$AN$5:$AN$6</xm:f>
          </x14:formula1>
          <xm:sqref>D7:D1004</xm:sqref>
        </x14:dataValidation>
        <x14:dataValidation type="list" allowBlank="1" showInputMessage="1" showErrorMessage="1" xr:uid="{00000000-0002-0000-1900-000006000000}">
          <x14:formula1>
            <xm:f>'Lookup Tables'!$AN$5:$AN$304</xm:f>
          </x14:formula1>
          <xm:sqref>E7:E1004</xm:sqref>
        </x14:dataValidation>
        <x14:dataValidation type="list" allowBlank="1" showInputMessage="1" showErrorMessage="1" xr:uid="{2C16D4FD-E2C5-42B8-A718-0D7473110F27}">
          <x14:formula1>
            <xm:f>'Lookup Tables'!$E$5:$E$54</xm:f>
          </x14:formula1>
          <xm:sqref>C7:C1004</xm:sqref>
        </x14:dataValidation>
        <x14:dataValidation type="list" allowBlank="1" showInputMessage="1" showErrorMessage="1" xr:uid="{1EC434A9-48E2-4810-97FB-E66C72CCA86A}">
          <x14:formula1>
            <xm:f>'Lookup Tables'!$S$5:$S$202</xm:f>
          </x14:formula1>
          <xm:sqref>B7:B1004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M301"/>
  <sheetViews>
    <sheetView topLeftCell="A211" zoomScale="70" zoomScaleNormal="70" workbookViewId="0">
      <selection activeCell="A213" sqref="A213:L231"/>
    </sheetView>
  </sheetViews>
  <sheetFormatPr defaultColWidth="9.140625" defaultRowHeight="15" customHeight="1" x14ac:dyDescent="0.2"/>
  <cols>
    <col min="1" max="1" width="9.140625" style="23"/>
    <col min="2" max="2" width="22.5703125" style="26" customWidth="1"/>
    <col min="3" max="3" width="14.42578125" style="26" customWidth="1"/>
    <col min="4" max="5" width="18.5703125" style="26" customWidth="1"/>
    <col min="6" max="6" width="21.42578125" style="26" customWidth="1"/>
    <col min="7" max="7" width="20.42578125" style="26" customWidth="1"/>
    <col min="8" max="8" width="18.42578125" style="26" customWidth="1"/>
    <col min="9" max="9" width="26.5703125" style="26" customWidth="1"/>
    <col min="10" max="10" width="19" style="26" customWidth="1"/>
    <col min="11" max="11" width="20.42578125" style="26" customWidth="1"/>
    <col min="12" max="12" width="9.140625" style="23"/>
    <col min="13" max="16384" width="9.140625" style="20"/>
  </cols>
  <sheetData>
    <row r="1" spans="1:13" ht="22.5" customHeight="1" x14ac:dyDescent="0.2">
      <c r="A1" s="29" t="s">
        <v>1879</v>
      </c>
      <c r="B1" s="257"/>
      <c r="C1" s="158"/>
      <c r="D1" s="158"/>
      <c r="E1" s="158"/>
      <c r="F1" s="158"/>
      <c r="G1" s="158"/>
      <c r="H1" s="158"/>
      <c r="I1" s="158"/>
      <c r="J1" s="158"/>
      <c r="K1" s="158"/>
      <c r="L1" s="159"/>
      <c r="M1" s="149"/>
    </row>
    <row r="2" spans="1:13" ht="15" customHeight="1" x14ac:dyDescent="0.2">
      <c r="A2" s="258"/>
      <c r="B2" s="257"/>
      <c r="C2" s="158"/>
      <c r="D2" s="158"/>
      <c r="E2" s="158"/>
      <c r="F2" s="158"/>
      <c r="G2" s="158"/>
      <c r="H2" s="158"/>
      <c r="I2" s="325"/>
      <c r="J2" s="259"/>
      <c r="K2" s="158"/>
      <c r="L2" s="159"/>
      <c r="M2" s="149"/>
    </row>
    <row r="3" spans="1:13" ht="15" customHeight="1" thickBot="1" x14ac:dyDescent="0.25">
      <c r="A3" s="159"/>
      <c r="B3" s="86"/>
      <c r="C3" s="86"/>
      <c r="D3" s="86"/>
      <c r="E3" s="86"/>
      <c r="F3" s="86"/>
      <c r="G3" s="86"/>
      <c r="H3" s="86"/>
      <c r="I3" s="86"/>
      <c r="J3" s="86"/>
      <c r="K3" s="86"/>
      <c r="L3" s="159"/>
      <c r="M3" s="149"/>
    </row>
    <row r="4" spans="1:13" ht="16.5" thickTop="1" thickBot="1" x14ac:dyDescent="0.25">
      <c r="A4" s="159"/>
      <c r="B4" s="1031" t="s">
        <v>1880</v>
      </c>
      <c r="C4" s="1029" t="s">
        <v>1722</v>
      </c>
      <c r="D4" s="1029" t="s">
        <v>1724</v>
      </c>
      <c r="E4" s="1027" t="s">
        <v>1881</v>
      </c>
      <c r="F4" s="1027" t="s">
        <v>1882</v>
      </c>
      <c r="G4" s="1027" t="s">
        <v>1881</v>
      </c>
      <c r="H4" s="1029" t="s">
        <v>1883</v>
      </c>
      <c r="I4" s="1029" t="s">
        <v>1884</v>
      </c>
      <c r="J4" s="1025" t="s">
        <v>1717</v>
      </c>
      <c r="K4" s="1026"/>
      <c r="L4" s="159"/>
      <c r="M4" s="149"/>
    </row>
    <row r="5" spans="1:13" ht="107.25" customHeight="1" thickTop="1" thickBot="1" x14ac:dyDescent="0.25">
      <c r="A5" s="159"/>
      <c r="B5" s="1032"/>
      <c r="C5" s="1030"/>
      <c r="D5" s="1030"/>
      <c r="E5" s="1028"/>
      <c r="F5" s="1028"/>
      <c r="G5" s="1028"/>
      <c r="H5" s="1030"/>
      <c r="I5" s="1030"/>
      <c r="J5" s="260" t="s">
        <v>1885</v>
      </c>
      <c r="K5" s="261" t="s">
        <v>1886</v>
      </c>
      <c r="L5" s="159"/>
      <c r="M5" s="149"/>
    </row>
    <row r="6" spans="1:13" ht="15.75" customHeight="1" thickTop="1" thickBot="1" x14ac:dyDescent="0.25">
      <c r="A6" s="159"/>
      <c r="B6" s="262">
        <v>1</v>
      </c>
      <c r="C6" s="263">
        <v>2</v>
      </c>
      <c r="D6" s="97">
        <v>3</v>
      </c>
      <c r="E6" s="97">
        <v>4</v>
      </c>
      <c r="F6" s="97">
        <v>5</v>
      </c>
      <c r="G6" s="97">
        <v>6</v>
      </c>
      <c r="H6" s="97">
        <v>7</v>
      </c>
      <c r="I6" s="271">
        <v>9</v>
      </c>
      <c r="J6" s="272">
        <v>10</v>
      </c>
      <c r="K6" s="273">
        <v>11</v>
      </c>
      <c r="L6" s="159"/>
      <c r="M6" s="149"/>
    </row>
    <row r="7" spans="1:13" ht="15" customHeight="1" thickTop="1" x14ac:dyDescent="0.2">
      <c r="A7" s="264">
        <v>1</v>
      </c>
      <c r="B7" s="224"/>
      <c r="C7" s="103"/>
      <c r="D7" s="283"/>
      <c r="E7" s="225"/>
      <c r="F7" s="284"/>
      <c r="G7" s="225"/>
      <c r="H7" s="283"/>
      <c r="I7" s="265"/>
      <c r="J7" s="287"/>
      <c r="K7" s="285"/>
      <c r="L7" s="159"/>
      <c r="M7" s="149"/>
    </row>
    <row r="8" spans="1:13" ht="15" customHeight="1" x14ac:dyDescent="0.2">
      <c r="A8" s="264">
        <v>2</v>
      </c>
      <c r="B8" s="146"/>
      <c r="C8" s="125"/>
      <c r="D8" s="227"/>
      <c r="E8" s="266"/>
      <c r="F8" s="114"/>
      <c r="G8" s="266"/>
      <c r="H8" s="227"/>
      <c r="I8" s="228"/>
      <c r="J8" s="267"/>
      <c r="K8" s="285"/>
      <c r="L8" s="159"/>
      <c r="M8" s="149"/>
    </row>
    <row r="9" spans="1:13" ht="15" customHeight="1" x14ac:dyDescent="0.2">
      <c r="A9" s="264">
        <v>3</v>
      </c>
      <c r="B9" s="146"/>
      <c r="C9" s="125"/>
      <c r="D9" s="227"/>
      <c r="E9" s="266"/>
      <c r="F9" s="114"/>
      <c r="G9" s="266"/>
      <c r="H9" s="227"/>
      <c r="I9" s="228"/>
      <c r="J9" s="267"/>
      <c r="K9" s="285"/>
      <c r="L9" s="159"/>
      <c r="M9" s="149"/>
    </row>
    <row r="10" spans="1:13" ht="15" customHeight="1" x14ac:dyDescent="0.2">
      <c r="A10" s="264">
        <v>4</v>
      </c>
      <c r="B10" s="146"/>
      <c r="C10" s="125"/>
      <c r="D10" s="227"/>
      <c r="E10" s="266"/>
      <c r="F10" s="114"/>
      <c r="G10" s="266"/>
      <c r="H10" s="227"/>
      <c r="I10" s="228"/>
      <c r="J10" s="267"/>
      <c r="K10" s="285"/>
      <c r="L10" s="159"/>
      <c r="M10" s="149"/>
    </row>
    <row r="11" spans="1:13" ht="15" customHeight="1" x14ac:dyDescent="0.2">
      <c r="A11" s="264">
        <v>5</v>
      </c>
      <c r="B11" s="146"/>
      <c r="C11" s="125"/>
      <c r="D11" s="227"/>
      <c r="E11" s="266"/>
      <c r="F11" s="114"/>
      <c r="G11" s="266"/>
      <c r="H11" s="227"/>
      <c r="I11" s="228"/>
      <c r="J11" s="268"/>
      <c r="K11" s="285"/>
      <c r="L11" s="159"/>
      <c r="M11" s="149"/>
    </row>
    <row r="12" spans="1:13" ht="15" customHeight="1" x14ac:dyDescent="0.2">
      <c r="A12" s="264">
        <v>6</v>
      </c>
      <c r="B12" s="146"/>
      <c r="C12" s="125"/>
      <c r="D12" s="227"/>
      <c r="E12" s="266"/>
      <c r="F12" s="114"/>
      <c r="G12" s="266"/>
      <c r="H12" s="227"/>
      <c r="I12" s="228"/>
      <c r="J12" s="267"/>
      <c r="K12" s="285"/>
      <c r="L12" s="159"/>
      <c r="M12" s="149"/>
    </row>
    <row r="13" spans="1:13" ht="15" customHeight="1" x14ac:dyDescent="0.2">
      <c r="A13" s="264">
        <v>7</v>
      </c>
      <c r="B13" s="146"/>
      <c r="C13" s="125"/>
      <c r="D13" s="227"/>
      <c r="E13" s="266"/>
      <c r="F13" s="114"/>
      <c r="G13" s="266"/>
      <c r="H13" s="227"/>
      <c r="I13" s="228"/>
      <c r="J13" s="267"/>
      <c r="K13" s="285"/>
      <c r="L13" s="159"/>
      <c r="M13" s="149"/>
    </row>
    <row r="14" spans="1:13" ht="15" customHeight="1" x14ac:dyDescent="0.2">
      <c r="A14" s="264">
        <v>8</v>
      </c>
      <c r="B14" s="146"/>
      <c r="C14" s="125"/>
      <c r="D14" s="227"/>
      <c r="E14" s="266"/>
      <c r="F14" s="114"/>
      <c r="G14" s="266"/>
      <c r="H14" s="227"/>
      <c r="I14" s="228"/>
      <c r="J14" s="267"/>
      <c r="K14" s="285"/>
      <c r="L14" s="159"/>
      <c r="M14" s="149"/>
    </row>
    <row r="15" spans="1:13" ht="15" customHeight="1" x14ac:dyDescent="0.2">
      <c r="A15" s="264">
        <v>9</v>
      </c>
      <c r="B15" s="146"/>
      <c r="C15" s="125"/>
      <c r="D15" s="227"/>
      <c r="E15" s="266"/>
      <c r="F15" s="114"/>
      <c r="G15" s="266"/>
      <c r="H15" s="227"/>
      <c r="I15" s="228"/>
      <c r="J15" s="267"/>
      <c r="K15" s="285"/>
      <c r="L15" s="159"/>
      <c r="M15" s="149"/>
    </row>
    <row r="16" spans="1:13" ht="15" customHeight="1" x14ac:dyDescent="0.2">
      <c r="A16" s="264">
        <v>10</v>
      </c>
      <c r="B16" s="146"/>
      <c r="C16" s="125"/>
      <c r="D16" s="227"/>
      <c r="E16" s="266"/>
      <c r="F16" s="114"/>
      <c r="G16" s="266"/>
      <c r="H16" s="227"/>
      <c r="I16" s="228"/>
      <c r="J16" s="267"/>
      <c r="K16" s="285"/>
      <c r="L16" s="159"/>
      <c r="M16" s="149"/>
    </row>
    <row r="17" spans="1:13" ht="15" customHeight="1" x14ac:dyDescent="0.2">
      <c r="A17" s="264">
        <v>11</v>
      </c>
      <c r="B17" s="146"/>
      <c r="C17" s="125"/>
      <c r="D17" s="227"/>
      <c r="E17" s="266"/>
      <c r="F17" s="114"/>
      <c r="G17" s="266"/>
      <c r="H17" s="227"/>
      <c r="I17" s="228"/>
      <c r="J17" s="267"/>
      <c r="K17" s="285"/>
      <c r="L17" s="159"/>
      <c r="M17" s="149"/>
    </row>
    <row r="18" spans="1:13" ht="15" customHeight="1" x14ac:dyDescent="0.2">
      <c r="A18" s="264">
        <v>12</v>
      </c>
      <c r="B18" s="146"/>
      <c r="C18" s="125"/>
      <c r="D18" s="227"/>
      <c r="E18" s="266"/>
      <c r="F18" s="114"/>
      <c r="G18" s="266"/>
      <c r="H18" s="227"/>
      <c r="I18" s="228"/>
      <c r="J18" s="267"/>
      <c r="K18" s="285"/>
      <c r="L18" s="159"/>
      <c r="M18" s="149"/>
    </row>
    <row r="19" spans="1:13" ht="15" customHeight="1" x14ac:dyDescent="0.2">
      <c r="A19" s="264">
        <v>13</v>
      </c>
      <c r="B19" s="146"/>
      <c r="C19" s="125"/>
      <c r="D19" s="227"/>
      <c r="E19" s="266"/>
      <c r="F19" s="114"/>
      <c r="G19" s="266"/>
      <c r="H19" s="227"/>
      <c r="I19" s="228"/>
      <c r="J19" s="267"/>
      <c r="K19" s="285"/>
      <c r="L19" s="159"/>
      <c r="M19" s="149"/>
    </row>
    <row r="20" spans="1:13" ht="15" customHeight="1" x14ac:dyDescent="0.2">
      <c r="A20" s="264">
        <v>14</v>
      </c>
      <c r="B20" s="146"/>
      <c r="C20" s="125"/>
      <c r="D20" s="227"/>
      <c r="E20" s="266"/>
      <c r="F20" s="114"/>
      <c r="G20" s="266"/>
      <c r="H20" s="227"/>
      <c r="I20" s="228"/>
      <c r="J20" s="267"/>
      <c r="K20" s="285"/>
      <c r="L20" s="159"/>
      <c r="M20" s="149"/>
    </row>
    <row r="21" spans="1:13" ht="15" customHeight="1" x14ac:dyDescent="0.2">
      <c r="A21" s="264">
        <v>15</v>
      </c>
      <c r="B21" s="269"/>
      <c r="C21" s="125"/>
      <c r="D21" s="227"/>
      <c r="E21" s="266"/>
      <c r="F21" s="114"/>
      <c r="G21" s="266"/>
      <c r="H21" s="227"/>
      <c r="I21" s="228"/>
      <c r="J21" s="211"/>
      <c r="K21" s="285"/>
      <c r="L21" s="159"/>
      <c r="M21" s="149"/>
    </row>
    <row r="22" spans="1:13" ht="15" customHeight="1" x14ac:dyDescent="0.2">
      <c r="A22" s="264">
        <v>16</v>
      </c>
      <c r="B22" s="269"/>
      <c r="C22" s="125"/>
      <c r="D22" s="227"/>
      <c r="E22" s="266"/>
      <c r="F22" s="114"/>
      <c r="G22" s="266"/>
      <c r="H22" s="227"/>
      <c r="I22" s="228"/>
      <c r="J22" s="211"/>
      <c r="K22" s="285"/>
      <c r="L22" s="159"/>
      <c r="M22" s="149"/>
    </row>
    <row r="23" spans="1:13" ht="15" customHeight="1" x14ac:dyDescent="0.2">
      <c r="A23" s="264">
        <v>17</v>
      </c>
      <c r="B23" s="269"/>
      <c r="C23" s="125"/>
      <c r="D23" s="227"/>
      <c r="E23" s="266"/>
      <c r="F23" s="114"/>
      <c r="G23" s="266"/>
      <c r="H23" s="227"/>
      <c r="I23" s="228"/>
      <c r="J23" s="211"/>
      <c r="K23" s="285"/>
      <c r="L23" s="159"/>
      <c r="M23" s="149"/>
    </row>
    <row r="24" spans="1:13" ht="15" customHeight="1" x14ac:dyDescent="0.2">
      <c r="A24" s="264">
        <v>18</v>
      </c>
      <c r="B24" s="269"/>
      <c r="C24" s="125"/>
      <c r="D24" s="227"/>
      <c r="E24" s="266"/>
      <c r="F24" s="114"/>
      <c r="G24" s="266"/>
      <c r="H24" s="227"/>
      <c r="I24" s="228"/>
      <c r="J24" s="211"/>
      <c r="K24" s="285"/>
      <c r="L24" s="159"/>
      <c r="M24" s="149"/>
    </row>
    <row r="25" spans="1:13" ht="15" customHeight="1" x14ac:dyDescent="0.2">
      <c r="A25" s="264">
        <v>19</v>
      </c>
      <c r="B25" s="269"/>
      <c r="C25" s="125"/>
      <c r="D25" s="227"/>
      <c r="E25" s="266"/>
      <c r="F25" s="114"/>
      <c r="G25" s="266"/>
      <c r="H25" s="227"/>
      <c r="I25" s="228"/>
      <c r="J25" s="211"/>
      <c r="K25" s="285"/>
      <c r="L25" s="159"/>
      <c r="M25" s="149"/>
    </row>
    <row r="26" spans="1:13" ht="15" customHeight="1" x14ac:dyDescent="0.2">
      <c r="A26" s="264">
        <v>20</v>
      </c>
      <c r="B26" s="269"/>
      <c r="C26" s="125"/>
      <c r="D26" s="227"/>
      <c r="E26" s="266"/>
      <c r="F26" s="114"/>
      <c r="G26" s="266"/>
      <c r="H26" s="227"/>
      <c r="I26" s="228"/>
      <c r="J26" s="211"/>
      <c r="K26" s="285"/>
      <c r="L26" s="159"/>
      <c r="M26" s="149"/>
    </row>
    <row r="27" spans="1:13" ht="15" customHeight="1" x14ac:dyDescent="0.2">
      <c r="A27" s="264">
        <v>21</v>
      </c>
      <c r="B27" s="269"/>
      <c r="C27" s="125"/>
      <c r="D27" s="227"/>
      <c r="E27" s="266"/>
      <c r="F27" s="114"/>
      <c r="G27" s="266"/>
      <c r="H27" s="227"/>
      <c r="I27" s="228"/>
      <c r="J27" s="211"/>
      <c r="K27" s="285"/>
      <c r="L27" s="159"/>
      <c r="M27" s="149"/>
    </row>
    <row r="28" spans="1:13" ht="15" customHeight="1" x14ac:dyDescent="0.2">
      <c r="A28" s="264">
        <v>22</v>
      </c>
      <c r="B28" s="269"/>
      <c r="C28" s="125"/>
      <c r="D28" s="227"/>
      <c r="E28" s="266"/>
      <c r="F28" s="114"/>
      <c r="G28" s="266"/>
      <c r="H28" s="227"/>
      <c r="I28" s="228"/>
      <c r="J28" s="211"/>
      <c r="K28" s="285"/>
      <c r="L28" s="159"/>
      <c r="M28" s="149"/>
    </row>
    <row r="29" spans="1:13" ht="15" customHeight="1" x14ac:dyDescent="0.2">
      <c r="A29" s="264">
        <v>23</v>
      </c>
      <c r="B29" s="269"/>
      <c r="C29" s="125"/>
      <c r="D29" s="227"/>
      <c r="E29" s="266"/>
      <c r="F29" s="114"/>
      <c r="G29" s="266"/>
      <c r="H29" s="227"/>
      <c r="I29" s="228"/>
      <c r="J29" s="211"/>
      <c r="K29" s="285"/>
      <c r="L29" s="159"/>
      <c r="M29" s="149"/>
    </row>
    <row r="30" spans="1:13" ht="15" customHeight="1" x14ac:dyDescent="0.2">
      <c r="A30" s="264">
        <v>24</v>
      </c>
      <c r="B30" s="269"/>
      <c r="C30" s="125"/>
      <c r="D30" s="227"/>
      <c r="E30" s="266"/>
      <c r="F30" s="114"/>
      <c r="G30" s="266"/>
      <c r="H30" s="227"/>
      <c r="I30" s="228"/>
      <c r="J30" s="211"/>
      <c r="K30" s="285"/>
      <c r="L30" s="159"/>
      <c r="M30" s="149"/>
    </row>
    <row r="31" spans="1:13" ht="15" customHeight="1" x14ac:dyDescent="0.2">
      <c r="A31" s="264">
        <v>25</v>
      </c>
      <c r="B31" s="269"/>
      <c r="C31" s="125"/>
      <c r="D31" s="227"/>
      <c r="E31" s="266"/>
      <c r="F31" s="114"/>
      <c r="G31" s="266"/>
      <c r="H31" s="227"/>
      <c r="I31" s="228"/>
      <c r="J31" s="211"/>
      <c r="K31" s="285"/>
      <c r="L31" s="159"/>
      <c r="M31" s="149"/>
    </row>
    <row r="32" spans="1:13" ht="15" customHeight="1" x14ac:dyDescent="0.2">
      <c r="A32" s="264">
        <v>26</v>
      </c>
      <c r="B32" s="269"/>
      <c r="C32" s="125"/>
      <c r="D32" s="227"/>
      <c r="E32" s="266"/>
      <c r="F32" s="114"/>
      <c r="G32" s="266"/>
      <c r="H32" s="227"/>
      <c r="I32" s="228"/>
      <c r="J32" s="211"/>
      <c r="K32" s="285"/>
      <c r="L32" s="159"/>
      <c r="M32" s="149"/>
    </row>
    <row r="33" spans="1:13" ht="15" customHeight="1" x14ac:dyDescent="0.2">
      <c r="A33" s="264">
        <v>27</v>
      </c>
      <c r="B33" s="269"/>
      <c r="C33" s="125"/>
      <c r="D33" s="227"/>
      <c r="E33" s="266"/>
      <c r="F33" s="114"/>
      <c r="G33" s="266"/>
      <c r="H33" s="227"/>
      <c r="I33" s="228"/>
      <c r="J33" s="211"/>
      <c r="K33" s="285"/>
      <c r="L33" s="159"/>
      <c r="M33" s="149"/>
    </row>
    <row r="34" spans="1:13" ht="15" customHeight="1" x14ac:dyDescent="0.2">
      <c r="A34" s="264">
        <v>28</v>
      </c>
      <c r="B34" s="269"/>
      <c r="C34" s="125"/>
      <c r="D34" s="227"/>
      <c r="E34" s="266"/>
      <c r="F34" s="114"/>
      <c r="G34" s="266"/>
      <c r="H34" s="227"/>
      <c r="I34" s="228"/>
      <c r="J34" s="211"/>
      <c r="K34" s="285"/>
      <c r="L34" s="159"/>
      <c r="M34" s="149"/>
    </row>
    <row r="35" spans="1:13" ht="15" customHeight="1" x14ac:dyDescent="0.2">
      <c r="A35" s="264">
        <v>29</v>
      </c>
      <c r="B35" s="269"/>
      <c r="C35" s="125"/>
      <c r="D35" s="227"/>
      <c r="E35" s="266"/>
      <c r="F35" s="114"/>
      <c r="G35" s="266"/>
      <c r="H35" s="227"/>
      <c r="I35" s="228"/>
      <c r="J35" s="211"/>
      <c r="K35" s="285"/>
      <c r="L35" s="159"/>
      <c r="M35" s="149"/>
    </row>
    <row r="36" spans="1:13" ht="15" customHeight="1" x14ac:dyDescent="0.2">
      <c r="A36" s="264">
        <v>30</v>
      </c>
      <c r="B36" s="269"/>
      <c r="C36" s="125"/>
      <c r="D36" s="227"/>
      <c r="E36" s="266"/>
      <c r="F36" s="114"/>
      <c r="G36" s="266"/>
      <c r="H36" s="227"/>
      <c r="I36" s="228"/>
      <c r="J36" s="211"/>
      <c r="K36" s="285"/>
      <c r="L36" s="159"/>
      <c r="M36" s="149"/>
    </row>
    <row r="37" spans="1:13" ht="15" customHeight="1" x14ac:dyDescent="0.2">
      <c r="A37" s="264">
        <v>31</v>
      </c>
      <c r="B37" s="269"/>
      <c r="C37" s="125"/>
      <c r="D37" s="227"/>
      <c r="E37" s="266"/>
      <c r="F37" s="114"/>
      <c r="G37" s="266"/>
      <c r="H37" s="227"/>
      <c r="I37" s="228"/>
      <c r="J37" s="211"/>
      <c r="K37" s="285"/>
      <c r="L37" s="159"/>
      <c r="M37" s="149"/>
    </row>
    <row r="38" spans="1:13" ht="15" customHeight="1" x14ac:dyDescent="0.2">
      <c r="A38" s="264">
        <v>32</v>
      </c>
      <c r="B38" s="269"/>
      <c r="C38" s="125"/>
      <c r="D38" s="227"/>
      <c r="E38" s="266"/>
      <c r="F38" s="114"/>
      <c r="G38" s="266"/>
      <c r="H38" s="227"/>
      <c r="I38" s="228"/>
      <c r="J38" s="211"/>
      <c r="K38" s="285"/>
      <c r="L38" s="159"/>
      <c r="M38" s="149"/>
    </row>
    <row r="39" spans="1:13" ht="15" customHeight="1" x14ac:dyDescent="0.2">
      <c r="A39" s="264">
        <v>33</v>
      </c>
      <c r="B39" s="269"/>
      <c r="C39" s="125"/>
      <c r="D39" s="227"/>
      <c r="E39" s="266"/>
      <c r="F39" s="114"/>
      <c r="G39" s="266"/>
      <c r="H39" s="227"/>
      <c r="I39" s="228"/>
      <c r="J39" s="211"/>
      <c r="K39" s="285"/>
      <c r="L39" s="159"/>
      <c r="M39" s="149"/>
    </row>
    <row r="40" spans="1:13" ht="15" customHeight="1" x14ac:dyDescent="0.2">
      <c r="A40" s="264">
        <v>34</v>
      </c>
      <c r="B40" s="269"/>
      <c r="C40" s="125"/>
      <c r="D40" s="227"/>
      <c r="E40" s="266"/>
      <c r="F40" s="114"/>
      <c r="G40" s="266"/>
      <c r="H40" s="227"/>
      <c r="I40" s="228"/>
      <c r="J40" s="211"/>
      <c r="K40" s="285"/>
      <c r="L40" s="159"/>
      <c r="M40" s="149"/>
    </row>
    <row r="41" spans="1:13" ht="15" customHeight="1" x14ac:dyDescent="0.2">
      <c r="A41" s="264">
        <v>35</v>
      </c>
      <c r="B41" s="269"/>
      <c r="C41" s="125"/>
      <c r="D41" s="227"/>
      <c r="E41" s="266"/>
      <c r="F41" s="114"/>
      <c r="G41" s="266"/>
      <c r="H41" s="227"/>
      <c r="I41" s="228"/>
      <c r="J41" s="211"/>
      <c r="K41" s="285"/>
      <c r="L41" s="159"/>
      <c r="M41" s="149"/>
    </row>
    <row r="42" spans="1:13" ht="15" customHeight="1" x14ac:dyDescent="0.2">
      <c r="A42" s="264">
        <v>36</v>
      </c>
      <c r="B42" s="269"/>
      <c r="C42" s="125"/>
      <c r="D42" s="227"/>
      <c r="E42" s="266"/>
      <c r="F42" s="114"/>
      <c r="G42" s="266"/>
      <c r="H42" s="227"/>
      <c r="I42" s="228"/>
      <c r="J42" s="211"/>
      <c r="K42" s="285"/>
      <c r="L42" s="159"/>
      <c r="M42" s="149"/>
    </row>
    <row r="43" spans="1:13" ht="15" customHeight="1" x14ac:dyDescent="0.2">
      <c r="A43" s="264">
        <v>37</v>
      </c>
      <c r="B43" s="269"/>
      <c r="C43" s="125"/>
      <c r="D43" s="227"/>
      <c r="E43" s="266"/>
      <c r="F43" s="114"/>
      <c r="G43" s="266"/>
      <c r="H43" s="227"/>
      <c r="I43" s="228"/>
      <c r="J43" s="211"/>
      <c r="K43" s="285"/>
      <c r="L43" s="159"/>
      <c r="M43" s="149"/>
    </row>
    <row r="44" spans="1:13" ht="15" customHeight="1" x14ac:dyDescent="0.2">
      <c r="A44" s="264">
        <v>38</v>
      </c>
      <c r="B44" s="269"/>
      <c r="C44" s="125"/>
      <c r="D44" s="227"/>
      <c r="E44" s="266"/>
      <c r="F44" s="114"/>
      <c r="G44" s="266"/>
      <c r="H44" s="227"/>
      <c r="I44" s="228"/>
      <c r="J44" s="211"/>
      <c r="K44" s="285"/>
      <c r="L44" s="159"/>
      <c r="M44" s="149"/>
    </row>
    <row r="45" spans="1:13" ht="15" customHeight="1" x14ac:dyDescent="0.2">
      <c r="A45" s="264">
        <v>39</v>
      </c>
      <c r="B45" s="269"/>
      <c r="C45" s="125"/>
      <c r="D45" s="227"/>
      <c r="E45" s="266"/>
      <c r="F45" s="114"/>
      <c r="G45" s="266"/>
      <c r="H45" s="227"/>
      <c r="I45" s="228"/>
      <c r="J45" s="211"/>
      <c r="K45" s="285"/>
      <c r="L45" s="159"/>
      <c r="M45" s="149"/>
    </row>
    <row r="46" spans="1:13" ht="15" customHeight="1" x14ac:dyDescent="0.2">
      <c r="A46" s="264">
        <v>40</v>
      </c>
      <c r="B46" s="269"/>
      <c r="C46" s="125"/>
      <c r="D46" s="227"/>
      <c r="E46" s="266"/>
      <c r="F46" s="114"/>
      <c r="G46" s="266"/>
      <c r="H46" s="227"/>
      <c r="I46" s="228"/>
      <c r="J46" s="211"/>
      <c r="K46" s="285"/>
      <c r="L46" s="159"/>
      <c r="M46" s="149"/>
    </row>
    <row r="47" spans="1:13" ht="15" customHeight="1" x14ac:dyDescent="0.2">
      <c r="A47" s="264">
        <v>41</v>
      </c>
      <c r="B47" s="269"/>
      <c r="C47" s="125"/>
      <c r="D47" s="227"/>
      <c r="E47" s="266"/>
      <c r="F47" s="114"/>
      <c r="G47" s="266"/>
      <c r="H47" s="227"/>
      <c r="I47" s="228"/>
      <c r="J47" s="211"/>
      <c r="K47" s="285"/>
      <c r="L47" s="159"/>
      <c r="M47" s="149"/>
    </row>
    <row r="48" spans="1:13" ht="15" customHeight="1" x14ac:dyDescent="0.2">
      <c r="A48" s="264">
        <v>42</v>
      </c>
      <c r="B48" s="269"/>
      <c r="C48" s="125"/>
      <c r="D48" s="227"/>
      <c r="E48" s="266"/>
      <c r="F48" s="114"/>
      <c r="G48" s="266"/>
      <c r="H48" s="227"/>
      <c r="I48" s="228"/>
      <c r="J48" s="211"/>
      <c r="K48" s="285"/>
      <c r="L48" s="159"/>
      <c r="M48" s="149"/>
    </row>
    <row r="49" spans="1:13" ht="15" customHeight="1" x14ac:dyDescent="0.2">
      <c r="A49" s="264">
        <v>43</v>
      </c>
      <c r="B49" s="269"/>
      <c r="C49" s="125"/>
      <c r="D49" s="227"/>
      <c r="E49" s="266"/>
      <c r="F49" s="114"/>
      <c r="G49" s="266"/>
      <c r="H49" s="227"/>
      <c r="I49" s="228"/>
      <c r="J49" s="211"/>
      <c r="K49" s="285"/>
      <c r="L49" s="159"/>
      <c r="M49" s="149"/>
    </row>
    <row r="50" spans="1:13" ht="15" customHeight="1" x14ac:dyDescent="0.2">
      <c r="A50" s="264">
        <v>44</v>
      </c>
      <c r="B50" s="269"/>
      <c r="C50" s="125"/>
      <c r="D50" s="227"/>
      <c r="E50" s="266"/>
      <c r="F50" s="114"/>
      <c r="G50" s="266"/>
      <c r="H50" s="227"/>
      <c r="I50" s="228"/>
      <c r="J50" s="211"/>
      <c r="K50" s="285"/>
      <c r="L50" s="159"/>
      <c r="M50" s="149"/>
    </row>
    <row r="51" spans="1:13" ht="15" customHeight="1" x14ac:dyDescent="0.2">
      <c r="A51" s="264">
        <v>45</v>
      </c>
      <c r="B51" s="269"/>
      <c r="C51" s="125"/>
      <c r="D51" s="227"/>
      <c r="E51" s="266"/>
      <c r="F51" s="114"/>
      <c r="G51" s="266"/>
      <c r="H51" s="227"/>
      <c r="I51" s="228"/>
      <c r="J51" s="211"/>
      <c r="K51" s="285"/>
      <c r="L51" s="159"/>
      <c r="M51" s="149"/>
    </row>
    <row r="52" spans="1:13" ht="15" customHeight="1" x14ac:dyDescent="0.2">
      <c r="A52" s="264">
        <v>46</v>
      </c>
      <c r="B52" s="269"/>
      <c r="C52" s="125"/>
      <c r="D52" s="227"/>
      <c r="E52" s="266"/>
      <c r="F52" s="114"/>
      <c r="G52" s="266"/>
      <c r="H52" s="227"/>
      <c r="I52" s="228"/>
      <c r="J52" s="211"/>
      <c r="K52" s="285"/>
      <c r="L52" s="159"/>
      <c r="M52" s="149"/>
    </row>
    <row r="53" spans="1:13" ht="15" customHeight="1" x14ac:dyDescent="0.2">
      <c r="A53" s="264">
        <v>47</v>
      </c>
      <c r="B53" s="269"/>
      <c r="C53" s="125"/>
      <c r="D53" s="227"/>
      <c r="E53" s="266"/>
      <c r="F53" s="114"/>
      <c r="G53" s="266"/>
      <c r="H53" s="227"/>
      <c r="I53" s="228"/>
      <c r="J53" s="211"/>
      <c r="K53" s="285"/>
      <c r="L53" s="159"/>
      <c r="M53" s="149"/>
    </row>
    <row r="54" spans="1:13" ht="15" customHeight="1" x14ac:dyDescent="0.2">
      <c r="A54" s="264">
        <v>48</v>
      </c>
      <c r="B54" s="269"/>
      <c r="C54" s="125"/>
      <c r="D54" s="227"/>
      <c r="E54" s="266"/>
      <c r="F54" s="114"/>
      <c r="G54" s="266"/>
      <c r="H54" s="227"/>
      <c r="I54" s="228"/>
      <c r="J54" s="211"/>
      <c r="K54" s="285"/>
      <c r="L54" s="159"/>
      <c r="M54" s="149"/>
    </row>
    <row r="55" spans="1:13" ht="15" customHeight="1" x14ac:dyDescent="0.2">
      <c r="A55" s="264">
        <v>49</v>
      </c>
      <c r="B55" s="269"/>
      <c r="C55" s="125"/>
      <c r="D55" s="227"/>
      <c r="E55" s="266"/>
      <c r="F55" s="114"/>
      <c r="G55" s="266"/>
      <c r="H55" s="227"/>
      <c r="I55" s="228"/>
      <c r="J55" s="211"/>
      <c r="K55" s="285"/>
      <c r="L55" s="159"/>
      <c r="M55" s="149"/>
    </row>
    <row r="56" spans="1:13" ht="15" customHeight="1" x14ac:dyDescent="0.2">
      <c r="A56" s="264">
        <v>50</v>
      </c>
      <c r="B56" s="269"/>
      <c r="C56" s="125"/>
      <c r="D56" s="227"/>
      <c r="E56" s="266"/>
      <c r="F56" s="114"/>
      <c r="G56" s="266"/>
      <c r="H56" s="227"/>
      <c r="I56" s="228"/>
      <c r="J56" s="211"/>
      <c r="K56" s="285"/>
      <c r="L56" s="159"/>
      <c r="M56" s="149"/>
    </row>
    <row r="57" spans="1:13" ht="15" customHeight="1" x14ac:dyDescent="0.2">
      <c r="A57" s="264">
        <v>51</v>
      </c>
      <c r="B57" s="269"/>
      <c r="C57" s="125"/>
      <c r="D57" s="227"/>
      <c r="E57" s="266"/>
      <c r="F57" s="114"/>
      <c r="G57" s="266"/>
      <c r="H57" s="227"/>
      <c r="I57" s="228"/>
      <c r="J57" s="211"/>
      <c r="K57" s="285"/>
      <c r="L57" s="159"/>
      <c r="M57" s="149"/>
    </row>
    <row r="58" spans="1:13" ht="15" customHeight="1" x14ac:dyDescent="0.2">
      <c r="A58" s="264">
        <v>52</v>
      </c>
      <c r="B58" s="269"/>
      <c r="C58" s="125"/>
      <c r="D58" s="227"/>
      <c r="E58" s="266"/>
      <c r="F58" s="114"/>
      <c r="G58" s="266"/>
      <c r="H58" s="227"/>
      <c r="I58" s="228"/>
      <c r="J58" s="211"/>
      <c r="K58" s="285"/>
      <c r="L58" s="159"/>
      <c r="M58" s="149"/>
    </row>
    <row r="59" spans="1:13" ht="15" customHeight="1" x14ac:dyDescent="0.2">
      <c r="A59" s="264">
        <v>53</v>
      </c>
      <c r="B59" s="269"/>
      <c r="C59" s="125"/>
      <c r="D59" s="227"/>
      <c r="E59" s="266"/>
      <c r="F59" s="114"/>
      <c r="G59" s="266"/>
      <c r="H59" s="227"/>
      <c r="I59" s="228"/>
      <c r="J59" s="211"/>
      <c r="K59" s="285"/>
      <c r="L59" s="159"/>
      <c r="M59" s="149"/>
    </row>
    <row r="60" spans="1:13" ht="15" customHeight="1" x14ac:dyDescent="0.2">
      <c r="A60" s="264">
        <v>54</v>
      </c>
      <c r="B60" s="269"/>
      <c r="C60" s="125"/>
      <c r="D60" s="227"/>
      <c r="E60" s="266"/>
      <c r="F60" s="114"/>
      <c r="G60" s="266"/>
      <c r="H60" s="227"/>
      <c r="I60" s="228"/>
      <c r="J60" s="211"/>
      <c r="K60" s="285"/>
      <c r="L60" s="159"/>
      <c r="M60" s="149"/>
    </row>
    <row r="61" spans="1:13" ht="15" customHeight="1" x14ac:dyDescent="0.2">
      <c r="A61" s="264">
        <v>55</v>
      </c>
      <c r="B61" s="269"/>
      <c r="C61" s="125"/>
      <c r="D61" s="227"/>
      <c r="E61" s="266"/>
      <c r="F61" s="114"/>
      <c r="G61" s="266"/>
      <c r="H61" s="227"/>
      <c r="I61" s="228"/>
      <c r="J61" s="211"/>
      <c r="K61" s="285"/>
      <c r="L61" s="159"/>
      <c r="M61" s="149"/>
    </row>
    <row r="62" spans="1:13" ht="15" customHeight="1" x14ac:dyDescent="0.2">
      <c r="A62" s="264">
        <v>56</v>
      </c>
      <c r="B62" s="269"/>
      <c r="C62" s="125"/>
      <c r="D62" s="227"/>
      <c r="E62" s="266"/>
      <c r="F62" s="114"/>
      <c r="G62" s="266"/>
      <c r="H62" s="227"/>
      <c r="I62" s="228"/>
      <c r="J62" s="211"/>
      <c r="K62" s="285"/>
      <c r="L62" s="159"/>
      <c r="M62" s="149"/>
    </row>
    <row r="63" spans="1:13" ht="15" customHeight="1" x14ac:dyDescent="0.2">
      <c r="A63" s="264">
        <v>57</v>
      </c>
      <c r="B63" s="269"/>
      <c r="C63" s="125"/>
      <c r="D63" s="227"/>
      <c r="E63" s="266"/>
      <c r="F63" s="114"/>
      <c r="G63" s="266"/>
      <c r="H63" s="227"/>
      <c r="I63" s="228"/>
      <c r="J63" s="211"/>
      <c r="K63" s="285"/>
      <c r="L63" s="159"/>
      <c r="M63" s="149"/>
    </row>
    <row r="64" spans="1:13" ht="15" customHeight="1" x14ac:dyDescent="0.2">
      <c r="A64" s="264">
        <v>58</v>
      </c>
      <c r="B64" s="269"/>
      <c r="C64" s="125"/>
      <c r="D64" s="227"/>
      <c r="E64" s="266"/>
      <c r="F64" s="114"/>
      <c r="G64" s="266"/>
      <c r="H64" s="227"/>
      <c r="I64" s="228"/>
      <c r="J64" s="211"/>
      <c r="K64" s="285"/>
      <c r="L64" s="159"/>
      <c r="M64" s="149"/>
    </row>
    <row r="65" spans="1:13" ht="15" customHeight="1" x14ac:dyDescent="0.2">
      <c r="A65" s="264">
        <v>59</v>
      </c>
      <c r="B65" s="269"/>
      <c r="C65" s="125"/>
      <c r="D65" s="227"/>
      <c r="E65" s="266"/>
      <c r="F65" s="114"/>
      <c r="G65" s="266"/>
      <c r="H65" s="227"/>
      <c r="I65" s="228"/>
      <c r="J65" s="211"/>
      <c r="K65" s="285"/>
      <c r="L65" s="159"/>
      <c r="M65" s="149"/>
    </row>
    <row r="66" spans="1:13" ht="15" customHeight="1" x14ac:dyDescent="0.2">
      <c r="A66" s="264">
        <v>60</v>
      </c>
      <c r="B66" s="269"/>
      <c r="C66" s="125"/>
      <c r="D66" s="227"/>
      <c r="E66" s="266"/>
      <c r="F66" s="114"/>
      <c r="G66" s="266"/>
      <c r="H66" s="227"/>
      <c r="I66" s="228"/>
      <c r="J66" s="211"/>
      <c r="K66" s="285"/>
      <c r="L66" s="159"/>
      <c r="M66" s="149"/>
    </row>
    <row r="67" spans="1:13" ht="15" customHeight="1" x14ac:dyDescent="0.2">
      <c r="A67" s="264">
        <v>61</v>
      </c>
      <c r="B67" s="269"/>
      <c r="C67" s="125"/>
      <c r="D67" s="227"/>
      <c r="E67" s="266"/>
      <c r="F67" s="114"/>
      <c r="G67" s="266"/>
      <c r="H67" s="227"/>
      <c r="I67" s="228"/>
      <c r="J67" s="211"/>
      <c r="K67" s="285"/>
      <c r="L67" s="159"/>
      <c r="M67" s="149"/>
    </row>
    <row r="68" spans="1:13" ht="15" customHeight="1" x14ac:dyDescent="0.2">
      <c r="A68" s="264">
        <v>62</v>
      </c>
      <c r="B68" s="269"/>
      <c r="C68" s="125"/>
      <c r="D68" s="227"/>
      <c r="E68" s="266"/>
      <c r="F68" s="114"/>
      <c r="G68" s="266"/>
      <c r="H68" s="227"/>
      <c r="I68" s="228"/>
      <c r="J68" s="211"/>
      <c r="K68" s="285"/>
      <c r="L68" s="159"/>
      <c r="M68" s="149"/>
    </row>
    <row r="69" spans="1:13" ht="15" customHeight="1" x14ac:dyDescent="0.2">
      <c r="A69" s="264">
        <v>63</v>
      </c>
      <c r="B69" s="269"/>
      <c r="C69" s="125"/>
      <c r="D69" s="227"/>
      <c r="E69" s="266"/>
      <c r="F69" s="114"/>
      <c r="G69" s="266"/>
      <c r="H69" s="227"/>
      <c r="I69" s="228"/>
      <c r="J69" s="211"/>
      <c r="K69" s="285"/>
      <c r="L69" s="159"/>
      <c r="M69" s="149"/>
    </row>
    <row r="70" spans="1:13" ht="15" customHeight="1" x14ac:dyDescent="0.2">
      <c r="A70" s="264">
        <v>64</v>
      </c>
      <c r="B70" s="269"/>
      <c r="C70" s="125"/>
      <c r="D70" s="227"/>
      <c r="E70" s="266"/>
      <c r="F70" s="114"/>
      <c r="G70" s="266"/>
      <c r="H70" s="227"/>
      <c r="I70" s="228"/>
      <c r="J70" s="211"/>
      <c r="K70" s="285"/>
      <c r="L70" s="159"/>
      <c r="M70" s="149"/>
    </row>
    <row r="71" spans="1:13" ht="15" customHeight="1" x14ac:dyDescent="0.2">
      <c r="A71" s="264">
        <v>65</v>
      </c>
      <c r="B71" s="269"/>
      <c r="C71" s="125"/>
      <c r="D71" s="227"/>
      <c r="E71" s="266"/>
      <c r="F71" s="114"/>
      <c r="G71" s="266"/>
      <c r="H71" s="227"/>
      <c r="I71" s="228"/>
      <c r="J71" s="211"/>
      <c r="K71" s="285"/>
      <c r="L71" s="159"/>
      <c r="M71" s="149"/>
    </row>
    <row r="72" spans="1:13" ht="15" customHeight="1" x14ac:dyDescent="0.2">
      <c r="A72" s="264">
        <v>66</v>
      </c>
      <c r="B72" s="269"/>
      <c r="C72" s="125"/>
      <c r="D72" s="227"/>
      <c r="E72" s="266"/>
      <c r="F72" s="114"/>
      <c r="G72" s="266"/>
      <c r="H72" s="227"/>
      <c r="I72" s="228"/>
      <c r="J72" s="211"/>
      <c r="K72" s="285"/>
      <c r="L72" s="159"/>
      <c r="M72" s="149"/>
    </row>
    <row r="73" spans="1:13" ht="15" customHeight="1" x14ac:dyDescent="0.2">
      <c r="A73" s="264">
        <v>67</v>
      </c>
      <c r="B73" s="269"/>
      <c r="C73" s="125"/>
      <c r="D73" s="227"/>
      <c r="E73" s="266"/>
      <c r="F73" s="114"/>
      <c r="G73" s="266"/>
      <c r="H73" s="227"/>
      <c r="I73" s="228"/>
      <c r="J73" s="211"/>
      <c r="K73" s="285"/>
      <c r="L73" s="159"/>
      <c r="M73" s="149"/>
    </row>
    <row r="74" spans="1:13" ht="15" customHeight="1" x14ac:dyDescent="0.2">
      <c r="A74" s="264">
        <v>68</v>
      </c>
      <c r="B74" s="269"/>
      <c r="C74" s="125"/>
      <c r="D74" s="227"/>
      <c r="E74" s="266"/>
      <c r="F74" s="114"/>
      <c r="G74" s="266"/>
      <c r="H74" s="227"/>
      <c r="I74" s="228"/>
      <c r="J74" s="211"/>
      <c r="K74" s="285"/>
      <c r="L74" s="159"/>
      <c r="M74" s="149"/>
    </row>
    <row r="75" spans="1:13" ht="15" customHeight="1" x14ac:dyDescent="0.2">
      <c r="A75" s="264">
        <v>69</v>
      </c>
      <c r="B75" s="269"/>
      <c r="C75" s="125"/>
      <c r="D75" s="227"/>
      <c r="E75" s="266"/>
      <c r="F75" s="114"/>
      <c r="G75" s="266"/>
      <c r="H75" s="227"/>
      <c r="I75" s="228"/>
      <c r="J75" s="211"/>
      <c r="K75" s="285"/>
      <c r="L75" s="159"/>
      <c r="M75" s="149"/>
    </row>
    <row r="76" spans="1:13" ht="15" customHeight="1" x14ac:dyDescent="0.2">
      <c r="A76" s="264">
        <v>70</v>
      </c>
      <c r="B76" s="269"/>
      <c r="C76" s="125"/>
      <c r="D76" s="227"/>
      <c r="E76" s="266"/>
      <c r="F76" s="114"/>
      <c r="G76" s="266"/>
      <c r="H76" s="227"/>
      <c r="I76" s="228"/>
      <c r="J76" s="211"/>
      <c r="K76" s="285"/>
      <c r="L76" s="159"/>
      <c r="M76" s="149"/>
    </row>
    <row r="77" spans="1:13" ht="15" customHeight="1" x14ac:dyDescent="0.2">
      <c r="A77" s="264">
        <v>71</v>
      </c>
      <c r="B77" s="269"/>
      <c r="C77" s="125"/>
      <c r="D77" s="227"/>
      <c r="E77" s="266"/>
      <c r="F77" s="114"/>
      <c r="G77" s="266"/>
      <c r="H77" s="227"/>
      <c r="I77" s="228"/>
      <c r="J77" s="211"/>
      <c r="K77" s="285"/>
      <c r="L77" s="159"/>
      <c r="M77" s="149"/>
    </row>
    <row r="78" spans="1:13" ht="15" customHeight="1" x14ac:dyDescent="0.2">
      <c r="A78" s="264">
        <v>72</v>
      </c>
      <c r="B78" s="269"/>
      <c r="C78" s="125"/>
      <c r="D78" s="227"/>
      <c r="E78" s="266"/>
      <c r="F78" s="114"/>
      <c r="G78" s="266"/>
      <c r="H78" s="227"/>
      <c r="I78" s="228"/>
      <c r="J78" s="211"/>
      <c r="K78" s="285"/>
      <c r="L78" s="159"/>
      <c r="M78" s="149"/>
    </row>
    <row r="79" spans="1:13" ht="15" customHeight="1" x14ac:dyDescent="0.2">
      <c r="A79" s="264">
        <v>73</v>
      </c>
      <c r="B79" s="269"/>
      <c r="C79" s="125"/>
      <c r="D79" s="227"/>
      <c r="E79" s="266"/>
      <c r="F79" s="114"/>
      <c r="G79" s="266"/>
      <c r="H79" s="227"/>
      <c r="I79" s="228"/>
      <c r="J79" s="211"/>
      <c r="K79" s="285"/>
      <c r="L79" s="159"/>
      <c r="M79" s="149"/>
    </row>
    <row r="80" spans="1:13" ht="15" customHeight="1" x14ac:dyDescent="0.2">
      <c r="A80" s="264">
        <v>74</v>
      </c>
      <c r="B80" s="269"/>
      <c r="C80" s="125"/>
      <c r="D80" s="227"/>
      <c r="E80" s="266"/>
      <c r="F80" s="114"/>
      <c r="G80" s="266"/>
      <c r="H80" s="227"/>
      <c r="I80" s="228"/>
      <c r="J80" s="211"/>
      <c r="K80" s="285"/>
      <c r="L80" s="159"/>
      <c r="M80" s="149"/>
    </row>
    <row r="81" spans="1:13" ht="15" customHeight="1" x14ac:dyDescent="0.2">
      <c r="A81" s="264">
        <v>75</v>
      </c>
      <c r="B81" s="269"/>
      <c r="C81" s="125"/>
      <c r="D81" s="227"/>
      <c r="E81" s="266"/>
      <c r="F81" s="114"/>
      <c r="G81" s="266"/>
      <c r="H81" s="227"/>
      <c r="I81" s="228"/>
      <c r="J81" s="211"/>
      <c r="K81" s="285"/>
      <c r="L81" s="159"/>
      <c r="M81" s="149"/>
    </row>
    <row r="82" spans="1:13" ht="15" customHeight="1" x14ac:dyDescent="0.2">
      <c r="A82" s="264">
        <v>76</v>
      </c>
      <c r="B82" s="269"/>
      <c r="C82" s="125"/>
      <c r="D82" s="227"/>
      <c r="E82" s="266"/>
      <c r="F82" s="114"/>
      <c r="G82" s="266"/>
      <c r="H82" s="227"/>
      <c r="I82" s="228"/>
      <c r="J82" s="211"/>
      <c r="K82" s="285"/>
      <c r="L82" s="159"/>
      <c r="M82" s="149"/>
    </row>
    <row r="83" spans="1:13" ht="15" customHeight="1" x14ac:dyDescent="0.2">
      <c r="A83" s="264">
        <v>77</v>
      </c>
      <c r="B83" s="269"/>
      <c r="C83" s="125"/>
      <c r="D83" s="227"/>
      <c r="E83" s="266"/>
      <c r="F83" s="114"/>
      <c r="G83" s="266"/>
      <c r="H83" s="227"/>
      <c r="I83" s="228"/>
      <c r="J83" s="211"/>
      <c r="K83" s="285"/>
      <c r="L83" s="159"/>
      <c r="M83" s="149"/>
    </row>
    <row r="84" spans="1:13" ht="15" customHeight="1" x14ac:dyDescent="0.2">
      <c r="A84" s="264">
        <v>78</v>
      </c>
      <c r="B84" s="269"/>
      <c r="C84" s="125"/>
      <c r="D84" s="227"/>
      <c r="E84" s="266"/>
      <c r="F84" s="114"/>
      <c r="G84" s="266"/>
      <c r="H84" s="227"/>
      <c r="I84" s="228"/>
      <c r="J84" s="211"/>
      <c r="K84" s="285"/>
      <c r="L84" s="159"/>
      <c r="M84" s="149"/>
    </row>
    <row r="85" spans="1:13" ht="15" customHeight="1" x14ac:dyDescent="0.2">
      <c r="A85" s="264">
        <v>79</v>
      </c>
      <c r="B85" s="269"/>
      <c r="C85" s="125"/>
      <c r="D85" s="227"/>
      <c r="E85" s="266"/>
      <c r="F85" s="114"/>
      <c r="G85" s="266"/>
      <c r="H85" s="227"/>
      <c r="I85" s="228"/>
      <c r="J85" s="211"/>
      <c r="K85" s="285"/>
      <c r="L85" s="159"/>
      <c r="M85" s="149"/>
    </row>
    <row r="86" spans="1:13" ht="15" customHeight="1" x14ac:dyDescent="0.2">
      <c r="A86" s="264">
        <v>80</v>
      </c>
      <c r="B86" s="269"/>
      <c r="C86" s="125"/>
      <c r="D86" s="227"/>
      <c r="E86" s="266"/>
      <c r="F86" s="114"/>
      <c r="G86" s="266"/>
      <c r="H86" s="227"/>
      <c r="I86" s="228"/>
      <c r="J86" s="211"/>
      <c r="K86" s="285"/>
      <c r="L86" s="159"/>
      <c r="M86" s="149"/>
    </row>
    <row r="87" spans="1:13" ht="15" customHeight="1" x14ac:dyDescent="0.2">
      <c r="A87" s="264">
        <v>81</v>
      </c>
      <c r="B87" s="269"/>
      <c r="C87" s="125"/>
      <c r="D87" s="227"/>
      <c r="E87" s="266"/>
      <c r="F87" s="114"/>
      <c r="G87" s="266"/>
      <c r="H87" s="227"/>
      <c r="I87" s="228"/>
      <c r="J87" s="211"/>
      <c r="K87" s="285"/>
      <c r="L87" s="159"/>
      <c r="M87" s="149"/>
    </row>
    <row r="88" spans="1:13" ht="15" customHeight="1" x14ac:dyDescent="0.2">
      <c r="A88" s="264">
        <v>82</v>
      </c>
      <c r="B88" s="269"/>
      <c r="C88" s="125"/>
      <c r="D88" s="227"/>
      <c r="E88" s="266"/>
      <c r="F88" s="114"/>
      <c r="G88" s="266"/>
      <c r="H88" s="227"/>
      <c r="I88" s="228"/>
      <c r="J88" s="211"/>
      <c r="K88" s="285"/>
      <c r="L88" s="159"/>
      <c r="M88" s="149"/>
    </row>
    <row r="89" spans="1:13" ht="15" customHeight="1" x14ac:dyDescent="0.2">
      <c r="A89" s="264">
        <v>83</v>
      </c>
      <c r="B89" s="269"/>
      <c r="C89" s="125"/>
      <c r="D89" s="227"/>
      <c r="E89" s="266"/>
      <c r="F89" s="114"/>
      <c r="G89" s="266"/>
      <c r="H89" s="227"/>
      <c r="I89" s="228"/>
      <c r="J89" s="211"/>
      <c r="K89" s="285"/>
      <c r="L89" s="159"/>
      <c r="M89" s="149"/>
    </row>
    <row r="90" spans="1:13" ht="15" customHeight="1" x14ac:dyDescent="0.2">
      <c r="A90" s="264">
        <v>84</v>
      </c>
      <c r="B90" s="269"/>
      <c r="C90" s="125"/>
      <c r="D90" s="227"/>
      <c r="E90" s="266"/>
      <c r="F90" s="114"/>
      <c r="G90" s="266"/>
      <c r="H90" s="227"/>
      <c r="I90" s="228"/>
      <c r="J90" s="211"/>
      <c r="K90" s="285"/>
      <c r="L90" s="159"/>
      <c r="M90" s="149"/>
    </row>
    <row r="91" spans="1:13" ht="15" customHeight="1" x14ac:dyDescent="0.2">
      <c r="A91" s="264">
        <v>85</v>
      </c>
      <c r="B91" s="269"/>
      <c r="C91" s="125"/>
      <c r="D91" s="227"/>
      <c r="E91" s="266"/>
      <c r="F91" s="114"/>
      <c r="G91" s="266"/>
      <c r="H91" s="227"/>
      <c r="I91" s="228"/>
      <c r="J91" s="211"/>
      <c r="K91" s="285"/>
      <c r="L91" s="159"/>
      <c r="M91" s="149"/>
    </row>
    <row r="92" spans="1:13" ht="15" customHeight="1" x14ac:dyDescent="0.2">
      <c r="A92" s="264">
        <v>86</v>
      </c>
      <c r="B92" s="269"/>
      <c r="C92" s="125"/>
      <c r="D92" s="227"/>
      <c r="E92" s="266"/>
      <c r="F92" s="114"/>
      <c r="G92" s="266"/>
      <c r="H92" s="227"/>
      <c r="I92" s="228"/>
      <c r="J92" s="211"/>
      <c r="K92" s="285"/>
      <c r="L92" s="159"/>
      <c r="M92" s="149"/>
    </row>
    <row r="93" spans="1:13" ht="15" customHeight="1" x14ac:dyDescent="0.2">
      <c r="A93" s="264">
        <v>87</v>
      </c>
      <c r="B93" s="269"/>
      <c r="C93" s="125"/>
      <c r="D93" s="227"/>
      <c r="E93" s="266"/>
      <c r="F93" s="114"/>
      <c r="G93" s="266"/>
      <c r="H93" s="227"/>
      <c r="I93" s="228"/>
      <c r="J93" s="211"/>
      <c r="K93" s="285"/>
      <c r="L93" s="159"/>
      <c r="M93" s="149"/>
    </row>
    <row r="94" spans="1:13" ht="15" customHeight="1" x14ac:dyDescent="0.2">
      <c r="A94" s="264">
        <v>88</v>
      </c>
      <c r="B94" s="269"/>
      <c r="C94" s="125"/>
      <c r="D94" s="227"/>
      <c r="E94" s="266"/>
      <c r="F94" s="114"/>
      <c r="G94" s="266"/>
      <c r="H94" s="227"/>
      <c r="I94" s="228"/>
      <c r="J94" s="211"/>
      <c r="K94" s="285"/>
      <c r="L94" s="159"/>
      <c r="M94" s="149"/>
    </row>
    <row r="95" spans="1:13" ht="15" customHeight="1" x14ac:dyDescent="0.2">
      <c r="A95" s="264">
        <v>89</v>
      </c>
      <c r="B95" s="269"/>
      <c r="C95" s="125"/>
      <c r="D95" s="227"/>
      <c r="E95" s="266"/>
      <c r="F95" s="114"/>
      <c r="G95" s="266"/>
      <c r="H95" s="227"/>
      <c r="I95" s="228"/>
      <c r="J95" s="211"/>
      <c r="K95" s="285"/>
      <c r="L95" s="159"/>
      <c r="M95" s="149"/>
    </row>
    <row r="96" spans="1:13" ht="15" customHeight="1" x14ac:dyDescent="0.2">
      <c r="A96" s="264">
        <v>90</v>
      </c>
      <c r="B96" s="269"/>
      <c r="C96" s="125"/>
      <c r="D96" s="227"/>
      <c r="E96" s="266"/>
      <c r="F96" s="114"/>
      <c r="G96" s="266"/>
      <c r="H96" s="227"/>
      <c r="I96" s="228"/>
      <c r="J96" s="211"/>
      <c r="K96" s="285"/>
      <c r="L96" s="159"/>
      <c r="M96" s="149"/>
    </row>
    <row r="97" spans="1:13" ht="15" customHeight="1" x14ac:dyDescent="0.2">
      <c r="A97" s="264">
        <v>91</v>
      </c>
      <c r="B97" s="269"/>
      <c r="C97" s="125"/>
      <c r="D97" s="227"/>
      <c r="E97" s="266"/>
      <c r="F97" s="114"/>
      <c r="G97" s="266"/>
      <c r="H97" s="227"/>
      <c r="I97" s="228"/>
      <c r="J97" s="211"/>
      <c r="K97" s="285"/>
      <c r="L97" s="159"/>
      <c r="M97" s="149"/>
    </row>
    <row r="98" spans="1:13" ht="15" customHeight="1" x14ac:dyDescent="0.2">
      <c r="A98" s="264">
        <v>92</v>
      </c>
      <c r="B98" s="269"/>
      <c r="C98" s="125"/>
      <c r="D98" s="227"/>
      <c r="E98" s="266"/>
      <c r="F98" s="114"/>
      <c r="G98" s="266"/>
      <c r="H98" s="227"/>
      <c r="I98" s="228"/>
      <c r="J98" s="211"/>
      <c r="K98" s="285"/>
      <c r="L98" s="159"/>
      <c r="M98" s="149"/>
    </row>
    <row r="99" spans="1:13" ht="15" customHeight="1" x14ac:dyDescent="0.2">
      <c r="A99" s="264">
        <v>93</v>
      </c>
      <c r="B99" s="269"/>
      <c r="C99" s="125"/>
      <c r="D99" s="227"/>
      <c r="E99" s="266"/>
      <c r="F99" s="114"/>
      <c r="G99" s="266"/>
      <c r="H99" s="227"/>
      <c r="I99" s="228"/>
      <c r="J99" s="211"/>
      <c r="K99" s="285"/>
      <c r="L99" s="159"/>
      <c r="M99" s="149"/>
    </row>
    <row r="100" spans="1:13" ht="15" customHeight="1" x14ac:dyDescent="0.2">
      <c r="A100" s="264">
        <v>94</v>
      </c>
      <c r="B100" s="269"/>
      <c r="C100" s="125"/>
      <c r="D100" s="227"/>
      <c r="E100" s="266"/>
      <c r="F100" s="114"/>
      <c r="G100" s="266"/>
      <c r="H100" s="227"/>
      <c r="I100" s="228"/>
      <c r="J100" s="211"/>
      <c r="K100" s="285"/>
      <c r="L100" s="159"/>
      <c r="M100" s="149"/>
    </row>
    <row r="101" spans="1:13" ht="15" customHeight="1" x14ac:dyDescent="0.2">
      <c r="A101" s="264">
        <v>95</v>
      </c>
      <c r="B101" s="269"/>
      <c r="C101" s="125"/>
      <c r="D101" s="227"/>
      <c r="E101" s="266"/>
      <c r="F101" s="114"/>
      <c r="G101" s="266"/>
      <c r="H101" s="227"/>
      <c r="I101" s="228"/>
      <c r="J101" s="211"/>
      <c r="K101" s="285"/>
      <c r="L101" s="159"/>
      <c r="M101" s="149"/>
    </row>
    <row r="102" spans="1:13" ht="15" customHeight="1" x14ac:dyDescent="0.2">
      <c r="A102" s="264">
        <v>96</v>
      </c>
      <c r="B102" s="269"/>
      <c r="C102" s="125"/>
      <c r="D102" s="227"/>
      <c r="E102" s="266"/>
      <c r="F102" s="114"/>
      <c r="G102" s="266"/>
      <c r="H102" s="227"/>
      <c r="I102" s="228"/>
      <c r="J102" s="211"/>
      <c r="K102" s="285"/>
      <c r="L102" s="159"/>
      <c r="M102" s="149"/>
    </row>
    <row r="103" spans="1:13" ht="15" customHeight="1" x14ac:dyDescent="0.2">
      <c r="A103" s="264">
        <v>97</v>
      </c>
      <c r="B103" s="269"/>
      <c r="C103" s="125"/>
      <c r="D103" s="227"/>
      <c r="E103" s="266"/>
      <c r="F103" s="114"/>
      <c r="G103" s="266"/>
      <c r="H103" s="227"/>
      <c r="I103" s="228"/>
      <c r="J103" s="211"/>
      <c r="K103" s="285"/>
      <c r="L103" s="159"/>
      <c r="M103" s="149"/>
    </row>
    <row r="104" spans="1:13" ht="15" customHeight="1" x14ac:dyDescent="0.2">
      <c r="A104" s="264">
        <v>98</v>
      </c>
      <c r="B104" s="269"/>
      <c r="C104" s="125"/>
      <c r="D104" s="227"/>
      <c r="E104" s="266"/>
      <c r="F104" s="114"/>
      <c r="G104" s="266"/>
      <c r="H104" s="227"/>
      <c r="I104" s="228"/>
      <c r="J104" s="211"/>
      <c r="K104" s="285"/>
      <c r="L104" s="159"/>
      <c r="M104" s="149"/>
    </row>
    <row r="105" spans="1:13" ht="15" customHeight="1" x14ac:dyDescent="0.2">
      <c r="A105" s="264">
        <v>99</v>
      </c>
      <c r="B105" s="269"/>
      <c r="C105" s="125"/>
      <c r="D105" s="227"/>
      <c r="E105" s="266"/>
      <c r="F105" s="114"/>
      <c r="G105" s="266"/>
      <c r="H105" s="227"/>
      <c r="I105" s="228"/>
      <c r="J105" s="211"/>
      <c r="K105" s="285"/>
      <c r="L105" s="159"/>
      <c r="M105" s="149"/>
    </row>
    <row r="106" spans="1:13" ht="15" customHeight="1" x14ac:dyDescent="0.2">
      <c r="A106" s="264">
        <v>100</v>
      </c>
      <c r="B106" s="269"/>
      <c r="C106" s="125"/>
      <c r="D106" s="227"/>
      <c r="E106" s="266"/>
      <c r="F106" s="114"/>
      <c r="G106" s="266"/>
      <c r="H106" s="227"/>
      <c r="I106" s="228"/>
      <c r="J106" s="211"/>
      <c r="K106" s="285"/>
      <c r="L106" s="159"/>
      <c r="M106" s="149"/>
    </row>
    <row r="107" spans="1:13" ht="15" customHeight="1" x14ac:dyDescent="0.2">
      <c r="A107" s="264">
        <v>101</v>
      </c>
      <c r="B107" s="269"/>
      <c r="C107" s="125"/>
      <c r="D107" s="227"/>
      <c r="E107" s="266"/>
      <c r="F107" s="114"/>
      <c r="G107" s="266"/>
      <c r="H107" s="227"/>
      <c r="I107" s="228"/>
      <c r="J107" s="211"/>
      <c r="K107" s="285"/>
      <c r="L107" s="159"/>
      <c r="M107" s="149"/>
    </row>
    <row r="108" spans="1:13" ht="15" customHeight="1" x14ac:dyDescent="0.2">
      <c r="A108" s="264">
        <v>102</v>
      </c>
      <c r="B108" s="269"/>
      <c r="C108" s="125"/>
      <c r="D108" s="227"/>
      <c r="E108" s="266"/>
      <c r="F108" s="114"/>
      <c r="G108" s="266"/>
      <c r="H108" s="227"/>
      <c r="I108" s="228"/>
      <c r="J108" s="211"/>
      <c r="K108" s="285"/>
      <c r="L108" s="159"/>
      <c r="M108" s="149"/>
    </row>
    <row r="109" spans="1:13" ht="15" customHeight="1" x14ac:dyDescent="0.2">
      <c r="A109" s="264">
        <v>103</v>
      </c>
      <c r="B109" s="269"/>
      <c r="C109" s="125"/>
      <c r="D109" s="227"/>
      <c r="E109" s="266"/>
      <c r="F109" s="114"/>
      <c r="G109" s="266"/>
      <c r="H109" s="227"/>
      <c r="I109" s="228"/>
      <c r="J109" s="211"/>
      <c r="K109" s="285"/>
      <c r="L109" s="159"/>
      <c r="M109" s="149"/>
    </row>
    <row r="110" spans="1:13" ht="15" customHeight="1" x14ac:dyDescent="0.2">
      <c r="A110" s="264">
        <v>104</v>
      </c>
      <c r="B110" s="269"/>
      <c r="C110" s="125"/>
      <c r="D110" s="227"/>
      <c r="E110" s="266"/>
      <c r="F110" s="114"/>
      <c r="G110" s="266"/>
      <c r="H110" s="227"/>
      <c r="I110" s="228"/>
      <c r="J110" s="211"/>
      <c r="K110" s="285"/>
      <c r="L110" s="159"/>
      <c r="M110" s="149"/>
    </row>
    <row r="111" spans="1:13" ht="15" customHeight="1" x14ac:dyDescent="0.2">
      <c r="A111" s="264">
        <v>105</v>
      </c>
      <c r="B111" s="269"/>
      <c r="C111" s="125"/>
      <c r="D111" s="227"/>
      <c r="E111" s="266"/>
      <c r="F111" s="114"/>
      <c r="G111" s="266"/>
      <c r="H111" s="227"/>
      <c r="I111" s="228"/>
      <c r="J111" s="211"/>
      <c r="K111" s="285"/>
      <c r="L111" s="159"/>
      <c r="M111" s="149"/>
    </row>
    <row r="112" spans="1:13" ht="15" customHeight="1" x14ac:dyDescent="0.2">
      <c r="A112" s="264">
        <v>106</v>
      </c>
      <c r="B112" s="269"/>
      <c r="C112" s="125"/>
      <c r="D112" s="227"/>
      <c r="E112" s="266"/>
      <c r="F112" s="114"/>
      <c r="G112" s="266"/>
      <c r="H112" s="227"/>
      <c r="I112" s="228"/>
      <c r="J112" s="211"/>
      <c r="K112" s="285"/>
      <c r="L112" s="159"/>
      <c r="M112" s="149"/>
    </row>
    <row r="113" spans="1:13" ht="15" customHeight="1" x14ac:dyDescent="0.2">
      <c r="A113" s="264">
        <v>107</v>
      </c>
      <c r="B113" s="269"/>
      <c r="C113" s="125"/>
      <c r="D113" s="227"/>
      <c r="E113" s="266"/>
      <c r="F113" s="114"/>
      <c r="G113" s="266"/>
      <c r="H113" s="227"/>
      <c r="I113" s="228"/>
      <c r="J113" s="211"/>
      <c r="K113" s="285"/>
      <c r="L113" s="159"/>
      <c r="M113" s="149"/>
    </row>
    <row r="114" spans="1:13" ht="15" customHeight="1" x14ac:dyDescent="0.2">
      <c r="A114" s="264">
        <v>108</v>
      </c>
      <c r="B114" s="269"/>
      <c r="C114" s="125"/>
      <c r="D114" s="227"/>
      <c r="E114" s="266"/>
      <c r="F114" s="114"/>
      <c r="G114" s="266"/>
      <c r="H114" s="227"/>
      <c r="I114" s="228"/>
      <c r="J114" s="211"/>
      <c r="K114" s="285"/>
      <c r="L114" s="159"/>
      <c r="M114" s="149"/>
    </row>
    <row r="115" spans="1:13" ht="15" customHeight="1" x14ac:dyDescent="0.2">
      <c r="A115" s="264">
        <v>109</v>
      </c>
      <c r="B115" s="269"/>
      <c r="C115" s="125"/>
      <c r="D115" s="227"/>
      <c r="E115" s="266"/>
      <c r="F115" s="114"/>
      <c r="G115" s="266"/>
      <c r="H115" s="227"/>
      <c r="I115" s="228"/>
      <c r="J115" s="211"/>
      <c r="K115" s="285"/>
      <c r="L115" s="159"/>
      <c r="M115" s="149"/>
    </row>
    <row r="116" spans="1:13" ht="15" customHeight="1" x14ac:dyDescent="0.2">
      <c r="A116" s="264">
        <v>110</v>
      </c>
      <c r="B116" s="269"/>
      <c r="C116" s="125"/>
      <c r="D116" s="227"/>
      <c r="E116" s="266"/>
      <c r="F116" s="114"/>
      <c r="G116" s="266"/>
      <c r="H116" s="227"/>
      <c r="I116" s="228"/>
      <c r="J116" s="211"/>
      <c r="K116" s="285"/>
      <c r="L116" s="159"/>
      <c r="M116" s="149"/>
    </row>
    <row r="117" spans="1:13" ht="15" customHeight="1" x14ac:dyDescent="0.2">
      <c r="A117" s="264">
        <v>111</v>
      </c>
      <c r="B117" s="269"/>
      <c r="C117" s="125"/>
      <c r="D117" s="227"/>
      <c r="E117" s="266"/>
      <c r="F117" s="114"/>
      <c r="G117" s="266"/>
      <c r="H117" s="227"/>
      <c r="I117" s="228"/>
      <c r="J117" s="211"/>
      <c r="K117" s="285"/>
      <c r="L117" s="159"/>
      <c r="M117" s="149"/>
    </row>
    <row r="118" spans="1:13" ht="15" customHeight="1" x14ac:dyDescent="0.2">
      <c r="A118" s="264">
        <v>112</v>
      </c>
      <c r="B118" s="269"/>
      <c r="C118" s="125"/>
      <c r="D118" s="227"/>
      <c r="E118" s="266"/>
      <c r="F118" s="114"/>
      <c r="G118" s="266"/>
      <c r="H118" s="227"/>
      <c r="I118" s="228"/>
      <c r="J118" s="211"/>
      <c r="K118" s="285"/>
      <c r="L118" s="159"/>
      <c r="M118" s="149"/>
    </row>
    <row r="119" spans="1:13" ht="15" customHeight="1" x14ac:dyDescent="0.2">
      <c r="A119" s="264">
        <v>113</v>
      </c>
      <c r="B119" s="269"/>
      <c r="C119" s="125"/>
      <c r="D119" s="227"/>
      <c r="E119" s="266"/>
      <c r="F119" s="114"/>
      <c r="G119" s="266"/>
      <c r="H119" s="227"/>
      <c r="I119" s="228"/>
      <c r="J119" s="211"/>
      <c r="K119" s="285"/>
      <c r="L119" s="159"/>
      <c r="M119" s="149"/>
    </row>
    <row r="120" spans="1:13" ht="15" customHeight="1" x14ac:dyDescent="0.2">
      <c r="A120" s="264">
        <v>114</v>
      </c>
      <c r="B120" s="269"/>
      <c r="C120" s="125"/>
      <c r="D120" s="227"/>
      <c r="E120" s="266"/>
      <c r="F120" s="114"/>
      <c r="G120" s="266"/>
      <c r="H120" s="227"/>
      <c r="I120" s="228"/>
      <c r="J120" s="211"/>
      <c r="K120" s="285"/>
      <c r="L120" s="159"/>
      <c r="M120" s="149"/>
    </row>
    <row r="121" spans="1:13" ht="15" customHeight="1" x14ac:dyDescent="0.2">
      <c r="A121" s="264">
        <v>115</v>
      </c>
      <c r="B121" s="269"/>
      <c r="C121" s="125"/>
      <c r="D121" s="227"/>
      <c r="E121" s="266"/>
      <c r="F121" s="114"/>
      <c r="G121" s="266"/>
      <c r="H121" s="227"/>
      <c r="I121" s="228"/>
      <c r="J121" s="211"/>
      <c r="K121" s="285"/>
      <c r="L121" s="159"/>
      <c r="M121" s="149"/>
    </row>
    <row r="122" spans="1:13" ht="15" customHeight="1" x14ac:dyDescent="0.2">
      <c r="A122" s="264">
        <v>116</v>
      </c>
      <c r="B122" s="269"/>
      <c r="C122" s="125"/>
      <c r="D122" s="227"/>
      <c r="E122" s="266"/>
      <c r="F122" s="114"/>
      <c r="G122" s="266"/>
      <c r="H122" s="227"/>
      <c r="I122" s="228"/>
      <c r="J122" s="211"/>
      <c r="K122" s="285"/>
      <c r="L122" s="159"/>
      <c r="M122" s="149"/>
    </row>
    <row r="123" spans="1:13" ht="15" customHeight="1" x14ac:dyDescent="0.2">
      <c r="A123" s="264">
        <v>117</v>
      </c>
      <c r="B123" s="269"/>
      <c r="C123" s="125"/>
      <c r="D123" s="227"/>
      <c r="E123" s="266"/>
      <c r="F123" s="114"/>
      <c r="G123" s="266"/>
      <c r="H123" s="227"/>
      <c r="I123" s="228"/>
      <c r="J123" s="211"/>
      <c r="K123" s="285"/>
      <c r="L123" s="159"/>
      <c r="M123" s="149"/>
    </row>
    <row r="124" spans="1:13" ht="15" customHeight="1" x14ac:dyDescent="0.2">
      <c r="A124" s="264">
        <v>118</v>
      </c>
      <c r="B124" s="269"/>
      <c r="C124" s="125"/>
      <c r="D124" s="227"/>
      <c r="E124" s="266"/>
      <c r="F124" s="114"/>
      <c r="G124" s="266"/>
      <c r="H124" s="227"/>
      <c r="I124" s="228"/>
      <c r="J124" s="211"/>
      <c r="K124" s="285"/>
      <c r="L124" s="159"/>
      <c r="M124" s="149"/>
    </row>
    <row r="125" spans="1:13" ht="15" customHeight="1" x14ac:dyDescent="0.2">
      <c r="A125" s="264">
        <v>119</v>
      </c>
      <c r="B125" s="269"/>
      <c r="C125" s="125"/>
      <c r="D125" s="227"/>
      <c r="E125" s="266"/>
      <c r="F125" s="114"/>
      <c r="G125" s="266"/>
      <c r="H125" s="227"/>
      <c r="I125" s="228"/>
      <c r="J125" s="211"/>
      <c r="K125" s="285"/>
      <c r="L125" s="159"/>
      <c r="M125" s="149"/>
    </row>
    <row r="126" spans="1:13" ht="15" customHeight="1" x14ac:dyDescent="0.2">
      <c r="A126" s="264">
        <v>120</v>
      </c>
      <c r="B126" s="269"/>
      <c r="C126" s="125"/>
      <c r="D126" s="227"/>
      <c r="E126" s="266"/>
      <c r="F126" s="114"/>
      <c r="G126" s="266"/>
      <c r="H126" s="227"/>
      <c r="I126" s="228"/>
      <c r="J126" s="211"/>
      <c r="K126" s="285"/>
      <c r="L126" s="159"/>
      <c r="M126" s="149"/>
    </row>
    <row r="127" spans="1:13" ht="15" customHeight="1" x14ac:dyDescent="0.2">
      <c r="A127" s="264">
        <v>121</v>
      </c>
      <c r="B127" s="269"/>
      <c r="C127" s="125"/>
      <c r="D127" s="227"/>
      <c r="E127" s="266"/>
      <c r="F127" s="114"/>
      <c r="G127" s="266"/>
      <c r="H127" s="227"/>
      <c r="I127" s="228"/>
      <c r="J127" s="211"/>
      <c r="K127" s="285"/>
      <c r="L127" s="159"/>
      <c r="M127" s="149"/>
    </row>
    <row r="128" spans="1:13" ht="15" customHeight="1" x14ac:dyDescent="0.2">
      <c r="A128" s="264">
        <v>122</v>
      </c>
      <c r="B128" s="269"/>
      <c r="C128" s="125"/>
      <c r="D128" s="227"/>
      <c r="E128" s="266"/>
      <c r="F128" s="114"/>
      <c r="G128" s="266"/>
      <c r="H128" s="227"/>
      <c r="I128" s="228"/>
      <c r="J128" s="211"/>
      <c r="K128" s="285"/>
      <c r="L128" s="159"/>
      <c r="M128" s="149"/>
    </row>
    <row r="129" spans="1:13" ht="15" customHeight="1" x14ac:dyDescent="0.2">
      <c r="A129" s="264">
        <v>123</v>
      </c>
      <c r="B129" s="269"/>
      <c r="C129" s="125"/>
      <c r="D129" s="227"/>
      <c r="E129" s="266"/>
      <c r="F129" s="114"/>
      <c r="G129" s="266"/>
      <c r="H129" s="227"/>
      <c r="I129" s="228"/>
      <c r="J129" s="211"/>
      <c r="K129" s="285"/>
      <c r="L129" s="159"/>
      <c r="M129" s="149"/>
    </row>
    <row r="130" spans="1:13" ht="15" customHeight="1" x14ac:dyDescent="0.2">
      <c r="A130" s="264">
        <v>124</v>
      </c>
      <c r="B130" s="269"/>
      <c r="C130" s="125"/>
      <c r="D130" s="227"/>
      <c r="E130" s="266"/>
      <c r="F130" s="114"/>
      <c r="G130" s="266"/>
      <c r="H130" s="227"/>
      <c r="I130" s="228"/>
      <c r="J130" s="211"/>
      <c r="K130" s="285"/>
      <c r="L130" s="159"/>
      <c r="M130" s="149"/>
    </row>
    <row r="131" spans="1:13" ht="15" customHeight="1" x14ac:dyDescent="0.2">
      <c r="A131" s="264">
        <v>125</v>
      </c>
      <c r="B131" s="269"/>
      <c r="C131" s="125"/>
      <c r="D131" s="227"/>
      <c r="E131" s="266"/>
      <c r="F131" s="114"/>
      <c r="G131" s="266"/>
      <c r="H131" s="227"/>
      <c r="I131" s="228"/>
      <c r="J131" s="211"/>
      <c r="K131" s="285"/>
      <c r="L131" s="159"/>
      <c r="M131" s="149"/>
    </row>
    <row r="132" spans="1:13" ht="15" customHeight="1" x14ac:dyDescent="0.2">
      <c r="A132" s="264">
        <v>126</v>
      </c>
      <c r="B132" s="269"/>
      <c r="C132" s="125"/>
      <c r="D132" s="227"/>
      <c r="E132" s="266"/>
      <c r="F132" s="114"/>
      <c r="G132" s="266"/>
      <c r="H132" s="227"/>
      <c r="I132" s="228"/>
      <c r="J132" s="211"/>
      <c r="K132" s="285"/>
      <c r="L132" s="159"/>
      <c r="M132" s="149"/>
    </row>
    <row r="133" spans="1:13" ht="15" customHeight="1" x14ac:dyDescent="0.2">
      <c r="A133" s="264">
        <v>127</v>
      </c>
      <c r="B133" s="269"/>
      <c r="C133" s="125"/>
      <c r="D133" s="227"/>
      <c r="E133" s="266"/>
      <c r="F133" s="114"/>
      <c r="G133" s="266"/>
      <c r="H133" s="227"/>
      <c r="I133" s="228"/>
      <c r="J133" s="211"/>
      <c r="K133" s="285"/>
      <c r="L133" s="159"/>
      <c r="M133" s="149"/>
    </row>
    <row r="134" spans="1:13" ht="15" customHeight="1" x14ac:dyDescent="0.2">
      <c r="A134" s="264">
        <v>128</v>
      </c>
      <c r="B134" s="269"/>
      <c r="C134" s="125"/>
      <c r="D134" s="227"/>
      <c r="E134" s="266"/>
      <c r="F134" s="114"/>
      <c r="G134" s="266"/>
      <c r="H134" s="227"/>
      <c r="I134" s="228"/>
      <c r="J134" s="211"/>
      <c r="K134" s="285"/>
      <c r="L134" s="159"/>
      <c r="M134" s="149"/>
    </row>
    <row r="135" spans="1:13" ht="15" customHeight="1" x14ac:dyDescent="0.2">
      <c r="A135" s="264">
        <v>129</v>
      </c>
      <c r="B135" s="269"/>
      <c r="C135" s="125"/>
      <c r="D135" s="227"/>
      <c r="E135" s="266"/>
      <c r="F135" s="114"/>
      <c r="G135" s="266"/>
      <c r="H135" s="227"/>
      <c r="I135" s="228"/>
      <c r="J135" s="211"/>
      <c r="K135" s="285"/>
      <c r="L135" s="159"/>
      <c r="M135" s="149"/>
    </row>
    <row r="136" spans="1:13" ht="15" customHeight="1" x14ac:dyDescent="0.2">
      <c r="A136" s="264">
        <v>130</v>
      </c>
      <c r="B136" s="269"/>
      <c r="C136" s="125"/>
      <c r="D136" s="227"/>
      <c r="E136" s="266"/>
      <c r="F136" s="114"/>
      <c r="G136" s="266"/>
      <c r="H136" s="227"/>
      <c r="I136" s="228"/>
      <c r="J136" s="211"/>
      <c r="K136" s="285"/>
      <c r="L136" s="159"/>
      <c r="M136" s="149"/>
    </row>
    <row r="137" spans="1:13" ht="15" customHeight="1" x14ac:dyDescent="0.2">
      <c r="A137" s="264">
        <v>131</v>
      </c>
      <c r="B137" s="269"/>
      <c r="C137" s="125"/>
      <c r="D137" s="227"/>
      <c r="E137" s="266"/>
      <c r="F137" s="114"/>
      <c r="G137" s="266"/>
      <c r="H137" s="227"/>
      <c r="I137" s="228"/>
      <c r="J137" s="211"/>
      <c r="K137" s="285"/>
      <c r="L137" s="159"/>
      <c r="M137" s="149"/>
    </row>
    <row r="138" spans="1:13" ht="15" customHeight="1" x14ac:dyDescent="0.2">
      <c r="A138" s="264">
        <v>132</v>
      </c>
      <c r="B138" s="269"/>
      <c r="C138" s="125"/>
      <c r="D138" s="227"/>
      <c r="E138" s="266"/>
      <c r="F138" s="114"/>
      <c r="G138" s="266"/>
      <c r="H138" s="227"/>
      <c r="I138" s="228"/>
      <c r="J138" s="211"/>
      <c r="K138" s="285"/>
      <c r="L138" s="159"/>
      <c r="M138" s="149"/>
    </row>
    <row r="139" spans="1:13" ht="15" customHeight="1" x14ac:dyDescent="0.2">
      <c r="A139" s="264">
        <v>133</v>
      </c>
      <c r="B139" s="269"/>
      <c r="C139" s="125"/>
      <c r="D139" s="227"/>
      <c r="E139" s="266"/>
      <c r="F139" s="114"/>
      <c r="G139" s="266"/>
      <c r="H139" s="227"/>
      <c r="I139" s="228"/>
      <c r="J139" s="211"/>
      <c r="K139" s="285"/>
      <c r="L139" s="159"/>
      <c r="M139" s="149"/>
    </row>
    <row r="140" spans="1:13" ht="15" customHeight="1" x14ac:dyDescent="0.2">
      <c r="A140" s="264">
        <v>134</v>
      </c>
      <c r="B140" s="269"/>
      <c r="C140" s="125"/>
      <c r="D140" s="227"/>
      <c r="E140" s="266"/>
      <c r="F140" s="114"/>
      <c r="G140" s="266"/>
      <c r="H140" s="227"/>
      <c r="I140" s="228"/>
      <c r="J140" s="211"/>
      <c r="K140" s="285"/>
      <c r="L140" s="159"/>
      <c r="M140" s="149"/>
    </row>
    <row r="141" spans="1:13" ht="15" customHeight="1" x14ac:dyDescent="0.2">
      <c r="A141" s="264">
        <v>135</v>
      </c>
      <c r="B141" s="269"/>
      <c r="C141" s="125"/>
      <c r="D141" s="227"/>
      <c r="E141" s="266"/>
      <c r="F141" s="114"/>
      <c r="G141" s="266"/>
      <c r="H141" s="227"/>
      <c r="I141" s="228"/>
      <c r="J141" s="211"/>
      <c r="K141" s="285"/>
      <c r="L141" s="159"/>
      <c r="M141" s="149"/>
    </row>
    <row r="142" spans="1:13" ht="15" customHeight="1" x14ac:dyDescent="0.2">
      <c r="A142" s="264">
        <v>136</v>
      </c>
      <c r="B142" s="269"/>
      <c r="C142" s="125"/>
      <c r="D142" s="227"/>
      <c r="E142" s="266"/>
      <c r="F142" s="114"/>
      <c r="G142" s="266"/>
      <c r="H142" s="227"/>
      <c r="I142" s="228"/>
      <c r="J142" s="211"/>
      <c r="K142" s="285"/>
      <c r="L142" s="159"/>
      <c r="M142" s="149"/>
    </row>
    <row r="143" spans="1:13" ht="15" customHeight="1" x14ac:dyDescent="0.2">
      <c r="A143" s="264">
        <v>137</v>
      </c>
      <c r="B143" s="269"/>
      <c r="C143" s="125"/>
      <c r="D143" s="227"/>
      <c r="E143" s="266"/>
      <c r="F143" s="114"/>
      <c r="G143" s="266"/>
      <c r="H143" s="227"/>
      <c r="I143" s="228"/>
      <c r="J143" s="211"/>
      <c r="K143" s="285"/>
      <c r="L143" s="159"/>
      <c r="M143" s="149"/>
    </row>
    <row r="144" spans="1:13" ht="15" customHeight="1" x14ac:dyDescent="0.2">
      <c r="A144" s="264">
        <v>138</v>
      </c>
      <c r="B144" s="269"/>
      <c r="C144" s="125"/>
      <c r="D144" s="227"/>
      <c r="E144" s="266"/>
      <c r="F144" s="114"/>
      <c r="G144" s="266"/>
      <c r="H144" s="227"/>
      <c r="I144" s="228"/>
      <c r="J144" s="211"/>
      <c r="K144" s="285"/>
      <c r="L144" s="159"/>
      <c r="M144" s="149"/>
    </row>
    <row r="145" spans="1:13" ht="15" customHeight="1" x14ac:dyDescent="0.2">
      <c r="A145" s="264">
        <v>139</v>
      </c>
      <c r="B145" s="269"/>
      <c r="C145" s="125"/>
      <c r="D145" s="227"/>
      <c r="E145" s="266"/>
      <c r="F145" s="114"/>
      <c r="G145" s="266"/>
      <c r="H145" s="227"/>
      <c r="I145" s="228"/>
      <c r="J145" s="211"/>
      <c r="K145" s="285"/>
      <c r="L145" s="159"/>
      <c r="M145" s="149"/>
    </row>
    <row r="146" spans="1:13" ht="15" customHeight="1" x14ac:dyDescent="0.2">
      <c r="A146" s="264">
        <v>140</v>
      </c>
      <c r="B146" s="269"/>
      <c r="C146" s="125"/>
      <c r="D146" s="227"/>
      <c r="E146" s="266"/>
      <c r="F146" s="114"/>
      <c r="G146" s="266"/>
      <c r="H146" s="227"/>
      <c r="I146" s="228"/>
      <c r="J146" s="211"/>
      <c r="K146" s="285"/>
      <c r="L146" s="159"/>
      <c r="M146" s="149"/>
    </row>
    <row r="147" spans="1:13" ht="15" customHeight="1" x14ac:dyDescent="0.2">
      <c r="A147" s="264">
        <v>141</v>
      </c>
      <c r="B147" s="269"/>
      <c r="C147" s="125"/>
      <c r="D147" s="227"/>
      <c r="E147" s="266"/>
      <c r="F147" s="114"/>
      <c r="G147" s="266"/>
      <c r="H147" s="227"/>
      <c r="I147" s="228"/>
      <c r="J147" s="211"/>
      <c r="K147" s="285"/>
      <c r="L147" s="159"/>
      <c r="M147" s="149"/>
    </row>
    <row r="148" spans="1:13" ht="15" customHeight="1" x14ac:dyDescent="0.2">
      <c r="A148" s="264">
        <v>142</v>
      </c>
      <c r="B148" s="269"/>
      <c r="C148" s="125"/>
      <c r="D148" s="227"/>
      <c r="E148" s="266"/>
      <c r="F148" s="114"/>
      <c r="G148" s="266"/>
      <c r="H148" s="227"/>
      <c r="I148" s="228"/>
      <c r="J148" s="211"/>
      <c r="K148" s="285"/>
      <c r="L148" s="159"/>
      <c r="M148" s="149"/>
    </row>
    <row r="149" spans="1:13" ht="15" customHeight="1" x14ac:dyDescent="0.2">
      <c r="A149" s="264">
        <v>143</v>
      </c>
      <c r="B149" s="269"/>
      <c r="C149" s="125"/>
      <c r="D149" s="227"/>
      <c r="E149" s="266"/>
      <c r="F149" s="114"/>
      <c r="G149" s="266"/>
      <c r="H149" s="227"/>
      <c r="I149" s="228"/>
      <c r="J149" s="211"/>
      <c r="K149" s="285"/>
      <c r="L149" s="159"/>
      <c r="M149" s="149"/>
    </row>
    <row r="150" spans="1:13" ht="15" customHeight="1" x14ac:dyDescent="0.2">
      <c r="A150" s="264">
        <v>144</v>
      </c>
      <c r="B150" s="269"/>
      <c r="C150" s="125"/>
      <c r="D150" s="227"/>
      <c r="E150" s="266"/>
      <c r="F150" s="114"/>
      <c r="G150" s="266"/>
      <c r="H150" s="227"/>
      <c r="I150" s="228"/>
      <c r="J150" s="211"/>
      <c r="K150" s="285"/>
      <c r="L150" s="159"/>
      <c r="M150" s="149"/>
    </row>
    <row r="151" spans="1:13" ht="15" customHeight="1" x14ac:dyDescent="0.2">
      <c r="A151" s="264">
        <v>145</v>
      </c>
      <c r="B151" s="269"/>
      <c r="C151" s="125"/>
      <c r="D151" s="227"/>
      <c r="E151" s="266"/>
      <c r="F151" s="114"/>
      <c r="G151" s="266"/>
      <c r="H151" s="227"/>
      <c r="I151" s="228"/>
      <c r="J151" s="211"/>
      <c r="K151" s="285"/>
      <c r="L151" s="159"/>
      <c r="M151" s="149"/>
    </row>
    <row r="152" spans="1:13" ht="15" customHeight="1" x14ac:dyDescent="0.2">
      <c r="A152" s="264">
        <v>146</v>
      </c>
      <c r="B152" s="269"/>
      <c r="C152" s="125"/>
      <c r="D152" s="227"/>
      <c r="E152" s="266"/>
      <c r="F152" s="114"/>
      <c r="G152" s="266"/>
      <c r="H152" s="227"/>
      <c r="I152" s="228"/>
      <c r="J152" s="211"/>
      <c r="K152" s="285"/>
      <c r="L152" s="159"/>
      <c r="M152" s="149"/>
    </row>
    <row r="153" spans="1:13" ht="15" customHeight="1" x14ac:dyDescent="0.2">
      <c r="A153" s="264">
        <v>147</v>
      </c>
      <c r="B153" s="269"/>
      <c r="C153" s="125"/>
      <c r="D153" s="227"/>
      <c r="E153" s="266"/>
      <c r="F153" s="114"/>
      <c r="G153" s="266"/>
      <c r="H153" s="227"/>
      <c r="I153" s="228"/>
      <c r="J153" s="211"/>
      <c r="K153" s="285"/>
      <c r="L153" s="159"/>
      <c r="M153" s="149"/>
    </row>
    <row r="154" spans="1:13" ht="15" customHeight="1" x14ac:dyDescent="0.2">
      <c r="A154" s="264">
        <v>148</v>
      </c>
      <c r="B154" s="269"/>
      <c r="C154" s="125"/>
      <c r="D154" s="227"/>
      <c r="E154" s="266"/>
      <c r="F154" s="114"/>
      <c r="G154" s="266"/>
      <c r="H154" s="227"/>
      <c r="I154" s="228"/>
      <c r="J154" s="211"/>
      <c r="K154" s="285"/>
      <c r="L154" s="159"/>
      <c r="M154" s="149"/>
    </row>
    <row r="155" spans="1:13" ht="15" customHeight="1" x14ac:dyDescent="0.2">
      <c r="A155" s="264">
        <v>149</v>
      </c>
      <c r="B155" s="269"/>
      <c r="C155" s="125"/>
      <c r="D155" s="227"/>
      <c r="E155" s="266"/>
      <c r="F155" s="114"/>
      <c r="G155" s="266"/>
      <c r="H155" s="227"/>
      <c r="I155" s="228"/>
      <c r="J155" s="211"/>
      <c r="K155" s="285"/>
      <c r="L155" s="159"/>
      <c r="M155" s="149"/>
    </row>
    <row r="156" spans="1:13" ht="15" customHeight="1" x14ac:dyDescent="0.2">
      <c r="A156" s="264">
        <v>150</v>
      </c>
      <c r="B156" s="269"/>
      <c r="C156" s="125"/>
      <c r="D156" s="227"/>
      <c r="E156" s="266"/>
      <c r="F156" s="114"/>
      <c r="G156" s="266"/>
      <c r="H156" s="227"/>
      <c r="I156" s="228"/>
      <c r="J156" s="211"/>
      <c r="K156" s="285"/>
      <c r="L156" s="159"/>
      <c r="M156" s="149"/>
    </row>
    <row r="157" spans="1:13" ht="15" customHeight="1" x14ac:dyDescent="0.2">
      <c r="A157" s="264">
        <v>151</v>
      </c>
      <c r="B157" s="269"/>
      <c r="C157" s="125"/>
      <c r="D157" s="227"/>
      <c r="E157" s="266"/>
      <c r="F157" s="114"/>
      <c r="G157" s="266"/>
      <c r="H157" s="227"/>
      <c r="I157" s="228"/>
      <c r="J157" s="211"/>
      <c r="K157" s="285"/>
      <c r="L157" s="159"/>
      <c r="M157" s="149"/>
    </row>
    <row r="158" spans="1:13" ht="15" customHeight="1" x14ac:dyDescent="0.2">
      <c r="A158" s="264">
        <v>152</v>
      </c>
      <c r="B158" s="269"/>
      <c r="C158" s="125"/>
      <c r="D158" s="227"/>
      <c r="E158" s="266"/>
      <c r="F158" s="114"/>
      <c r="G158" s="266"/>
      <c r="H158" s="227"/>
      <c r="I158" s="228"/>
      <c r="J158" s="211"/>
      <c r="K158" s="285"/>
      <c r="L158" s="159"/>
      <c r="M158" s="149"/>
    </row>
    <row r="159" spans="1:13" ht="15" customHeight="1" x14ac:dyDescent="0.2">
      <c r="A159" s="264">
        <v>153</v>
      </c>
      <c r="B159" s="269"/>
      <c r="C159" s="125"/>
      <c r="D159" s="227"/>
      <c r="E159" s="266"/>
      <c r="F159" s="114"/>
      <c r="G159" s="266"/>
      <c r="H159" s="227"/>
      <c r="I159" s="228"/>
      <c r="J159" s="211"/>
      <c r="K159" s="285"/>
      <c r="L159" s="159"/>
      <c r="M159" s="149"/>
    </row>
    <row r="160" spans="1:13" ht="15" customHeight="1" x14ac:dyDescent="0.2">
      <c r="A160" s="264">
        <v>154</v>
      </c>
      <c r="B160" s="269"/>
      <c r="C160" s="125"/>
      <c r="D160" s="227"/>
      <c r="E160" s="266"/>
      <c r="F160" s="114"/>
      <c r="G160" s="266"/>
      <c r="H160" s="227"/>
      <c r="I160" s="228"/>
      <c r="J160" s="211"/>
      <c r="K160" s="285"/>
      <c r="L160" s="159"/>
      <c r="M160" s="149"/>
    </row>
    <row r="161" spans="1:13" ht="15" customHeight="1" x14ac:dyDescent="0.2">
      <c r="A161" s="264">
        <v>155</v>
      </c>
      <c r="B161" s="269"/>
      <c r="C161" s="125"/>
      <c r="D161" s="227"/>
      <c r="E161" s="266"/>
      <c r="F161" s="114"/>
      <c r="G161" s="266"/>
      <c r="H161" s="227"/>
      <c r="I161" s="228"/>
      <c r="J161" s="211"/>
      <c r="K161" s="285"/>
      <c r="L161" s="159"/>
      <c r="M161" s="149"/>
    </row>
    <row r="162" spans="1:13" ht="15" customHeight="1" x14ac:dyDescent="0.2">
      <c r="A162" s="264">
        <v>156</v>
      </c>
      <c r="B162" s="269"/>
      <c r="C162" s="125"/>
      <c r="D162" s="227"/>
      <c r="E162" s="266"/>
      <c r="F162" s="114"/>
      <c r="G162" s="266"/>
      <c r="H162" s="227"/>
      <c r="I162" s="228"/>
      <c r="J162" s="211"/>
      <c r="K162" s="285"/>
      <c r="L162" s="159"/>
      <c r="M162" s="149"/>
    </row>
    <row r="163" spans="1:13" ht="15" customHeight="1" x14ac:dyDescent="0.2">
      <c r="A163" s="264">
        <v>157</v>
      </c>
      <c r="B163" s="269"/>
      <c r="C163" s="125"/>
      <c r="D163" s="227"/>
      <c r="E163" s="266"/>
      <c r="F163" s="114"/>
      <c r="G163" s="266"/>
      <c r="H163" s="227"/>
      <c r="I163" s="228"/>
      <c r="J163" s="211"/>
      <c r="K163" s="285"/>
      <c r="L163" s="159"/>
      <c r="M163" s="149"/>
    </row>
    <row r="164" spans="1:13" ht="15" customHeight="1" x14ac:dyDescent="0.2">
      <c r="A164" s="264">
        <v>158</v>
      </c>
      <c r="B164" s="269"/>
      <c r="C164" s="125"/>
      <c r="D164" s="227"/>
      <c r="E164" s="266"/>
      <c r="F164" s="114"/>
      <c r="G164" s="266"/>
      <c r="H164" s="227"/>
      <c r="I164" s="228"/>
      <c r="J164" s="211"/>
      <c r="K164" s="285"/>
      <c r="L164" s="159"/>
      <c r="M164" s="149"/>
    </row>
    <row r="165" spans="1:13" ht="15" customHeight="1" x14ac:dyDescent="0.2">
      <c r="A165" s="264">
        <v>159</v>
      </c>
      <c r="B165" s="269"/>
      <c r="C165" s="125"/>
      <c r="D165" s="227"/>
      <c r="E165" s="266"/>
      <c r="F165" s="114"/>
      <c r="G165" s="266"/>
      <c r="H165" s="227"/>
      <c r="I165" s="228"/>
      <c r="J165" s="211"/>
      <c r="K165" s="285"/>
      <c r="L165" s="159"/>
      <c r="M165" s="149"/>
    </row>
    <row r="166" spans="1:13" ht="15" customHeight="1" x14ac:dyDescent="0.2">
      <c r="A166" s="264">
        <v>160</v>
      </c>
      <c r="B166" s="269"/>
      <c r="C166" s="125"/>
      <c r="D166" s="227"/>
      <c r="E166" s="266"/>
      <c r="F166" s="114"/>
      <c r="G166" s="266"/>
      <c r="H166" s="227"/>
      <c r="I166" s="228"/>
      <c r="J166" s="211"/>
      <c r="K166" s="285"/>
      <c r="L166" s="159"/>
      <c r="M166" s="149"/>
    </row>
    <row r="167" spans="1:13" ht="15" customHeight="1" x14ac:dyDescent="0.2">
      <c r="A167" s="264">
        <v>161</v>
      </c>
      <c r="B167" s="269"/>
      <c r="C167" s="125"/>
      <c r="D167" s="227"/>
      <c r="E167" s="266"/>
      <c r="F167" s="114"/>
      <c r="G167" s="266"/>
      <c r="H167" s="227"/>
      <c r="I167" s="228"/>
      <c r="J167" s="211"/>
      <c r="K167" s="285"/>
      <c r="L167" s="159"/>
      <c r="M167" s="149"/>
    </row>
    <row r="168" spans="1:13" ht="15" customHeight="1" x14ac:dyDescent="0.2">
      <c r="A168" s="264">
        <v>162</v>
      </c>
      <c r="B168" s="269"/>
      <c r="C168" s="125"/>
      <c r="D168" s="227"/>
      <c r="E168" s="266"/>
      <c r="F168" s="114"/>
      <c r="G168" s="266"/>
      <c r="H168" s="227"/>
      <c r="I168" s="228"/>
      <c r="J168" s="211"/>
      <c r="K168" s="285"/>
      <c r="L168" s="159"/>
      <c r="M168" s="149"/>
    </row>
    <row r="169" spans="1:13" ht="15" customHeight="1" x14ac:dyDescent="0.2">
      <c r="A169" s="264">
        <v>163</v>
      </c>
      <c r="B169" s="269"/>
      <c r="C169" s="125"/>
      <c r="D169" s="227"/>
      <c r="E169" s="266"/>
      <c r="F169" s="114"/>
      <c r="G169" s="266"/>
      <c r="H169" s="227"/>
      <c r="I169" s="228"/>
      <c r="J169" s="211"/>
      <c r="K169" s="285"/>
      <c r="L169" s="159"/>
      <c r="M169" s="149"/>
    </row>
    <row r="170" spans="1:13" ht="15" customHeight="1" x14ac:dyDescent="0.2">
      <c r="A170" s="264">
        <v>164</v>
      </c>
      <c r="B170" s="269"/>
      <c r="C170" s="125"/>
      <c r="D170" s="227"/>
      <c r="E170" s="266"/>
      <c r="F170" s="114"/>
      <c r="G170" s="266"/>
      <c r="H170" s="227"/>
      <c r="I170" s="228"/>
      <c r="J170" s="211"/>
      <c r="K170" s="285"/>
      <c r="L170" s="159"/>
      <c r="M170" s="149"/>
    </row>
    <row r="171" spans="1:13" ht="15" customHeight="1" x14ac:dyDescent="0.2">
      <c r="A171" s="264">
        <v>165</v>
      </c>
      <c r="B171" s="269"/>
      <c r="C171" s="125"/>
      <c r="D171" s="227"/>
      <c r="E171" s="266"/>
      <c r="F171" s="114"/>
      <c r="G171" s="266"/>
      <c r="H171" s="227"/>
      <c r="I171" s="228"/>
      <c r="J171" s="211"/>
      <c r="K171" s="285"/>
      <c r="L171" s="159"/>
      <c r="M171" s="149"/>
    </row>
    <row r="172" spans="1:13" ht="15" customHeight="1" x14ac:dyDescent="0.2">
      <c r="A172" s="264">
        <v>166</v>
      </c>
      <c r="B172" s="269"/>
      <c r="C172" s="125"/>
      <c r="D172" s="227"/>
      <c r="E172" s="266"/>
      <c r="F172" s="114"/>
      <c r="G172" s="266"/>
      <c r="H172" s="227"/>
      <c r="I172" s="228"/>
      <c r="J172" s="211"/>
      <c r="K172" s="285"/>
      <c r="L172" s="159"/>
      <c r="M172" s="149"/>
    </row>
    <row r="173" spans="1:13" ht="15" customHeight="1" x14ac:dyDescent="0.2">
      <c r="A173" s="264">
        <v>167</v>
      </c>
      <c r="B173" s="269"/>
      <c r="C173" s="125"/>
      <c r="D173" s="227"/>
      <c r="E173" s="266"/>
      <c r="F173" s="114"/>
      <c r="G173" s="266"/>
      <c r="H173" s="227"/>
      <c r="I173" s="228"/>
      <c r="J173" s="211"/>
      <c r="K173" s="285"/>
      <c r="L173" s="159"/>
      <c r="M173" s="149"/>
    </row>
    <row r="174" spans="1:13" ht="15" customHeight="1" x14ac:dyDescent="0.2">
      <c r="A174" s="264">
        <v>168</v>
      </c>
      <c r="B174" s="269"/>
      <c r="C174" s="125"/>
      <c r="D174" s="227"/>
      <c r="E174" s="266"/>
      <c r="F174" s="114"/>
      <c r="G174" s="266"/>
      <c r="H174" s="227"/>
      <c r="I174" s="228"/>
      <c r="J174" s="211"/>
      <c r="K174" s="285"/>
      <c r="L174" s="159"/>
      <c r="M174" s="149"/>
    </row>
    <row r="175" spans="1:13" ht="15" customHeight="1" x14ac:dyDescent="0.2">
      <c r="A175" s="264">
        <v>169</v>
      </c>
      <c r="B175" s="269"/>
      <c r="C175" s="125"/>
      <c r="D175" s="227"/>
      <c r="E175" s="266"/>
      <c r="F175" s="114"/>
      <c r="G175" s="266"/>
      <c r="H175" s="227"/>
      <c r="I175" s="228"/>
      <c r="J175" s="211"/>
      <c r="K175" s="285"/>
      <c r="L175" s="159"/>
      <c r="M175" s="149"/>
    </row>
    <row r="176" spans="1:13" ht="15" customHeight="1" x14ac:dyDescent="0.2">
      <c r="A176" s="264">
        <v>170</v>
      </c>
      <c r="B176" s="269"/>
      <c r="C176" s="125"/>
      <c r="D176" s="227"/>
      <c r="E176" s="266"/>
      <c r="F176" s="114"/>
      <c r="G176" s="266"/>
      <c r="H176" s="227"/>
      <c r="I176" s="228"/>
      <c r="J176" s="211"/>
      <c r="K176" s="285"/>
      <c r="L176" s="159"/>
      <c r="M176" s="149"/>
    </row>
    <row r="177" spans="1:13" ht="15" customHeight="1" x14ac:dyDescent="0.2">
      <c r="A177" s="264">
        <v>171</v>
      </c>
      <c r="B177" s="269"/>
      <c r="C177" s="125"/>
      <c r="D177" s="227"/>
      <c r="E177" s="266"/>
      <c r="F177" s="114"/>
      <c r="G177" s="266"/>
      <c r="H177" s="227"/>
      <c r="I177" s="228"/>
      <c r="J177" s="211"/>
      <c r="K177" s="285"/>
      <c r="L177" s="159"/>
      <c r="M177" s="149"/>
    </row>
    <row r="178" spans="1:13" ht="15" customHeight="1" x14ac:dyDescent="0.2">
      <c r="A178" s="264">
        <v>172</v>
      </c>
      <c r="B178" s="269"/>
      <c r="C178" s="125"/>
      <c r="D178" s="227"/>
      <c r="E178" s="266"/>
      <c r="F178" s="114"/>
      <c r="G178" s="266"/>
      <c r="H178" s="227"/>
      <c r="I178" s="228"/>
      <c r="J178" s="211"/>
      <c r="K178" s="285"/>
      <c r="L178" s="159"/>
      <c r="M178" s="149"/>
    </row>
    <row r="179" spans="1:13" ht="15" customHeight="1" x14ac:dyDescent="0.2">
      <c r="A179" s="264">
        <v>173</v>
      </c>
      <c r="B179" s="269"/>
      <c r="C179" s="125"/>
      <c r="D179" s="227"/>
      <c r="E179" s="266"/>
      <c r="F179" s="114"/>
      <c r="G179" s="266"/>
      <c r="H179" s="227"/>
      <c r="I179" s="228"/>
      <c r="J179" s="211"/>
      <c r="K179" s="285"/>
      <c r="L179" s="159"/>
      <c r="M179" s="149"/>
    </row>
    <row r="180" spans="1:13" ht="15" customHeight="1" x14ac:dyDescent="0.2">
      <c r="A180" s="264">
        <v>174</v>
      </c>
      <c r="B180" s="269"/>
      <c r="C180" s="125"/>
      <c r="D180" s="227"/>
      <c r="E180" s="266"/>
      <c r="F180" s="114"/>
      <c r="G180" s="266"/>
      <c r="H180" s="227"/>
      <c r="I180" s="228"/>
      <c r="J180" s="211"/>
      <c r="K180" s="285"/>
      <c r="L180" s="159"/>
      <c r="M180" s="149"/>
    </row>
    <row r="181" spans="1:13" ht="15" customHeight="1" x14ac:dyDescent="0.2">
      <c r="A181" s="264">
        <v>175</v>
      </c>
      <c r="B181" s="269"/>
      <c r="C181" s="125"/>
      <c r="D181" s="227"/>
      <c r="E181" s="266"/>
      <c r="F181" s="114"/>
      <c r="G181" s="266"/>
      <c r="H181" s="227"/>
      <c r="I181" s="228"/>
      <c r="J181" s="211"/>
      <c r="K181" s="285"/>
      <c r="L181" s="159"/>
      <c r="M181" s="149"/>
    </row>
    <row r="182" spans="1:13" ht="15" customHeight="1" x14ac:dyDescent="0.2">
      <c r="A182" s="264">
        <v>176</v>
      </c>
      <c r="B182" s="269"/>
      <c r="C182" s="125"/>
      <c r="D182" s="227"/>
      <c r="E182" s="266"/>
      <c r="F182" s="114"/>
      <c r="G182" s="266"/>
      <c r="H182" s="227"/>
      <c r="I182" s="228"/>
      <c r="J182" s="211"/>
      <c r="K182" s="285"/>
      <c r="L182" s="159"/>
      <c r="M182" s="149"/>
    </row>
    <row r="183" spans="1:13" ht="15" customHeight="1" x14ac:dyDescent="0.2">
      <c r="A183" s="264">
        <v>177</v>
      </c>
      <c r="B183" s="269"/>
      <c r="C183" s="125"/>
      <c r="D183" s="227"/>
      <c r="E183" s="266"/>
      <c r="F183" s="114"/>
      <c r="G183" s="266"/>
      <c r="H183" s="227"/>
      <c r="I183" s="228"/>
      <c r="J183" s="211"/>
      <c r="K183" s="285"/>
      <c r="L183" s="159"/>
      <c r="M183" s="149"/>
    </row>
    <row r="184" spans="1:13" ht="15" customHeight="1" x14ac:dyDescent="0.2">
      <c r="A184" s="264">
        <v>178</v>
      </c>
      <c r="B184" s="269"/>
      <c r="C184" s="125"/>
      <c r="D184" s="227"/>
      <c r="E184" s="266"/>
      <c r="F184" s="114"/>
      <c r="G184" s="266"/>
      <c r="H184" s="227"/>
      <c r="I184" s="228"/>
      <c r="J184" s="211"/>
      <c r="K184" s="285"/>
      <c r="L184" s="159"/>
      <c r="M184" s="149"/>
    </row>
    <row r="185" spans="1:13" ht="15" customHeight="1" x14ac:dyDescent="0.2">
      <c r="A185" s="264">
        <v>179</v>
      </c>
      <c r="B185" s="269"/>
      <c r="C185" s="125"/>
      <c r="D185" s="227"/>
      <c r="E185" s="266"/>
      <c r="F185" s="114"/>
      <c r="G185" s="266"/>
      <c r="H185" s="227"/>
      <c r="I185" s="228"/>
      <c r="J185" s="211"/>
      <c r="K185" s="285"/>
      <c r="L185" s="159"/>
      <c r="M185" s="149"/>
    </row>
    <row r="186" spans="1:13" ht="15" customHeight="1" x14ac:dyDescent="0.2">
      <c r="A186" s="264">
        <v>180</v>
      </c>
      <c r="B186" s="269"/>
      <c r="C186" s="125"/>
      <c r="D186" s="227"/>
      <c r="E186" s="266"/>
      <c r="F186" s="114"/>
      <c r="G186" s="266"/>
      <c r="H186" s="227"/>
      <c r="I186" s="228"/>
      <c r="J186" s="211"/>
      <c r="K186" s="285"/>
      <c r="L186" s="159"/>
      <c r="M186" s="149"/>
    </row>
    <row r="187" spans="1:13" ht="15" customHeight="1" x14ac:dyDescent="0.2">
      <c r="A187" s="264">
        <v>181</v>
      </c>
      <c r="B187" s="269"/>
      <c r="C187" s="125"/>
      <c r="D187" s="227"/>
      <c r="E187" s="266"/>
      <c r="F187" s="114"/>
      <c r="G187" s="266"/>
      <c r="H187" s="227"/>
      <c r="I187" s="228"/>
      <c r="J187" s="211"/>
      <c r="K187" s="285"/>
      <c r="L187" s="159"/>
      <c r="M187" s="149"/>
    </row>
    <row r="188" spans="1:13" ht="15" customHeight="1" x14ac:dyDescent="0.2">
      <c r="A188" s="264">
        <v>182</v>
      </c>
      <c r="B188" s="269"/>
      <c r="C188" s="125"/>
      <c r="D188" s="227"/>
      <c r="E188" s="266"/>
      <c r="F188" s="114"/>
      <c r="G188" s="266"/>
      <c r="H188" s="227"/>
      <c r="I188" s="228"/>
      <c r="J188" s="211"/>
      <c r="K188" s="285"/>
      <c r="L188" s="159"/>
      <c r="M188" s="149"/>
    </row>
    <row r="189" spans="1:13" ht="15" customHeight="1" x14ac:dyDescent="0.2">
      <c r="A189" s="264">
        <v>183</v>
      </c>
      <c r="B189" s="269"/>
      <c r="C189" s="125"/>
      <c r="D189" s="227"/>
      <c r="E189" s="266"/>
      <c r="F189" s="114"/>
      <c r="G189" s="266"/>
      <c r="H189" s="227"/>
      <c r="I189" s="228"/>
      <c r="J189" s="211"/>
      <c r="K189" s="285"/>
      <c r="L189" s="159"/>
      <c r="M189" s="149"/>
    </row>
    <row r="190" spans="1:13" ht="15" customHeight="1" x14ac:dyDescent="0.2">
      <c r="A190" s="264">
        <v>184</v>
      </c>
      <c r="B190" s="269"/>
      <c r="C190" s="125"/>
      <c r="D190" s="227"/>
      <c r="E190" s="266"/>
      <c r="F190" s="114"/>
      <c r="G190" s="266"/>
      <c r="H190" s="227"/>
      <c r="I190" s="228"/>
      <c r="J190" s="211"/>
      <c r="K190" s="285"/>
      <c r="L190" s="159"/>
      <c r="M190" s="149"/>
    </row>
    <row r="191" spans="1:13" ht="15" customHeight="1" x14ac:dyDescent="0.2">
      <c r="A191" s="264">
        <v>185</v>
      </c>
      <c r="B191" s="269"/>
      <c r="C191" s="125"/>
      <c r="D191" s="227"/>
      <c r="E191" s="266"/>
      <c r="F191" s="114"/>
      <c r="G191" s="266"/>
      <c r="H191" s="227"/>
      <c r="I191" s="228"/>
      <c r="J191" s="211"/>
      <c r="K191" s="285"/>
      <c r="L191" s="159"/>
      <c r="M191" s="149"/>
    </row>
    <row r="192" spans="1:13" ht="15" customHeight="1" x14ac:dyDescent="0.2">
      <c r="A192" s="264">
        <v>186</v>
      </c>
      <c r="B192" s="269"/>
      <c r="C192" s="125"/>
      <c r="D192" s="227"/>
      <c r="E192" s="266"/>
      <c r="F192" s="114"/>
      <c r="G192" s="266"/>
      <c r="H192" s="227"/>
      <c r="I192" s="228"/>
      <c r="J192" s="211"/>
      <c r="K192" s="285"/>
      <c r="L192" s="159"/>
      <c r="M192" s="149"/>
    </row>
    <row r="193" spans="1:13" ht="15" customHeight="1" x14ac:dyDescent="0.2">
      <c r="A193" s="264">
        <v>187</v>
      </c>
      <c r="B193" s="269"/>
      <c r="C193" s="125"/>
      <c r="D193" s="227"/>
      <c r="E193" s="266"/>
      <c r="F193" s="114"/>
      <c r="G193" s="266"/>
      <c r="H193" s="227"/>
      <c r="I193" s="228"/>
      <c r="J193" s="211"/>
      <c r="K193" s="285"/>
      <c r="L193" s="159"/>
      <c r="M193" s="149"/>
    </row>
    <row r="194" spans="1:13" ht="15" customHeight="1" x14ac:dyDescent="0.2">
      <c r="A194" s="264">
        <v>188</v>
      </c>
      <c r="B194" s="269"/>
      <c r="C194" s="125"/>
      <c r="D194" s="227"/>
      <c r="E194" s="266"/>
      <c r="F194" s="114"/>
      <c r="G194" s="266"/>
      <c r="H194" s="227"/>
      <c r="I194" s="228"/>
      <c r="J194" s="211"/>
      <c r="K194" s="285"/>
      <c r="L194" s="159"/>
      <c r="M194" s="149"/>
    </row>
    <row r="195" spans="1:13" ht="15" customHeight="1" x14ac:dyDescent="0.2">
      <c r="A195" s="264">
        <v>189</v>
      </c>
      <c r="B195" s="269"/>
      <c r="C195" s="125"/>
      <c r="D195" s="227"/>
      <c r="E195" s="266"/>
      <c r="F195" s="114"/>
      <c r="G195" s="266"/>
      <c r="H195" s="227"/>
      <c r="I195" s="228"/>
      <c r="J195" s="211"/>
      <c r="K195" s="285"/>
      <c r="L195" s="159"/>
      <c r="M195" s="149"/>
    </row>
    <row r="196" spans="1:13" ht="15" customHeight="1" x14ac:dyDescent="0.2">
      <c r="A196" s="264">
        <v>190</v>
      </c>
      <c r="B196" s="269"/>
      <c r="C196" s="125"/>
      <c r="D196" s="227"/>
      <c r="E196" s="266"/>
      <c r="F196" s="114"/>
      <c r="G196" s="266"/>
      <c r="H196" s="227"/>
      <c r="I196" s="228"/>
      <c r="J196" s="211"/>
      <c r="K196" s="285"/>
      <c r="L196" s="159"/>
      <c r="M196" s="149"/>
    </row>
    <row r="197" spans="1:13" ht="15" customHeight="1" x14ac:dyDescent="0.2">
      <c r="A197" s="264">
        <v>191</v>
      </c>
      <c r="B197" s="269"/>
      <c r="C197" s="125"/>
      <c r="D197" s="227"/>
      <c r="E197" s="266"/>
      <c r="F197" s="114"/>
      <c r="G197" s="266"/>
      <c r="H197" s="227"/>
      <c r="I197" s="228"/>
      <c r="J197" s="211"/>
      <c r="K197" s="285"/>
      <c r="L197" s="159"/>
      <c r="M197" s="149"/>
    </row>
    <row r="198" spans="1:13" ht="15" customHeight="1" x14ac:dyDescent="0.2">
      <c r="A198" s="264">
        <v>192</v>
      </c>
      <c r="B198" s="269"/>
      <c r="C198" s="125"/>
      <c r="D198" s="227"/>
      <c r="E198" s="266"/>
      <c r="F198" s="114"/>
      <c r="G198" s="266"/>
      <c r="H198" s="227"/>
      <c r="I198" s="228"/>
      <c r="J198" s="211"/>
      <c r="K198" s="285"/>
      <c r="L198" s="159"/>
      <c r="M198" s="149"/>
    </row>
    <row r="199" spans="1:13" ht="15" customHeight="1" x14ac:dyDescent="0.2">
      <c r="A199" s="264">
        <v>193</v>
      </c>
      <c r="B199" s="269"/>
      <c r="C199" s="125"/>
      <c r="D199" s="227"/>
      <c r="E199" s="266"/>
      <c r="F199" s="114"/>
      <c r="G199" s="266"/>
      <c r="H199" s="227"/>
      <c r="I199" s="228"/>
      <c r="J199" s="211"/>
      <c r="K199" s="285"/>
      <c r="L199" s="159"/>
      <c r="M199" s="149"/>
    </row>
    <row r="200" spans="1:13" ht="15" customHeight="1" x14ac:dyDescent="0.2">
      <c r="A200" s="264">
        <v>194</v>
      </c>
      <c r="B200" s="269"/>
      <c r="C200" s="125"/>
      <c r="D200" s="227"/>
      <c r="E200" s="266"/>
      <c r="F200" s="114"/>
      <c r="G200" s="266"/>
      <c r="H200" s="227"/>
      <c r="I200" s="228"/>
      <c r="J200" s="211"/>
      <c r="K200" s="285"/>
      <c r="L200" s="159"/>
      <c r="M200" s="149"/>
    </row>
    <row r="201" spans="1:13" ht="15" customHeight="1" x14ac:dyDescent="0.2">
      <c r="A201" s="264">
        <v>195</v>
      </c>
      <c r="B201" s="269"/>
      <c r="C201" s="125"/>
      <c r="D201" s="227"/>
      <c r="E201" s="266"/>
      <c r="F201" s="114"/>
      <c r="G201" s="266"/>
      <c r="H201" s="227"/>
      <c r="I201" s="228"/>
      <c r="J201" s="211"/>
      <c r="K201" s="285"/>
      <c r="L201" s="159"/>
      <c r="M201" s="149"/>
    </row>
    <row r="202" spans="1:13" ht="15" customHeight="1" x14ac:dyDescent="0.2">
      <c r="A202" s="264">
        <v>196</v>
      </c>
      <c r="B202" s="269"/>
      <c r="C202" s="125"/>
      <c r="D202" s="227"/>
      <c r="E202" s="266"/>
      <c r="F202" s="114"/>
      <c r="G202" s="266"/>
      <c r="H202" s="227"/>
      <c r="I202" s="228"/>
      <c r="J202" s="211"/>
      <c r="K202" s="285"/>
      <c r="L202" s="159"/>
      <c r="M202" s="149"/>
    </row>
    <row r="203" spans="1:13" ht="15" customHeight="1" x14ac:dyDescent="0.2">
      <c r="A203" s="264">
        <v>197</v>
      </c>
      <c r="B203" s="269"/>
      <c r="C203" s="125"/>
      <c r="D203" s="227"/>
      <c r="E203" s="266"/>
      <c r="F203" s="114"/>
      <c r="G203" s="266"/>
      <c r="H203" s="227"/>
      <c r="I203" s="228"/>
      <c r="J203" s="211"/>
      <c r="K203" s="285"/>
      <c r="L203" s="159"/>
      <c r="M203" s="149"/>
    </row>
    <row r="204" spans="1:13" ht="15" customHeight="1" x14ac:dyDescent="0.2">
      <c r="A204" s="264">
        <v>198</v>
      </c>
      <c r="B204" s="269"/>
      <c r="C204" s="125"/>
      <c r="D204" s="227"/>
      <c r="E204" s="266"/>
      <c r="F204" s="114"/>
      <c r="G204" s="266"/>
      <c r="H204" s="227"/>
      <c r="I204" s="228"/>
      <c r="J204" s="211"/>
      <c r="K204" s="285"/>
      <c r="L204" s="159"/>
      <c r="M204" s="149"/>
    </row>
    <row r="205" spans="1:13" ht="15" customHeight="1" x14ac:dyDescent="0.2">
      <c r="A205" s="264">
        <v>199</v>
      </c>
      <c r="B205" s="269"/>
      <c r="C205" s="125"/>
      <c r="D205" s="227"/>
      <c r="E205" s="266"/>
      <c r="F205" s="114"/>
      <c r="G205" s="266"/>
      <c r="H205" s="227"/>
      <c r="I205" s="228"/>
      <c r="J205" s="211"/>
      <c r="K205" s="285"/>
      <c r="L205" s="159"/>
      <c r="M205" s="149"/>
    </row>
    <row r="206" spans="1:13" ht="15" customHeight="1" thickBot="1" x14ac:dyDescent="0.25">
      <c r="A206" s="264">
        <v>200</v>
      </c>
      <c r="B206" s="270"/>
      <c r="C206" s="126"/>
      <c r="D206" s="240"/>
      <c r="E206" s="240"/>
      <c r="F206" s="128"/>
      <c r="G206" s="240"/>
      <c r="H206" s="240"/>
      <c r="I206" s="241"/>
      <c r="J206" s="215"/>
      <c r="K206" s="286"/>
      <c r="L206" s="159"/>
      <c r="M206" s="149"/>
    </row>
    <row r="207" spans="1:13" ht="15" customHeight="1" thickTop="1" x14ac:dyDescent="0.2">
      <c r="A207" s="159"/>
      <c r="B207" s="257"/>
      <c r="C207" s="257"/>
      <c r="D207" s="257"/>
      <c r="E207" s="257"/>
      <c r="F207" s="257"/>
      <c r="G207" s="257"/>
      <c r="H207" s="257"/>
      <c r="I207" s="257"/>
      <c r="J207" s="257"/>
      <c r="K207" s="257"/>
      <c r="L207" s="159"/>
      <c r="M207" s="149"/>
    </row>
    <row r="208" spans="1:13" ht="15" customHeight="1" x14ac:dyDescent="0.2">
      <c r="A208" s="159"/>
      <c r="B208" s="257"/>
      <c r="C208" s="257"/>
      <c r="D208" s="257"/>
      <c r="E208" s="257"/>
      <c r="F208" s="257"/>
      <c r="G208" s="257"/>
      <c r="H208" s="257"/>
      <c r="I208" s="257"/>
      <c r="J208" s="257"/>
      <c r="K208" s="257"/>
      <c r="L208" s="159"/>
      <c r="M208" s="149"/>
    </row>
    <row r="209" spans="1:13" ht="15" customHeight="1" x14ac:dyDescent="0.2">
      <c r="A209" s="159"/>
      <c r="B209" s="257"/>
      <c r="C209" s="257"/>
      <c r="D209" s="257"/>
      <c r="E209" s="257"/>
      <c r="F209" s="257"/>
      <c r="G209" s="257"/>
      <c r="H209" s="257"/>
      <c r="I209" s="257"/>
      <c r="J209" s="257"/>
      <c r="K209" s="257"/>
      <c r="L209" s="159"/>
      <c r="M209" s="149"/>
    </row>
    <row r="210" spans="1:13" ht="15" customHeight="1" x14ac:dyDescent="0.2">
      <c r="A210" s="159"/>
      <c r="B210" s="257"/>
      <c r="C210" s="257"/>
      <c r="D210" s="257"/>
      <c r="E210" s="257"/>
      <c r="F210" s="257"/>
      <c r="G210" s="257"/>
      <c r="H210" s="257"/>
      <c r="I210" s="257"/>
      <c r="J210" s="257"/>
      <c r="K210" s="257"/>
      <c r="L210" s="159"/>
      <c r="M210" s="149"/>
    </row>
    <row r="211" spans="1:13" ht="15" customHeight="1" x14ac:dyDescent="0.2">
      <c r="A211" s="159"/>
      <c r="B211" s="257"/>
      <c r="C211" s="257"/>
      <c r="D211" s="257"/>
      <c r="E211" s="257"/>
      <c r="F211" s="257"/>
      <c r="G211" s="257"/>
      <c r="H211" s="257"/>
      <c r="I211" s="257"/>
      <c r="J211" s="257"/>
      <c r="K211" s="257"/>
      <c r="L211" s="159"/>
      <c r="M211" s="149"/>
    </row>
    <row r="212" spans="1:13" ht="15" customHeight="1" thickBot="1" x14ac:dyDescent="0.25">
      <c r="A212" s="159" t="s">
        <v>1800</v>
      </c>
      <c r="B212" s="257"/>
      <c r="C212" s="257"/>
      <c r="D212" s="257"/>
      <c r="E212" s="257"/>
      <c r="F212" s="257"/>
      <c r="G212" s="257"/>
      <c r="H212" s="257"/>
      <c r="I212" s="257"/>
      <c r="J212" s="257"/>
      <c r="K212" s="257"/>
      <c r="L212" s="159"/>
      <c r="M212" s="149"/>
    </row>
    <row r="213" spans="1:13" ht="15" customHeight="1" x14ac:dyDescent="0.2">
      <c r="A213" s="1016"/>
      <c r="B213" s="1017"/>
      <c r="C213" s="1017"/>
      <c r="D213" s="1017"/>
      <c r="E213" s="1017"/>
      <c r="F213" s="1017"/>
      <c r="G213" s="1017"/>
      <c r="H213" s="1017"/>
      <c r="I213" s="1017"/>
      <c r="J213" s="1017"/>
      <c r="K213" s="1017"/>
      <c r="L213" s="1018"/>
      <c r="M213" s="149"/>
    </row>
    <row r="214" spans="1:13" ht="15" customHeight="1" x14ac:dyDescent="0.2">
      <c r="A214" s="1019"/>
      <c r="B214" s="1020"/>
      <c r="C214" s="1020"/>
      <c r="D214" s="1020"/>
      <c r="E214" s="1020"/>
      <c r="F214" s="1020"/>
      <c r="G214" s="1020"/>
      <c r="H214" s="1020"/>
      <c r="I214" s="1020"/>
      <c r="J214" s="1020"/>
      <c r="K214" s="1020"/>
      <c r="L214" s="1021"/>
      <c r="M214" s="149"/>
    </row>
    <row r="215" spans="1:13" ht="15" customHeight="1" x14ac:dyDescent="0.2">
      <c r="A215" s="1019"/>
      <c r="B215" s="1020"/>
      <c r="C215" s="1020"/>
      <c r="D215" s="1020"/>
      <c r="E215" s="1020"/>
      <c r="F215" s="1020"/>
      <c r="G215" s="1020"/>
      <c r="H215" s="1020"/>
      <c r="I215" s="1020"/>
      <c r="J215" s="1020"/>
      <c r="K215" s="1020"/>
      <c r="L215" s="1021"/>
      <c r="M215" s="149"/>
    </row>
    <row r="216" spans="1:13" ht="15" customHeight="1" x14ac:dyDescent="0.2">
      <c r="A216" s="1019"/>
      <c r="B216" s="1020"/>
      <c r="C216" s="1020"/>
      <c r="D216" s="1020"/>
      <c r="E216" s="1020"/>
      <c r="F216" s="1020"/>
      <c r="G216" s="1020"/>
      <c r="H216" s="1020"/>
      <c r="I216" s="1020"/>
      <c r="J216" s="1020"/>
      <c r="K216" s="1020"/>
      <c r="L216" s="1021"/>
      <c r="M216" s="149"/>
    </row>
    <row r="217" spans="1:13" ht="15" customHeight="1" x14ac:dyDescent="0.2">
      <c r="A217" s="1019"/>
      <c r="B217" s="1020"/>
      <c r="C217" s="1020"/>
      <c r="D217" s="1020"/>
      <c r="E217" s="1020"/>
      <c r="F217" s="1020"/>
      <c r="G217" s="1020"/>
      <c r="H217" s="1020"/>
      <c r="I217" s="1020"/>
      <c r="J217" s="1020"/>
      <c r="K217" s="1020"/>
      <c r="L217" s="1021"/>
      <c r="M217" s="149"/>
    </row>
    <row r="218" spans="1:13" ht="15" customHeight="1" x14ac:dyDescent="0.2">
      <c r="A218" s="1019"/>
      <c r="B218" s="1020"/>
      <c r="C218" s="1020"/>
      <c r="D218" s="1020"/>
      <c r="E218" s="1020"/>
      <c r="F218" s="1020"/>
      <c r="G218" s="1020"/>
      <c r="H218" s="1020"/>
      <c r="I218" s="1020"/>
      <c r="J218" s="1020"/>
      <c r="K218" s="1020"/>
      <c r="L218" s="1021"/>
      <c r="M218" s="149"/>
    </row>
    <row r="219" spans="1:13" ht="15" customHeight="1" x14ac:dyDescent="0.2">
      <c r="A219" s="1019"/>
      <c r="B219" s="1020"/>
      <c r="C219" s="1020"/>
      <c r="D219" s="1020"/>
      <c r="E219" s="1020"/>
      <c r="F219" s="1020"/>
      <c r="G219" s="1020"/>
      <c r="H219" s="1020"/>
      <c r="I219" s="1020"/>
      <c r="J219" s="1020"/>
      <c r="K219" s="1020"/>
      <c r="L219" s="1021"/>
      <c r="M219" s="149"/>
    </row>
    <row r="220" spans="1:13" ht="15" customHeight="1" x14ac:dyDescent="0.2">
      <c r="A220" s="1019"/>
      <c r="B220" s="1020"/>
      <c r="C220" s="1020"/>
      <c r="D220" s="1020"/>
      <c r="E220" s="1020"/>
      <c r="F220" s="1020"/>
      <c r="G220" s="1020"/>
      <c r="H220" s="1020"/>
      <c r="I220" s="1020"/>
      <c r="J220" s="1020"/>
      <c r="K220" s="1020"/>
      <c r="L220" s="1021"/>
      <c r="M220" s="149"/>
    </row>
    <row r="221" spans="1:13" ht="15" customHeight="1" x14ac:dyDescent="0.2">
      <c r="A221" s="1019"/>
      <c r="B221" s="1020"/>
      <c r="C221" s="1020"/>
      <c r="D221" s="1020"/>
      <c r="E221" s="1020"/>
      <c r="F221" s="1020"/>
      <c r="G221" s="1020"/>
      <c r="H221" s="1020"/>
      <c r="I221" s="1020"/>
      <c r="J221" s="1020"/>
      <c r="K221" s="1020"/>
      <c r="L221" s="1021"/>
      <c r="M221" s="149"/>
    </row>
    <row r="222" spans="1:13" ht="15" customHeight="1" x14ac:dyDescent="0.2">
      <c r="A222" s="1019"/>
      <c r="B222" s="1020"/>
      <c r="C222" s="1020"/>
      <c r="D222" s="1020"/>
      <c r="E222" s="1020"/>
      <c r="F222" s="1020"/>
      <c r="G222" s="1020"/>
      <c r="H222" s="1020"/>
      <c r="I222" s="1020"/>
      <c r="J222" s="1020"/>
      <c r="K222" s="1020"/>
      <c r="L222" s="1021"/>
      <c r="M222" s="149"/>
    </row>
    <row r="223" spans="1:13" ht="15" customHeight="1" x14ac:dyDescent="0.2">
      <c r="A223" s="1019"/>
      <c r="B223" s="1020"/>
      <c r="C223" s="1020"/>
      <c r="D223" s="1020"/>
      <c r="E223" s="1020"/>
      <c r="F223" s="1020"/>
      <c r="G223" s="1020"/>
      <c r="H223" s="1020"/>
      <c r="I223" s="1020"/>
      <c r="J223" s="1020"/>
      <c r="K223" s="1020"/>
      <c r="L223" s="1021"/>
      <c r="M223" s="149"/>
    </row>
    <row r="224" spans="1:13" ht="15" customHeight="1" x14ac:dyDescent="0.2">
      <c r="A224" s="1019"/>
      <c r="B224" s="1020"/>
      <c r="C224" s="1020"/>
      <c r="D224" s="1020"/>
      <c r="E224" s="1020"/>
      <c r="F224" s="1020"/>
      <c r="G224" s="1020"/>
      <c r="H224" s="1020"/>
      <c r="I224" s="1020"/>
      <c r="J224" s="1020"/>
      <c r="K224" s="1020"/>
      <c r="L224" s="1021"/>
      <c r="M224" s="149"/>
    </row>
    <row r="225" spans="1:13" ht="15" customHeight="1" x14ac:dyDescent="0.2">
      <c r="A225" s="1019"/>
      <c r="B225" s="1020"/>
      <c r="C225" s="1020"/>
      <c r="D225" s="1020"/>
      <c r="E225" s="1020"/>
      <c r="F225" s="1020"/>
      <c r="G225" s="1020"/>
      <c r="H225" s="1020"/>
      <c r="I225" s="1020"/>
      <c r="J225" s="1020"/>
      <c r="K225" s="1020"/>
      <c r="L225" s="1021"/>
      <c r="M225" s="149"/>
    </row>
    <row r="226" spans="1:13" ht="15" customHeight="1" x14ac:dyDescent="0.2">
      <c r="A226" s="1019"/>
      <c r="B226" s="1020"/>
      <c r="C226" s="1020"/>
      <c r="D226" s="1020"/>
      <c r="E226" s="1020"/>
      <c r="F226" s="1020"/>
      <c r="G226" s="1020"/>
      <c r="H226" s="1020"/>
      <c r="I226" s="1020"/>
      <c r="J226" s="1020"/>
      <c r="K226" s="1020"/>
      <c r="L226" s="1021"/>
      <c r="M226" s="149"/>
    </row>
    <row r="227" spans="1:13" ht="15" customHeight="1" x14ac:dyDescent="0.2">
      <c r="A227" s="1019"/>
      <c r="B227" s="1020"/>
      <c r="C227" s="1020"/>
      <c r="D227" s="1020"/>
      <c r="E227" s="1020"/>
      <c r="F227" s="1020"/>
      <c r="G227" s="1020"/>
      <c r="H227" s="1020"/>
      <c r="I227" s="1020"/>
      <c r="J227" s="1020"/>
      <c r="K227" s="1020"/>
      <c r="L227" s="1021"/>
      <c r="M227" s="149"/>
    </row>
    <row r="228" spans="1:13" ht="15" customHeight="1" x14ac:dyDescent="0.2">
      <c r="A228" s="1019"/>
      <c r="B228" s="1020"/>
      <c r="C228" s="1020"/>
      <c r="D228" s="1020"/>
      <c r="E228" s="1020"/>
      <c r="F228" s="1020"/>
      <c r="G228" s="1020"/>
      <c r="H228" s="1020"/>
      <c r="I228" s="1020"/>
      <c r="J228" s="1020"/>
      <c r="K228" s="1020"/>
      <c r="L228" s="1021"/>
      <c r="M228" s="149"/>
    </row>
    <row r="229" spans="1:13" ht="15" customHeight="1" x14ac:dyDescent="0.2">
      <c r="A229" s="1019"/>
      <c r="B229" s="1020"/>
      <c r="C229" s="1020"/>
      <c r="D229" s="1020"/>
      <c r="E229" s="1020"/>
      <c r="F229" s="1020"/>
      <c r="G229" s="1020"/>
      <c r="H229" s="1020"/>
      <c r="I229" s="1020"/>
      <c r="J229" s="1020"/>
      <c r="K229" s="1020"/>
      <c r="L229" s="1021"/>
      <c r="M229" s="149"/>
    </row>
    <row r="230" spans="1:13" ht="15" customHeight="1" x14ac:dyDescent="0.2">
      <c r="A230" s="1019"/>
      <c r="B230" s="1020"/>
      <c r="C230" s="1020"/>
      <c r="D230" s="1020"/>
      <c r="E230" s="1020"/>
      <c r="F230" s="1020"/>
      <c r="G230" s="1020"/>
      <c r="H230" s="1020"/>
      <c r="I230" s="1020"/>
      <c r="J230" s="1020"/>
      <c r="K230" s="1020"/>
      <c r="L230" s="1021"/>
      <c r="M230" s="149"/>
    </row>
    <row r="231" spans="1:13" ht="15" customHeight="1" thickBot="1" x14ac:dyDescent="0.25">
      <c r="A231" s="1022"/>
      <c r="B231" s="1023"/>
      <c r="C231" s="1023"/>
      <c r="D231" s="1023"/>
      <c r="E231" s="1023"/>
      <c r="F231" s="1023"/>
      <c r="G231" s="1023"/>
      <c r="H231" s="1023"/>
      <c r="I231" s="1023"/>
      <c r="J231" s="1023"/>
      <c r="K231" s="1023"/>
      <c r="L231" s="1024"/>
      <c r="M231" s="149"/>
    </row>
    <row r="232" spans="1:13" ht="15" customHeight="1" x14ac:dyDescent="0.2">
      <c r="A232" s="159"/>
      <c r="B232" s="257"/>
      <c r="C232" s="257"/>
      <c r="D232" s="257"/>
      <c r="E232" s="257"/>
      <c r="F232" s="257"/>
      <c r="G232" s="257"/>
      <c r="H232" s="257"/>
      <c r="I232" s="257"/>
      <c r="J232" s="257"/>
      <c r="K232" s="257"/>
      <c r="L232" s="159"/>
      <c r="M232" s="149"/>
    </row>
    <row r="233" spans="1:13" ht="15" customHeight="1" x14ac:dyDescent="0.2">
      <c r="A233" s="159"/>
      <c r="B233" s="257"/>
      <c r="C233" s="257"/>
      <c r="D233" s="257"/>
      <c r="E233" s="257"/>
      <c r="F233" s="257"/>
      <c r="G233" s="257"/>
      <c r="H233" s="257"/>
      <c r="I233" s="257"/>
      <c r="J233" s="257"/>
      <c r="K233" s="257"/>
      <c r="L233" s="159"/>
      <c r="M233" s="149"/>
    </row>
    <row r="234" spans="1:13" ht="15" customHeight="1" x14ac:dyDescent="0.2">
      <c r="A234" s="159"/>
      <c r="B234" s="257"/>
      <c r="C234" s="257"/>
      <c r="D234" s="257"/>
      <c r="E234" s="257"/>
      <c r="F234" s="257"/>
      <c r="G234" s="257"/>
      <c r="H234" s="257"/>
      <c r="I234" s="257"/>
      <c r="J234" s="257"/>
      <c r="K234" s="257"/>
      <c r="L234" s="159"/>
      <c r="M234" s="149"/>
    </row>
    <row r="235" spans="1:13" ht="15" customHeight="1" x14ac:dyDescent="0.2">
      <c r="A235" s="159"/>
      <c r="B235" s="257"/>
      <c r="C235" s="257"/>
      <c r="D235" s="257"/>
      <c r="E235" s="257"/>
      <c r="F235" s="257"/>
      <c r="G235" s="257"/>
      <c r="H235" s="257"/>
      <c r="I235" s="257"/>
      <c r="J235" s="257"/>
      <c r="K235" s="257"/>
      <c r="L235" s="159"/>
      <c r="M235" s="149"/>
    </row>
    <row r="236" spans="1:13" ht="15" customHeight="1" x14ac:dyDescent="0.2">
      <c r="A236" s="159"/>
      <c r="B236" s="257"/>
      <c r="C236" s="257"/>
      <c r="D236" s="257"/>
      <c r="E236" s="257"/>
      <c r="F236" s="257"/>
      <c r="G236" s="257"/>
      <c r="H236" s="257"/>
      <c r="I236" s="257"/>
      <c r="J236" s="257"/>
      <c r="K236" s="257"/>
      <c r="L236" s="159"/>
      <c r="M236" s="149"/>
    </row>
    <row r="237" spans="1:13" ht="15" customHeight="1" x14ac:dyDescent="0.2">
      <c r="A237" s="159"/>
      <c r="B237" s="257"/>
      <c r="C237" s="257"/>
      <c r="D237" s="257"/>
      <c r="E237" s="257"/>
      <c r="F237" s="257"/>
      <c r="G237" s="257"/>
      <c r="H237" s="257"/>
      <c r="I237" s="257"/>
      <c r="J237" s="257"/>
      <c r="K237" s="257"/>
      <c r="L237" s="159"/>
      <c r="M237" s="149"/>
    </row>
    <row r="238" spans="1:13" ht="15" customHeight="1" x14ac:dyDescent="0.2">
      <c r="A238" s="159"/>
      <c r="B238" s="257"/>
      <c r="C238" s="257"/>
      <c r="D238" s="257"/>
      <c r="E238" s="257"/>
      <c r="F238" s="257"/>
      <c r="G238" s="257"/>
      <c r="H238" s="257"/>
      <c r="I238" s="257"/>
      <c r="J238" s="257"/>
      <c r="K238" s="257"/>
      <c r="L238" s="159"/>
      <c r="M238" s="149"/>
    </row>
    <row r="239" spans="1:13" ht="15" customHeight="1" x14ac:dyDescent="0.2">
      <c r="A239" s="159"/>
      <c r="B239" s="257"/>
      <c r="C239" s="257"/>
      <c r="D239" s="257"/>
      <c r="E239" s="257"/>
      <c r="F239" s="257"/>
      <c r="G239" s="257"/>
      <c r="H239" s="257"/>
      <c r="I239" s="257"/>
      <c r="J239" s="257"/>
      <c r="K239" s="257"/>
      <c r="L239" s="159"/>
      <c r="M239" s="149"/>
    </row>
    <row r="240" spans="1:13" ht="15" customHeight="1" x14ac:dyDescent="0.2">
      <c r="A240" s="159"/>
      <c r="B240" s="257"/>
      <c r="C240" s="257"/>
      <c r="D240" s="257"/>
      <c r="E240" s="257"/>
      <c r="F240" s="257"/>
      <c r="G240" s="257"/>
      <c r="H240" s="257"/>
      <c r="I240" s="257"/>
      <c r="J240" s="257"/>
      <c r="K240" s="257"/>
      <c r="L240" s="159"/>
      <c r="M240" s="149"/>
    </row>
    <row r="241" spans="1:13" ht="15" customHeight="1" x14ac:dyDescent="0.2">
      <c r="A241" s="159"/>
      <c r="B241" s="257"/>
      <c r="C241" s="257"/>
      <c r="D241" s="257"/>
      <c r="E241" s="257"/>
      <c r="F241" s="257"/>
      <c r="G241" s="257"/>
      <c r="H241" s="257"/>
      <c r="I241" s="257"/>
      <c r="J241" s="257"/>
      <c r="K241" s="257"/>
      <c r="L241" s="159"/>
      <c r="M241" s="149"/>
    </row>
    <row r="242" spans="1:13" ht="15" customHeight="1" x14ac:dyDescent="0.2">
      <c r="A242" s="159"/>
      <c r="B242" s="257"/>
      <c r="C242" s="257"/>
      <c r="D242" s="257"/>
      <c r="E242" s="257"/>
      <c r="F242" s="257"/>
      <c r="G242" s="257"/>
      <c r="H242" s="257"/>
      <c r="I242" s="257"/>
      <c r="J242" s="257"/>
      <c r="K242" s="257"/>
      <c r="L242" s="159"/>
      <c r="M242" s="149"/>
    </row>
    <row r="243" spans="1:13" ht="15" customHeight="1" x14ac:dyDescent="0.2">
      <c r="A243" s="159"/>
      <c r="B243" s="257"/>
      <c r="C243" s="257"/>
      <c r="D243" s="257"/>
      <c r="E243" s="257"/>
      <c r="F243" s="257"/>
      <c r="G243" s="257"/>
      <c r="H243" s="257"/>
      <c r="I243" s="257"/>
      <c r="J243" s="257"/>
      <c r="K243" s="257"/>
      <c r="L243" s="159"/>
      <c r="M243" s="149"/>
    </row>
    <row r="244" spans="1:13" ht="15" customHeight="1" x14ac:dyDescent="0.2">
      <c r="A244" s="159"/>
      <c r="B244" s="257"/>
      <c r="C244" s="257"/>
      <c r="D244" s="257"/>
      <c r="E244" s="257"/>
      <c r="F244" s="257"/>
      <c r="G244" s="257"/>
      <c r="H244" s="257"/>
      <c r="I244" s="257"/>
      <c r="J244" s="257"/>
      <c r="K244" s="257"/>
      <c r="L244" s="159"/>
      <c r="M244" s="149"/>
    </row>
    <row r="245" spans="1:13" ht="15" customHeight="1" x14ac:dyDescent="0.2">
      <c r="A245" s="159"/>
      <c r="B245" s="257"/>
      <c r="C245" s="257"/>
      <c r="D245" s="257"/>
      <c r="E245" s="257"/>
      <c r="F245" s="257"/>
      <c r="G245" s="257"/>
      <c r="H245" s="257"/>
      <c r="I245" s="257"/>
      <c r="J245" s="257"/>
      <c r="K245" s="257"/>
      <c r="L245" s="159"/>
      <c r="M245" s="149"/>
    </row>
    <row r="246" spans="1:13" ht="15" customHeight="1" x14ac:dyDescent="0.2">
      <c r="A246" s="159"/>
      <c r="B246" s="257"/>
      <c r="C246" s="257"/>
      <c r="D246" s="257"/>
      <c r="E246" s="257"/>
      <c r="F246" s="257"/>
      <c r="G246" s="257"/>
      <c r="H246" s="257"/>
      <c r="I246" s="257"/>
      <c r="J246" s="257"/>
      <c r="K246" s="257"/>
      <c r="L246" s="159"/>
      <c r="M246" s="149"/>
    </row>
    <row r="247" spans="1:13" ht="15" customHeight="1" x14ac:dyDescent="0.2">
      <c r="A247" s="159"/>
      <c r="B247" s="257"/>
      <c r="C247" s="257"/>
      <c r="D247" s="257"/>
      <c r="E247" s="257"/>
      <c r="F247" s="257"/>
      <c r="G247" s="257"/>
      <c r="H247" s="257"/>
      <c r="I247" s="257"/>
      <c r="J247" s="257"/>
      <c r="K247" s="257"/>
      <c r="L247" s="159"/>
      <c r="M247" s="149"/>
    </row>
    <row r="248" spans="1:13" ht="15" customHeight="1" x14ac:dyDescent="0.2">
      <c r="A248" s="159"/>
      <c r="B248" s="257"/>
      <c r="C248" s="257"/>
      <c r="D248" s="257"/>
      <c r="E248" s="257"/>
      <c r="F248" s="257"/>
      <c r="G248" s="257"/>
      <c r="H248" s="257"/>
      <c r="I248" s="257"/>
      <c r="J248" s="257"/>
      <c r="K248" s="257"/>
      <c r="L248" s="159"/>
      <c r="M248" s="149"/>
    </row>
    <row r="249" spans="1:13" ht="15" customHeight="1" x14ac:dyDescent="0.2">
      <c r="A249" s="159"/>
      <c r="B249" s="257"/>
      <c r="C249" s="257"/>
      <c r="D249" s="257"/>
      <c r="E249" s="257"/>
      <c r="F249" s="257"/>
      <c r="G249" s="257"/>
      <c r="H249" s="257"/>
      <c r="I249" s="257"/>
      <c r="J249" s="257"/>
      <c r="K249" s="257"/>
      <c r="L249" s="159"/>
      <c r="M249" s="149"/>
    </row>
    <row r="250" spans="1:13" ht="15" customHeight="1" x14ac:dyDescent="0.2">
      <c r="A250" s="159"/>
      <c r="B250" s="257"/>
      <c r="C250" s="257"/>
      <c r="D250" s="257"/>
      <c r="E250" s="257"/>
      <c r="F250" s="257"/>
      <c r="G250" s="257"/>
      <c r="H250" s="257"/>
      <c r="I250" s="257"/>
      <c r="J250" s="257"/>
      <c r="K250" s="257"/>
      <c r="L250" s="159"/>
      <c r="M250" s="149"/>
    </row>
    <row r="251" spans="1:13" ht="15" customHeight="1" x14ac:dyDescent="0.2">
      <c r="A251" s="159"/>
      <c r="B251" s="257"/>
      <c r="C251" s="257"/>
      <c r="D251" s="257"/>
      <c r="E251" s="257"/>
      <c r="F251" s="257"/>
      <c r="G251" s="257"/>
      <c r="H251" s="257"/>
      <c r="I251" s="257"/>
      <c r="J251" s="257"/>
      <c r="K251" s="257"/>
      <c r="L251" s="159"/>
      <c r="M251" s="149"/>
    </row>
    <row r="252" spans="1:13" ht="15" customHeight="1" x14ac:dyDescent="0.2">
      <c r="A252" s="159"/>
      <c r="B252" s="257"/>
      <c r="C252" s="257"/>
      <c r="D252" s="257"/>
      <c r="E252" s="257"/>
      <c r="F252" s="257"/>
      <c r="G252" s="257"/>
      <c r="H252" s="257"/>
      <c r="I252" s="257"/>
      <c r="J252" s="257"/>
      <c r="K252" s="257"/>
      <c r="L252" s="159"/>
      <c r="M252" s="149"/>
    </row>
    <row r="253" spans="1:13" ht="15" customHeight="1" x14ac:dyDescent="0.2">
      <c r="A253" s="159"/>
      <c r="B253" s="257"/>
      <c r="C253" s="257"/>
      <c r="D253" s="257"/>
      <c r="E253" s="257"/>
      <c r="F253" s="257"/>
      <c r="G253" s="257"/>
      <c r="H253" s="257"/>
      <c r="I253" s="257"/>
      <c r="J253" s="257"/>
      <c r="K253" s="257"/>
      <c r="L253" s="159"/>
      <c r="M253" s="149"/>
    </row>
    <row r="254" spans="1:13" ht="15" customHeight="1" x14ac:dyDescent="0.2">
      <c r="A254" s="159"/>
      <c r="B254" s="257"/>
      <c r="C254" s="257"/>
      <c r="D254" s="257"/>
      <c r="E254" s="257"/>
      <c r="F254" s="257"/>
      <c r="G254" s="257"/>
      <c r="H254" s="257"/>
      <c r="I254" s="257"/>
      <c r="J254" s="257"/>
      <c r="K254" s="257"/>
      <c r="L254" s="159"/>
      <c r="M254" s="149"/>
    </row>
    <row r="255" spans="1:13" ht="15" customHeight="1" x14ac:dyDescent="0.2">
      <c r="A255" s="159"/>
      <c r="B255" s="257"/>
      <c r="C255" s="257"/>
      <c r="D255" s="257"/>
      <c r="E255" s="257"/>
      <c r="F255" s="257"/>
      <c r="G255" s="257"/>
      <c r="H255" s="257"/>
      <c r="I255" s="257"/>
      <c r="J255" s="257"/>
      <c r="K255" s="257"/>
      <c r="L255" s="159"/>
      <c r="M255" s="149"/>
    </row>
    <row r="256" spans="1:13" ht="15" customHeight="1" x14ac:dyDescent="0.2">
      <c r="A256" s="159"/>
      <c r="B256" s="257"/>
      <c r="C256" s="257"/>
      <c r="D256" s="257"/>
      <c r="E256" s="257"/>
      <c r="F256" s="257"/>
      <c r="G256" s="257"/>
      <c r="H256" s="257"/>
      <c r="I256" s="257"/>
      <c r="J256" s="257"/>
      <c r="K256" s="257"/>
      <c r="L256" s="159"/>
      <c r="M256" s="149"/>
    </row>
    <row r="257" spans="1:13" ht="15" customHeight="1" x14ac:dyDescent="0.2">
      <c r="A257" s="159"/>
      <c r="B257" s="257"/>
      <c r="C257" s="257"/>
      <c r="D257" s="257"/>
      <c r="E257" s="257"/>
      <c r="F257" s="257"/>
      <c r="G257" s="257"/>
      <c r="H257" s="257"/>
      <c r="I257" s="257"/>
      <c r="J257" s="257"/>
      <c r="K257" s="257"/>
      <c r="L257" s="159"/>
      <c r="M257" s="149"/>
    </row>
    <row r="258" spans="1:13" ht="15" customHeight="1" x14ac:dyDescent="0.2">
      <c r="A258" s="159"/>
      <c r="B258" s="257"/>
      <c r="C258" s="257"/>
      <c r="D258" s="257"/>
      <c r="E258" s="257"/>
      <c r="F258" s="257"/>
      <c r="G258" s="257"/>
      <c r="H258" s="257"/>
      <c r="I258" s="257"/>
      <c r="J258" s="257"/>
      <c r="K258" s="257"/>
      <c r="L258" s="159"/>
      <c r="M258" s="149"/>
    </row>
    <row r="259" spans="1:13" ht="15" customHeight="1" x14ac:dyDescent="0.2">
      <c r="A259" s="159"/>
      <c r="B259" s="257"/>
      <c r="C259" s="257"/>
      <c r="D259" s="257"/>
      <c r="E259" s="257"/>
      <c r="F259" s="257"/>
      <c r="G259" s="257"/>
      <c r="H259" s="257"/>
      <c r="I259" s="257"/>
      <c r="J259" s="257"/>
      <c r="K259" s="257"/>
      <c r="L259" s="159"/>
      <c r="M259" s="149"/>
    </row>
    <row r="260" spans="1:13" ht="15" customHeight="1" x14ac:dyDescent="0.2">
      <c r="A260" s="159"/>
      <c r="B260" s="257"/>
      <c r="C260" s="257"/>
      <c r="D260" s="257"/>
      <c r="E260" s="257"/>
      <c r="F260" s="257"/>
      <c r="G260" s="257"/>
      <c r="H260" s="257"/>
      <c r="I260" s="257"/>
      <c r="J260" s="257"/>
      <c r="K260" s="257"/>
      <c r="L260" s="159"/>
      <c r="M260" s="149"/>
    </row>
    <row r="261" spans="1:13" ht="15" customHeight="1" x14ac:dyDescent="0.2">
      <c r="A261" s="159"/>
      <c r="B261" s="257"/>
      <c r="C261" s="257"/>
      <c r="D261" s="257"/>
      <c r="E261" s="257"/>
      <c r="F261" s="257"/>
      <c r="G261" s="257"/>
      <c r="H261" s="257"/>
      <c r="I261" s="257"/>
      <c r="J261" s="257"/>
      <c r="K261" s="257"/>
      <c r="L261" s="159"/>
      <c r="M261" s="149"/>
    </row>
    <row r="262" spans="1:13" ht="15" customHeight="1" x14ac:dyDescent="0.2">
      <c r="A262" s="159"/>
      <c r="B262" s="257"/>
      <c r="C262" s="257"/>
      <c r="D262" s="257"/>
      <c r="E262" s="257"/>
      <c r="F262" s="257"/>
      <c r="G262" s="257"/>
      <c r="H262" s="257"/>
      <c r="I262" s="257"/>
      <c r="J262" s="257"/>
      <c r="K262" s="257"/>
      <c r="L262" s="159"/>
      <c r="M262" s="149"/>
    </row>
    <row r="263" spans="1:13" ht="15" customHeight="1" x14ac:dyDescent="0.2">
      <c r="A263" s="159"/>
      <c r="B263" s="257"/>
      <c r="C263" s="257"/>
      <c r="D263" s="257"/>
      <c r="E263" s="257"/>
      <c r="F263" s="257"/>
      <c r="G263" s="257"/>
      <c r="H263" s="257"/>
      <c r="I263" s="257"/>
      <c r="J263" s="257"/>
      <c r="K263" s="257"/>
      <c r="L263" s="159"/>
      <c r="M263" s="149"/>
    </row>
    <row r="264" spans="1:13" ht="15" customHeight="1" x14ac:dyDescent="0.2">
      <c r="A264" s="159"/>
      <c r="B264" s="257"/>
      <c r="C264" s="257"/>
      <c r="D264" s="257"/>
      <c r="E264" s="257"/>
      <c r="F264" s="257"/>
      <c r="G264" s="257"/>
      <c r="H264" s="257"/>
      <c r="I264" s="257"/>
      <c r="J264" s="257"/>
      <c r="K264" s="257"/>
      <c r="L264" s="159"/>
      <c r="M264" s="149"/>
    </row>
    <row r="265" spans="1:13" ht="15" customHeight="1" x14ac:dyDescent="0.2">
      <c r="A265" s="159"/>
      <c r="B265" s="257"/>
      <c r="C265" s="257"/>
      <c r="D265" s="257"/>
      <c r="E265" s="257"/>
      <c r="F265" s="257"/>
      <c r="G265" s="257"/>
      <c r="H265" s="257"/>
      <c r="I265" s="257"/>
      <c r="J265" s="257"/>
      <c r="K265" s="257"/>
      <c r="L265" s="159"/>
      <c r="M265" s="149"/>
    </row>
    <row r="266" spans="1:13" ht="15" customHeight="1" x14ac:dyDescent="0.2">
      <c r="A266" s="159"/>
      <c r="B266" s="257"/>
      <c r="C266" s="257"/>
      <c r="D266" s="257"/>
      <c r="E266" s="257"/>
      <c r="F266" s="257"/>
      <c r="G266" s="257"/>
      <c r="H266" s="257"/>
      <c r="I266" s="257"/>
      <c r="J266" s="257"/>
      <c r="K266" s="257"/>
      <c r="L266" s="159"/>
      <c r="M266" s="149"/>
    </row>
    <row r="267" spans="1:13" ht="15" customHeight="1" x14ac:dyDescent="0.2">
      <c r="A267" s="159"/>
      <c r="B267" s="257"/>
      <c r="C267" s="257"/>
      <c r="D267" s="257"/>
      <c r="E267" s="257"/>
      <c r="F267" s="257"/>
      <c r="G267" s="257"/>
      <c r="H267" s="257"/>
      <c r="I267" s="257"/>
      <c r="J267" s="257"/>
      <c r="K267" s="257"/>
      <c r="L267" s="159"/>
      <c r="M267" s="149"/>
    </row>
    <row r="268" spans="1:13" ht="15" customHeight="1" x14ac:dyDescent="0.2">
      <c r="A268" s="159"/>
      <c r="B268" s="257"/>
      <c r="C268" s="257"/>
      <c r="D268" s="257"/>
      <c r="E268" s="257"/>
      <c r="F268" s="257"/>
      <c r="G268" s="257"/>
      <c r="H268" s="257"/>
      <c r="I268" s="257"/>
      <c r="J268" s="257"/>
      <c r="K268" s="257"/>
      <c r="L268" s="159"/>
      <c r="M268" s="149"/>
    </row>
    <row r="269" spans="1:13" ht="15" customHeight="1" x14ac:dyDescent="0.2">
      <c r="A269" s="159"/>
      <c r="B269" s="257"/>
      <c r="C269" s="257"/>
      <c r="D269" s="257"/>
      <c r="E269" s="257"/>
      <c r="F269" s="257"/>
      <c r="G269" s="257"/>
      <c r="H269" s="257"/>
      <c r="I269" s="257"/>
      <c r="J269" s="257"/>
      <c r="K269" s="257"/>
      <c r="L269" s="159"/>
      <c r="M269" s="149"/>
    </row>
    <row r="270" spans="1:13" ht="15" customHeight="1" x14ac:dyDescent="0.2">
      <c r="A270" s="159"/>
      <c r="B270" s="257"/>
      <c r="C270" s="257"/>
      <c r="D270" s="257"/>
      <c r="E270" s="257"/>
      <c r="F270" s="257"/>
      <c r="G270" s="257"/>
      <c r="H270" s="257"/>
      <c r="I270" s="257"/>
      <c r="J270" s="257"/>
      <c r="K270" s="257"/>
      <c r="L270" s="159"/>
      <c r="M270" s="149"/>
    </row>
    <row r="271" spans="1:13" ht="15" customHeight="1" x14ac:dyDescent="0.2">
      <c r="A271" s="159"/>
      <c r="B271" s="257"/>
      <c r="C271" s="257"/>
      <c r="D271" s="257"/>
      <c r="E271" s="257"/>
      <c r="F271" s="257"/>
      <c r="G271" s="257"/>
      <c r="H271" s="257"/>
      <c r="I271" s="257"/>
      <c r="J271" s="257"/>
      <c r="K271" s="257"/>
      <c r="L271" s="159"/>
      <c r="M271" s="149"/>
    </row>
    <row r="272" spans="1:13" ht="15" customHeight="1" x14ac:dyDescent="0.2">
      <c r="A272" s="159"/>
      <c r="B272" s="257"/>
      <c r="C272" s="257"/>
      <c r="D272" s="257"/>
      <c r="E272" s="257"/>
      <c r="F272" s="257"/>
      <c r="G272" s="257"/>
      <c r="H272" s="257"/>
      <c r="I272" s="257"/>
      <c r="J272" s="257"/>
      <c r="K272" s="257"/>
      <c r="L272" s="159"/>
      <c r="M272" s="149"/>
    </row>
    <row r="273" spans="1:13" ht="15" customHeight="1" x14ac:dyDescent="0.2">
      <c r="A273" s="159"/>
      <c r="B273" s="257"/>
      <c r="C273" s="257"/>
      <c r="D273" s="257"/>
      <c r="E273" s="257"/>
      <c r="F273" s="257"/>
      <c r="G273" s="257"/>
      <c r="H273" s="257"/>
      <c r="I273" s="257"/>
      <c r="J273" s="257"/>
      <c r="K273" s="257"/>
      <c r="L273" s="159"/>
      <c r="M273" s="149"/>
    </row>
    <row r="274" spans="1:13" ht="15" customHeight="1" x14ac:dyDescent="0.2">
      <c r="A274" s="159"/>
      <c r="B274" s="257"/>
      <c r="C274" s="257"/>
      <c r="D274" s="257"/>
      <c r="E274" s="257"/>
      <c r="F274" s="257"/>
      <c r="G274" s="257"/>
      <c r="H274" s="257"/>
      <c r="I274" s="257"/>
      <c r="J274" s="257"/>
      <c r="K274" s="257"/>
      <c r="L274" s="159"/>
      <c r="M274" s="149"/>
    </row>
    <row r="275" spans="1:13" ht="15" customHeight="1" x14ac:dyDescent="0.2">
      <c r="A275" s="159"/>
      <c r="B275" s="257"/>
      <c r="C275" s="257"/>
      <c r="D275" s="257"/>
      <c r="E275" s="257"/>
      <c r="F275" s="257"/>
      <c r="G275" s="257"/>
      <c r="H275" s="257"/>
      <c r="I275" s="257"/>
      <c r="J275" s="257"/>
      <c r="K275" s="257"/>
      <c r="L275" s="159"/>
      <c r="M275" s="149"/>
    </row>
    <row r="276" spans="1:13" ht="15" customHeight="1" x14ac:dyDescent="0.2">
      <c r="A276" s="159"/>
      <c r="B276" s="257"/>
      <c r="C276" s="257"/>
      <c r="D276" s="257"/>
      <c r="E276" s="257"/>
      <c r="F276" s="257"/>
      <c r="G276" s="257"/>
      <c r="H276" s="257"/>
      <c r="I276" s="257"/>
      <c r="J276" s="257"/>
      <c r="K276" s="257"/>
      <c r="L276" s="159"/>
      <c r="M276" s="149"/>
    </row>
    <row r="277" spans="1:13" ht="15" customHeight="1" x14ac:dyDescent="0.2">
      <c r="A277" s="159"/>
      <c r="B277" s="257"/>
      <c r="C277" s="257"/>
      <c r="D277" s="257"/>
      <c r="E277" s="257"/>
      <c r="F277" s="257"/>
      <c r="G277" s="257"/>
      <c r="H277" s="257"/>
      <c r="I277" s="257"/>
      <c r="J277" s="257"/>
      <c r="K277" s="257"/>
      <c r="L277" s="159"/>
      <c r="M277" s="149"/>
    </row>
    <row r="278" spans="1:13" ht="15" customHeight="1" x14ac:dyDescent="0.2">
      <c r="A278" s="159"/>
      <c r="B278" s="257"/>
      <c r="C278" s="257"/>
      <c r="D278" s="257"/>
      <c r="E278" s="257"/>
      <c r="F278" s="257"/>
      <c r="G278" s="257"/>
      <c r="H278" s="257"/>
      <c r="I278" s="257"/>
      <c r="J278" s="257"/>
      <c r="K278" s="257"/>
      <c r="L278" s="159"/>
      <c r="M278" s="149"/>
    </row>
    <row r="279" spans="1:13" ht="15" customHeight="1" x14ac:dyDescent="0.2">
      <c r="A279" s="159"/>
      <c r="B279" s="257"/>
      <c r="C279" s="257"/>
      <c r="D279" s="257"/>
      <c r="E279" s="257"/>
      <c r="F279" s="257"/>
      <c r="G279" s="257"/>
      <c r="H279" s="257"/>
      <c r="I279" s="257"/>
      <c r="J279" s="257"/>
      <c r="K279" s="257"/>
      <c r="L279" s="159"/>
      <c r="M279" s="149"/>
    </row>
    <row r="280" spans="1:13" ht="15" customHeight="1" x14ac:dyDescent="0.2">
      <c r="A280" s="159"/>
      <c r="B280" s="257"/>
      <c r="C280" s="257"/>
      <c r="D280" s="257"/>
      <c r="E280" s="257"/>
      <c r="F280" s="257"/>
      <c r="G280" s="257"/>
      <c r="H280" s="257"/>
      <c r="I280" s="257"/>
      <c r="J280" s="257"/>
      <c r="K280" s="257"/>
      <c r="L280" s="159"/>
      <c r="M280" s="149"/>
    </row>
    <row r="281" spans="1:13" ht="15" customHeight="1" x14ac:dyDescent="0.2">
      <c r="A281" s="159"/>
      <c r="B281" s="257"/>
      <c r="C281" s="257"/>
      <c r="D281" s="257"/>
      <c r="E281" s="257"/>
      <c r="F281" s="257"/>
      <c r="G281" s="257"/>
      <c r="H281" s="257"/>
      <c r="I281" s="257"/>
      <c r="J281" s="257"/>
      <c r="K281" s="257"/>
      <c r="L281" s="159"/>
      <c r="M281" s="149"/>
    </row>
    <row r="282" spans="1:13" ht="15" customHeight="1" x14ac:dyDescent="0.2">
      <c r="A282" s="159"/>
      <c r="B282" s="257"/>
      <c r="C282" s="257"/>
      <c r="D282" s="257"/>
      <c r="E282" s="257"/>
      <c r="F282" s="257"/>
      <c r="G282" s="257"/>
      <c r="H282" s="257"/>
      <c r="I282" s="257"/>
      <c r="J282" s="257"/>
      <c r="K282" s="257"/>
      <c r="L282" s="159"/>
      <c r="M282" s="149"/>
    </row>
    <row r="283" spans="1:13" ht="15" customHeight="1" x14ac:dyDescent="0.2">
      <c r="A283" s="159"/>
      <c r="B283" s="257"/>
      <c r="C283" s="257"/>
      <c r="D283" s="257"/>
      <c r="E283" s="257"/>
      <c r="F283" s="257"/>
      <c r="G283" s="257"/>
      <c r="H283" s="257"/>
      <c r="I283" s="257"/>
      <c r="J283" s="257"/>
      <c r="K283" s="257"/>
      <c r="L283" s="159"/>
      <c r="M283" s="149"/>
    </row>
    <row r="284" spans="1:13" ht="15" customHeight="1" x14ac:dyDescent="0.2">
      <c r="A284" s="159"/>
      <c r="B284" s="257"/>
      <c r="C284" s="257"/>
      <c r="D284" s="257"/>
      <c r="E284" s="257"/>
      <c r="F284" s="257"/>
      <c r="G284" s="257"/>
      <c r="H284" s="257"/>
      <c r="I284" s="257"/>
      <c r="J284" s="257"/>
      <c r="K284" s="257"/>
      <c r="L284" s="159"/>
      <c r="M284" s="149"/>
    </row>
    <row r="285" spans="1:13" ht="15" customHeight="1" x14ac:dyDescent="0.2">
      <c r="A285" s="159"/>
      <c r="B285" s="257"/>
      <c r="C285" s="257"/>
      <c r="D285" s="257"/>
      <c r="E285" s="257"/>
      <c r="F285" s="257"/>
      <c r="G285" s="257"/>
      <c r="H285" s="257"/>
      <c r="I285" s="257"/>
      <c r="J285" s="257"/>
      <c r="K285" s="257"/>
      <c r="L285" s="159"/>
      <c r="M285" s="149"/>
    </row>
    <row r="286" spans="1:13" ht="15" customHeight="1" x14ac:dyDescent="0.2">
      <c r="A286" s="159"/>
      <c r="B286" s="257"/>
      <c r="C286" s="257"/>
      <c r="D286" s="257"/>
      <c r="E286" s="257"/>
      <c r="F286" s="257"/>
      <c r="G286" s="257"/>
      <c r="H286" s="257"/>
      <c r="I286" s="257"/>
      <c r="J286" s="257"/>
      <c r="K286" s="257"/>
      <c r="L286" s="159"/>
      <c r="M286" s="149"/>
    </row>
    <row r="287" spans="1:13" ht="15" customHeight="1" x14ac:dyDescent="0.2">
      <c r="A287" s="159"/>
      <c r="B287" s="257"/>
      <c r="C287" s="257"/>
      <c r="D287" s="257"/>
      <c r="E287" s="257"/>
      <c r="F287" s="257"/>
      <c r="G287" s="257"/>
      <c r="H287" s="257"/>
      <c r="I287" s="257"/>
      <c r="J287" s="257"/>
      <c r="K287" s="257"/>
      <c r="L287" s="159"/>
      <c r="M287" s="149"/>
    </row>
    <row r="288" spans="1:13" ht="15" customHeight="1" x14ac:dyDescent="0.2">
      <c r="A288" s="159"/>
      <c r="B288" s="257"/>
      <c r="C288" s="257"/>
      <c r="D288" s="257"/>
      <c r="E288" s="257"/>
      <c r="F288" s="257"/>
      <c r="G288" s="257"/>
      <c r="H288" s="257"/>
      <c r="I288" s="257"/>
      <c r="J288" s="257"/>
      <c r="K288" s="257"/>
      <c r="L288" s="159"/>
      <c r="M288" s="149"/>
    </row>
    <row r="289" spans="1:13" ht="15" customHeight="1" x14ac:dyDescent="0.2">
      <c r="A289" s="159"/>
      <c r="B289" s="257"/>
      <c r="C289" s="257"/>
      <c r="D289" s="257"/>
      <c r="E289" s="257"/>
      <c r="F289" s="257"/>
      <c r="G289" s="257"/>
      <c r="H289" s="257"/>
      <c r="I289" s="257"/>
      <c r="J289" s="257"/>
      <c r="K289" s="257"/>
      <c r="L289" s="159"/>
      <c r="M289" s="149"/>
    </row>
    <row r="290" spans="1:13" ht="15" customHeight="1" x14ac:dyDescent="0.2">
      <c r="A290" s="159"/>
      <c r="B290" s="257"/>
      <c r="C290" s="257"/>
      <c r="D290" s="257"/>
      <c r="E290" s="257"/>
      <c r="F290" s="257"/>
      <c r="G290" s="257"/>
      <c r="H290" s="257"/>
      <c r="I290" s="257"/>
      <c r="J290" s="257"/>
      <c r="K290" s="257"/>
      <c r="L290" s="159"/>
      <c r="M290" s="149"/>
    </row>
    <row r="291" spans="1:13" ht="15" customHeight="1" x14ac:dyDescent="0.2">
      <c r="A291" s="159"/>
      <c r="B291" s="257"/>
      <c r="C291" s="257"/>
      <c r="D291" s="257"/>
      <c r="E291" s="257"/>
      <c r="F291" s="257"/>
      <c r="G291" s="257"/>
      <c r="H291" s="257"/>
      <c r="I291" s="257"/>
      <c r="J291" s="257"/>
      <c r="K291" s="257"/>
      <c r="L291" s="159"/>
      <c r="M291" s="149"/>
    </row>
    <row r="292" spans="1:13" ht="15" customHeight="1" x14ac:dyDescent="0.2">
      <c r="A292" s="159"/>
      <c r="B292" s="257"/>
      <c r="C292" s="257"/>
      <c r="D292" s="257"/>
      <c r="E292" s="257"/>
      <c r="F292" s="257"/>
      <c r="G292" s="257"/>
      <c r="H292" s="257"/>
      <c r="I292" s="257"/>
      <c r="J292" s="257"/>
      <c r="K292" s="257"/>
      <c r="L292" s="159"/>
      <c r="M292" s="149"/>
    </row>
    <row r="293" spans="1:13" ht="15" customHeight="1" x14ac:dyDescent="0.2">
      <c r="A293" s="159"/>
      <c r="B293" s="257"/>
      <c r="C293" s="257"/>
      <c r="D293" s="257"/>
      <c r="E293" s="257"/>
      <c r="F293" s="257"/>
      <c r="G293" s="257"/>
      <c r="H293" s="257"/>
      <c r="I293" s="257"/>
      <c r="J293" s="257"/>
      <c r="K293" s="257"/>
      <c r="L293" s="159"/>
      <c r="M293" s="149"/>
    </row>
    <row r="294" spans="1:13" ht="15" customHeight="1" x14ac:dyDescent="0.2">
      <c r="A294" s="159"/>
      <c r="B294" s="257"/>
      <c r="C294" s="257"/>
      <c r="D294" s="257"/>
      <c r="E294" s="257"/>
      <c r="F294" s="257"/>
      <c r="G294" s="257"/>
      <c r="H294" s="257"/>
      <c r="I294" s="257"/>
      <c r="J294" s="257"/>
      <c r="K294" s="257"/>
      <c r="L294" s="159"/>
      <c r="M294" s="149"/>
    </row>
    <row r="295" spans="1:13" ht="15" customHeight="1" x14ac:dyDescent="0.2">
      <c r="A295" s="159"/>
      <c r="B295" s="257"/>
      <c r="C295" s="257"/>
      <c r="D295" s="257"/>
      <c r="E295" s="257"/>
      <c r="F295" s="257"/>
      <c r="G295" s="257"/>
      <c r="H295" s="257"/>
      <c r="I295" s="257"/>
      <c r="J295" s="257"/>
      <c r="K295" s="257"/>
      <c r="L295" s="159"/>
      <c r="M295" s="149"/>
    </row>
    <row r="296" spans="1:13" ht="15" customHeight="1" x14ac:dyDescent="0.2">
      <c r="A296" s="159"/>
      <c r="B296" s="257"/>
      <c r="C296" s="257"/>
      <c r="D296" s="257"/>
      <c r="E296" s="257"/>
      <c r="F296" s="257"/>
      <c r="G296" s="257"/>
      <c r="H296" s="257"/>
      <c r="I296" s="257"/>
      <c r="J296" s="257"/>
      <c r="K296" s="257"/>
      <c r="L296" s="159"/>
      <c r="M296" s="149"/>
    </row>
    <row r="297" spans="1:13" ht="15" customHeight="1" x14ac:dyDescent="0.2">
      <c r="A297" s="159"/>
      <c r="B297" s="257"/>
      <c r="C297" s="257"/>
      <c r="D297" s="257"/>
      <c r="E297" s="257"/>
      <c r="F297" s="257"/>
      <c r="G297" s="257"/>
      <c r="H297" s="257"/>
      <c r="I297" s="257"/>
      <c r="J297" s="257"/>
      <c r="K297" s="257"/>
      <c r="L297" s="159"/>
      <c r="M297" s="149"/>
    </row>
    <row r="298" spans="1:13" ht="15" customHeight="1" x14ac:dyDescent="0.2">
      <c r="A298" s="159"/>
      <c r="B298" s="257"/>
      <c r="C298" s="257"/>
      <c r="D298" s="257"/>
      <c r="E298" s="257"/>
      <c r="F298" s="257"/>
      <c r="G298" s="257"/>
      <c r="H298" s="257"/>
      <c r="I298" s="257"/>
      <c r="J298" s="257"/>
      <c r="K298" s="257"/>
      <c r="L298" s="159"/>
      <c r="M298" s="149"/>
    </row>
    <row r="299" spans="1:13" ht="15" customHeight="1" x14ac:dyDescent="0.2">
      <c r="A299" s="159"/>
      <c r="B299" s="257"/>
      <c r="C299" s="257"/>
      <c r="D299" s="257"/>
      <c r="E299" s="257"/>
      <c r="F299" s="257"/>
      <c r="G299" s="257"/>
      <c r="H299" s="257"/>
      <c r="I299" s="257"/>
      <c r="J299" s="257"/>
      <c r="K299" s="257"/>
      <c r="L299" s="159"/>
      <c r="M299" s="149"/>
    </row>
    <row r="300" spans="1:13" ht="15" customHeight="1" x14ac:dyDescent="0.2">
      <c r="A300" s="159"/>
      <c r="B300" s="257"/>
      <c r="C300" s="257"/>
      <c r="D300" s="257"/>
      <c r="E300" s="257"/>
      <c r="F300" s="257"/>
      <c r="G300" s="257"/>
      <c r="H300" s="257"/>
      <c r="I300" s="257"/>
      <c r="J300" s="257"/>
      <c r="K300" s="257"/>
      <c r="L300" s="159"/>
      <c r="M300" s="149"/>
    </row>
    <row r="301" spans="1:13" ht="15" customHeight="1" x14ac:dyDescent="0.2">
      <c r="A301" s="159"/>
      <c r="B301" s="257"/>
      <c r="C301" s="257"/>
      <c r="D301" s="257"/>
      <c r="E301" s="257"/>
      <c r="F301" s="257"/>
      <c r="G301" s="257"/>
      <c r="H301" s="257"/>
      <c r="I301" s="257"/>
      <c r="J301" s="257"/>
      <c r="K301" s="257"/>
      <c r="L301" s="159"/>
      <c r="M301" s="149"/>
    </row>
  </sheetData>
  <sheetProtection algorithmName="SHA-512" hashValue="BOAJRomjB0UUp0MPx2sP/MB/TLmmnb1QxrIrybBXDAsiZ4/CRLMzdvG4AkWXPuQWCFN59Xhyt/t5vGgHvjU4yw==" saltValue="nSePvzUJGF5RVGfQvd2JXw==" spinCount="100000" sheet="1" formatColumns="0" formatRows="0"/>
  <mergeCells count="10">
    <mergeCell ref="A213:L231"/>
    <mergeCell ref="J4:K4"/>
    <mergeCell ref="E4:E5"/>
    <mergeCell ref="F4:F5"/>
    <mergeCell ref="G4:G5"/>
    <mergeCell ref="I4:I5"/>
    <mergeCell ref="B4:B5"/>
    <mergeCell ref="C4:C5"/>
    <mergeCell ref="D4:D5"/>
    <mergeCell ref="H4:H5"/>
  </mergeCells>
  <dataValidations count="1">
    <dataValidation type="decimal" allowBlank="1" showInputMessage="1" showErrorMessage="1" errorTitle="Format Required" error="the % format is xxxx.xxxx%" sqref="K7:K206" xr:uid="{9E5113E2-443F-42B7-A61F-2AC6795860CA}">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0000000}">
          <x14:formula1>
            <xm:f>'Lookup Tables'!$AN$5:$AN$304</xm:f>
          </x14:formula1>
          <xm:sqref>C7:C206</xm:sqref>
        </x14:dataValidation>
        <x14:dataValidation type="list" allowBlank="1" showInputMessage="1" showErrorMessage="1" errorTitle="Drop Down List Applied" error="Please use drop down list" prompt="please use drop down list" xr:uid="{41996D22-0B30-4185-BCA0-4BDD0DFFE423}">
          <x14:formula1>
            <xm:f>'Lookup Tables'!$I$31:$I$44</xm:f>
          </x14:formula1>
          <xm:sqref>D7:D206</xm:sqref>
        </x14:dataValidation>
        <x14:dataValidation type="list" allowBlank="1" showInputMessage="1" showErrorMessage="1" errorTitle="Drop Down List Applied" error="please use the drop down list" prompt="please use the drop down list" xr:uid="{03C4B0FB-F07E-4F26-A258-AD99578AF4B4}">
          <x14:formula1>
            <xm:f>'Lookup Tables'!$J$5:$J$32</xm:f>
          </x14:formula1>
          <xm:sqref>F7:F206</xm:sqref>
        </x14:dataValidation>
        <x14:dataValidation type="list" allowBlank="1" showInputMessage="1" showErrorMessage="1" prompt="please use the drop down list" xr:uid="{6C00338C-875C-455B-B815-A89299137571}">
          <x14:formula1>
            <xm:f>'Lookup Tables'!$L$5:$L$12</xm:f>
          </x14:formula1>
          <xm:sqref>H7:H206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83FC-77BD-41EF-9C09-AB1C399E9B40}">
  <sheetPr codeName="Sheet47"/>
  <dimension ref="A1:GY100"/>
  <sheetViews>
    <sheetView topLeftCell="A33" zoomScale="82" zoomScaleNormal="82" workbookViewId="0">
      <selection activeCell="A47" sqref="A47:M70"/>
    </sheetView>
  </sheetViews>
  <sheetFormatPr defaultColWidth="8.85546875" defaultRowHeight="14.25" outlineLevelCol="1" x14ac:dyDescent="0.2"/>
  <cols>
    <col min="1" max="1" width="8.85546875" style="23"/>
    <col min="2" max="2" width="84.85546875" style="23" customWidth="1"/>
    <col min="3" max="3" width="9.7109375" style="23" customWidth="1"/>
    <col min="4" max="6" width="8.85546875" style="23"/>
    <col min="7" max="7" width="9.28515625" style="23" bestFit="1" customWidth="1"/>
    <col min="8" max="38" width="8.85546875" style="23"/>
    <col min="39" max="40" width="8.85546875" style="23" customWidth="1" outlineLevel="1"/>
    <col min="41" max="41" width="18.140625" style="20" customWidth="1" outlineLevel="1"/>
    <col min="42" max="202" width="8.85546875" style="20" customWidth="1" outlineLevel="1"/>
    <col min="203" max="16384" width="8.85546875" style="20"/>
  </cols>
  <sheetData>
    <row r="1" spans="1:207" ht="40.5" customHeight="1" x14ac:dyDescent="0.2">
      <c r="A1" s="1036" t="s">
        <v>1887</v>
      </c>
      <c r="B1" s="1037"/>
      <c r="C1" s="1037"/>
      <c r="D1" s="1037"/>
      <c r="E1" s="1037"/>
      <c r="F1" s="1037"/>
      <c r="G1" s="1037"/>
      <c r="H1" s="1037"/>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J1" s="149"/>
      <c r="DK1" s="149"/>
      <c r="DL1" s="149"/>
      <c r="DM1" s="149"/>
      <c r="DN1" s="149"/>
      <c r="DO1" s="149"/>
      <c r="DP1" s="149"/>
      <c r="DQ1" s="149"/>
      <c r="DR1" s="149"/>
      <c r="DS1" s="149"/>
      <c r="DT1" s="149"/>
      <c r="DU1" s="149"/>
      <c r="DV1" s="149"/>
      <c r="DW1" s="149"/>
      <c r="DX1" s="149"/>
      <c r="DY1" s="149"/>
      <c r="DZ1" s="149"/>
      <c r="EA1" s="149"/>
      <c r="EB1" s="149"/>
      <c r="EC1" s="149"/>
      <c r="ED1" s="149"/>
      <c r="EE1" s="149"/>
      <c r="EF1" s="149"/>
      <c r="EG1" s="149"/>
      <c r="EH1" s="149"/>
      <c r="EI1" s="149"/>
      <c r="EJ1" s="149"/>
      <c r="EK1" s="149"/>
      <c r="EL1" s="149"/>
      <c r="EM1" s="149"/>
      <c r="EN1" s="149"/>
      <c r="EO1" s="149"/>
      <c r="EP1" s="149"/>
      <c r="EQ1" s="149"/>
      <c r="ER1" s="149"/>
      <c r="ES1" s="149"/>
      <c r="ET1" s="149"/>
      <c r="EU1" s="149"/>
      <c r="EV1" s="149"/>
      <c r="EW1" s="149"/>
      <c r="EX1" s="149"/>
      <c r="EY1" s="149"/>
      <c r="EZ1" s="149"/>
      <c r="FA1" s="149"/>
      <c r="FB1" s="149"/>
      <c r="FC1" s="149"/>
      <c r="FD1" s="149"/>
      <c r="FE1" s="149"/>
      <c r="FF1" s="149"/>
      <c r="FG1" s="149"/>
      <c r="FH1" s="149"/>
      <c r="FI1" s="149"/>
      <c r="FJ1" s="149"/>
      <c r="FK1" s="149"/>
      <c r="FL1" s="149"/>
      <c r="FM1" s="149"/>
      <c r="FN1" s="149"/>
      <c r="FO1" s="149"/>
      <c r="FP1" s="149"/>
      <c r="FQ1" s="149"/>
      <c r="FR1" s="149"/>
      <c r="FS1" s="149"/>
      <c r="FT1" s="149"/>
      <c r="FU1" s="149"/>
      <c r="FV1" s="149"/>
      <c r="FW1" s="149"/>
      <c r="FX1" s="149"/>
      <c r="FY1" s="149"/>
      <c r="FZ1" s="149"/>
      <c r="GA1" s="149"/>
      <c r="GB1" s="149"/>
      <c r="GC1" s="149"/>
      <c r="GD1" s="149"/>
      <c r="GE1" s="149"/>
      <c r="GF1" s="149"/>
      <c r="GG1" s="149"/>
      <c r="GH1" s="149"/>
      <c r="GI1" s="149"/>
      <c r="GJ1" s="149"/>
      <c r="GK1" s="149"/>
      <c r="GL1" s="149"/>
      <c r="GM1" s="149"/>
      <c r="GN1" s="149"/>
      <c r="GO1" s="149"/>
      <c r="GP1" s="149"/>
      <c r="GQ1" s="149"/>
      <c r="GR1" s="149"/>
      <c r="GS1" s="149"/>
      <c r="GT1" s="149"/>
      <c r="GU1" s="149"/>
      <c r="GV1" s="149"/>
      <c r="GW1" s="149"/>
      <c r="GX1" s="149"/>
      <c r="GY1" s="149"/>
    </row>
    <row r="2" spans="1:207" ht="18" customHeight="1" x14ac:dyDescent="0.25">
      <c r="A2" s="196" t="s">
        <v>1780</v>
      </c>
      <c r="B2" s="217"/>
      <c r="C2" s="150"/>
      <c r="D2" s="150"/>
      <c r="E2" s="150"/>
      <c r="F2" s="217"/>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row>
    <row r="3" spans="1:207" ht="15.75" thickBot="1" x14ac:dyDescent="0.25">
      <c r="A3" s="197"/>
      <c r="B3" s="159"/>
      <c r="C3" s="197"/>
      <c r="D3" s="197"/>
      <c r="E3" s="197"/>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row>
    <row r="4" spans="1:207" ht="18" customHeight="1" thickTop="1" x14ac:dyDescent="0.2">
      <c r="A4" s="79">
        <v>1</v>
      </c>
      <c r="B4" s="198" t="s">
        <v>1719</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c r="EZ4" s="199"/>
      <c r="FA4" s="199"/>
      <c r="FB4" s="199"/>
      <c r="FC4" s="199"/>
      <c r="FD4" s="199"/>
      <c r="FE4" s="199"/>
      <c r="FF4" s="199"/>
      <c r="FG4" s="199"/>
      <c r="FH4" s="199"/>
      <c r="FI4" s="199"/>
      <c r="FJ4" s="199"/>
      <c r="FK4" s="199"/>
      <c r="FL4" s="199"/>
      <c r="FM4" s="199"/>
      <c r="FN4" s="199"/>
      <c r="FO4" s="199"/>
      <c r="FP4" s="199"/>
      <c r="FQ4" s="199"/>
      <c r="FR4" s="199"/>
      <c r="FS4" s="199"/>
      <c r="FT4" s="199"/>
      <c r="FU4" s="199"/>
      <c r="FV4" s="199"/>
      <c r="FW4" s="199"/>
      <c r="FX4" s="199"/>
      <c r="FY4" s="199"/>
      <c r="FZ4" s="199"/>
      <c r="GA4" s="199"/>
      <c r="GB4" s="199"/>
      <c r="GC4" s="199"/>
      <c r="GD4" s="199"/>
      <c r="GE4" s="199"/>
      <c r="GF4" s="199"/>
      <c r="GG4" s="199"/>
      <c r="GH4" s="199"/>
      <c r="GI4" s="199"/>
      <c r="GJ4" s="199"/>
      <c r="GK4" s="199"/>
      <c r="GL4" s="199"/>
      <c r="GM4" s="199"/>
      <c r="GN4" s="199"/>
      <c r="GO4" s="199"/>
      <c r="GP4" s="199"/>
      <c r="GQ4" s="199"/>
      <c r="GR4" s="199"/>
      <c r="GS4" s="199"/>
      <c r="GT4" s="218"/>
      <c r="GU4" s="149"/>
      <c r="GV4" s="149"/>
      <c r="GW4" s="149"/>
      <c r="GX4" s="149"/>
      <c r="GY4" s="149"/>
    </row>
    <row r="5" spans="1:207" ht="18" customHeight="1" x14ac:dyDescent="0.2">
      <c r="A5" s="79">
        <v>2</v>
      </c>
      <c r="B5" s="200" t="s">
        <v>1786</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201"/>
      <c r="DK5" s="201"/>
      <c r="DL5" s="201"/>
      <c r="DM5" s="201"/>
      <c r="DN5" s="201"/>
      <c r="DO5" s="201"/>
      <c r="DP5" s="201"/>
      <c r="DQ5" s="201"/>
      <c r="DR5" s="201"/>
      <c r="DS5" s="201"/>
      <c r="DT5" s="201"/>
      <c r="DU5" s="201"/>
      <c r="DV5" s="201"/>
      <c r="DW5" s="201"/>
      <c r="DX5" s="201"/>
      <c r="DY5" s="201"/>
      <c r="DZ5" s="201"/>
      <c r="EA5" s="201"/>
      <c r="EB5" s="201"/>
      <c r="EC5" s="201"/>
      <c r="ED5" s="201"/>
      <c r="EE5" s="201"/>
      <c r="EF5" s="201"/>
      <c r="EG5" s="201"/>
      <c r="EH5" s="201"/>
      <c r="EI5" s="201"/>
      <c r="EJ5" s="201"/>
      <c r="EK5" s="201"/>
      <c r="EL5" s="201"/>
      <c r="EM5" s="201"/>
      <c r="EN5" s="201"/>
      <c r="EO5" s="201"/>
      <c r="EP5" s="201"/>
      <c r="EQ5" s="201"/>
      <c r="ER5" s="201"/>
      <c r="ES5" s="201"/>
      <c r="ET5" s="201"/>
      <c r="EU5" s="201"/>
      <c r="EV5" s="201"/>
      <c r="EW5" s="201"/>
      <c r="EX5" s="201"/>
      <c r="EY5" s="201"/>
      <c r="EZ5" s="201"/>
      <c r="FA5" s="201"/>
      <c r="FB5" s="201"/>
      <c r="FC5" s="201"/>
      <c r="FD5" s="201"/>
      <c r="FE5" s="201"/>
      <c r="FF5" s="201"/>
      <c r="FG5" s="201"/>
      <c r="FH5" s="201"/>
      <c r="FI5" s="201"/>
      <c r="FJ5" s="201"/>
      <c r="FK5" s="201"/>
      <c r="FL5" s="201"/>
      <c r="FM5" s="201"/>
      <c r="FN5" s="201"/>
      <c r="FO5" s="201"/>
      <c r="FP5" s="201"/>
      <c r="FQ5" s="201"/>
      <c r="FR5" s="201"/>
      <c r="FS5" s="201"/>
      <c r="FT5" s="201"/>
      <c r="FU5" s="201"/>
      <c r="FV5" s="201"/>
      <c r="FW5" s="201"/>
      <c r="FX5" s="201"/>
      <c r="FY5" s="201"/>
      <c r="FZ5" s="201"/>
      <c r="GA5" s="201"/>
      <c r="GB5" s="201"/>
      <c r="GC5" s="201"/>
      <c r="GD5" s="201"/>
      <c r="GE5" s="201"/>
      <c r="GF5" s="201"/>
      <c r="GG5" s="201"/>
      <c r="GH5" s="201"/>
      <c r="GI5" s="201"/>
      <c r="GJ5" s="201"/>
      <c r="GK5" s="201"/>
      <c r="GL5" s="201"/>
      <c r="GM5" s="201"/>
      <c r="GN5" s="201"/>
      <c r="GO5" s="201"/>
      <c r="GP5" s="201"/>
      <c r="GQ5" s="201"/>
      <c r="GR5" s="201"/>
      <c r="GS5" s="201"/>
      <c r="GT5" s="219"/>
      <c r="GU5" s="149"/>
      <c r="GV5" s="149"/>
      <c r="GW5" s="149"/>
      <c r="GX5" s="149"/>
      <c r="GY5" s="149"/>
    </row>
    <row r="6" spans="1:207" ht="18" customHeight="1" x14ac:dyDescent="0.2">
      <c r="A6" s="79">
        <v>3</v>
      </c>
      <c r="B6" s="200" t="s">
        <v>1888</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1"/>
      <c r="GQ6" s="201"/>
      <c r="GR6" s="201"/>
      <c r="GS6" s="201"/>
      <c r="GT6" s="219"/>
      <c r="GU6" s="149"/>
      <c r="GV6" s="149"/>
      <c r="GW6" s="149"/>
      <c r="GX6" s="149"/>
      <c r="GY6" s="149"/>
    </row>
    <row r="7" spans="1:207" ht="18" customHeight="1" x14ac:dyDescent="0.2">
      <c r="A7" s="79">
        <v>4</v>
      </c>
      <c r="B7" s="200" t="s">
        <v>1889</v>
      </c>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19"/>
      <c r="GU7" s="149"/>
      <c r="GV7" s="149"/>
      <c r="GW7" s="149"/>
      <c r="GX7" s="149"/>
      <c r="GY7" s="149"/>
    </row>
    <row r="8" spans="1:207" ht="18" customHeight="1" x14ac:dyDescent="0.2">
      <c r="A8" s="79">
        <v>5</v>
      </c>
      <c r="B8" s="203" t="s">
        <v>1890</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19"/>
      <c r="GU8" s="149"/>
      <c r="GV8" s="149"/>
      <c r="GW8" s="149"/>
      <c r="GX8" s="149"/>
      <c r="GY8" s="149"/>
    </row>
    <row r="9" spans="1:207" ht="18" customHeight="1" x14ac:dyDescent="0.2">
      <c r="A9" s="79">
        <v>6</v>
      </c>
      <c r="B9" s="200" t="s">
        <v>1891</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19"/>
      <c r="GU9" s="149"/>
      <c r="GV9" s="149"/>
      <c r="GW9" s="149"/>
      <c r="GX9" s="149"/>
      <c r="GY9" s="149"/>
    </row>
    <row r="10" spans="1:207" ht="18" customHeight="1" x14ac:dyDescent="0.2">
      <c r="A10" s="79">
        <v>7</v>
      </c>
      <c r="B10" s="200" t="s">
        <v>1892</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19"/>
      <c r="GU10" s="149"/>
      <c r="GV10" s="149"/>
      <c r="GW10" s="149"/>
      <c r="GX10" s="149"/>
      <c r="GY10" s="149"/>
    </row>
    <row r="11" spans="1:207" ht="18" customHeight="1" x14ac:dyDescent="0.2">
      <c r="A11" s="79">
        <v>8</v>
      </c>
      <c r="B11" s="200" t="s">
        <v>1893</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19"/>
      <c r="GU11" s="149"/>
      <c r="GV11" s="149"/>
      <c r="GW11" s="149"/>
      <c r="GX11" s="149"/>
      <c r="GY11" s="149"/>
    </row>
    <row r="12" spans="1:207" ht="18" customHeight="1" x14ac:dyDescent="0.2">
      <c r="A12" s="79">
        <v>9</v>
      </c>
      <c r="B12" s="200" t="s">
        <v>1894</v>
      </c>
      <c r="C12" s="201"/>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19"/>
      <c r="GU12" s="149"/>
      <c r="GV12" s="149"/>
      <c r="GW12" s="149"/>
      <c r="GX12" s="149"/>
      <c r="GY12" s="149"/>
    </row>
    <row r="13" spans="1:207" ht="18" customHeight="1" thickBot="1" x14ac:dyDescent="0.25">
      <c r="A13" s="79">
        <v>10</v>
      </c>
      <c r="B13" s="204" t="s">
        <v>1895</v>
      </c>
      <c r="C13" s="205"/>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20"/>
      <c r="GU13" s="149"/>
      <c r="GV13" s="149"/>
      <c r="GW13" s="149"/>
      <c r="GX13" s="149"/>
      <c r="GY13" s="149"/>
    </row>
    <row r="14" spans="1:207" ht="18" customHeight="1" thickTop="1" thickBot="1" x14ac:dyDescent="0.25">
      <c r="A14" s="79">
        <v>11</v>
      </c>
      <c r="B14" s="207"/>
      <c r="C14" s="96">
        <v>1</v>
      </c>
      <c r="D14" s="96">
        <v>2</v>
      </c>
      <c r="E14" s="96">
        <v>3</v>
      </c>
      <c r="F14" s="96">
        <v>4</v>
      </c>
      <c r="G14" s="96">
        <v>5</v>
      </c>
      <c r="H14" s="96">
        <v>6</v>
      </c>
      <c r="I14" s="96">
        <v>7</v>
      </c>
      <c r="J14" s="96">
        <v>8</v>
      </c>
      <c r="K14" s="96">
        <v>9</v>
      </c>
      <c r="L14" s="96">
        <v>10</v>
      </c>
      <c r="M14" s="96">
        <v>11</v>
      </c>
      <c r="N14" s="96">
        <v>12</v>
      </c>
      <c r="O14" s="96">
        <v>13</v>
      </c>
      <c r="P14" s="96">
        <v>14</v>
      </c>
      <c r="Q14" s="96">
        <v>15</v>
      </c>
      <c r="R14" s="96">
        <v>16</v>
      </c>
      <c r="S14" s="96">
        <v>17</v>
      </c>
      <c r="T14" s="96">
        <v>18</v>
      </c>
      <c r="U14" s="96">
        <v>19</v>
      </c>
      <c r="V14" s="96">
        <v>20</v>
      </c>
      <c r="W14" s="96">
        <v>21</v>
      </c>
      <c r="X14" s="96">
        <v>22</v>
      </c>
      <c r="Y14" s="96">
        <v>23</v>
      </c>
      <c r="Z14" s="96">
        <v>24</v>
      </c>
      <c r="AA14" s="96">
        <v>25</v>
      </c>
      <c r="AB14" s="96">
        <v>26</v>
      </c>
      <c r="AC14" s="96">
        <v>27</v>
      </c>
      <c r="AD14" s="96">
        <v>28</v>
      </c>
      <c r="AE14" s="96">
        <v>29</v>
      </c>
      <c r="AF14" s="96">
        <v>30</v>
      </c>
      <c r="AG14" s="96">
        <v>31</v>
      </c>
      <c r="AH14" s="96">
        <v>32</v>
      </c>
      <c r="AI14" s="96">
        <v>33</v>
      </c>
      <c r="AJ14" s="96">
        <v>34</v>
      </c>
      <c r="AK14" s="96">
        <v>35</v>
      </c>
      <c r="AL14" s="98">
        <v>36</v>
      </c>
      <c r="AM14" s="96">
        <v>37</v>
      </c>
      <c r="AN14" s="98">
        <v>38</v>
      </c>
      <c r="AO14" s="96">
        <v>39</v>
      </c>
      <c r="AP14" s="96">
        <v>40</v>
      </c>
      <c r="AQ14" s="98">
        <v>41</v>
      </c>
      <c r="AR14" s="96">
        <v>42</v>
      </c>
      <c r="AS14" s="98">
        <v>43</v>
      </c>
      <c r="AT14" s="96">
        <v>44</v>
      </c>
      <c r="AU14" s="96">
        <v>45</v>
      </c>
      <c r="AV14" s="98">
        <v>46</v>
      </c>
      <c r="AW14" s="96">
        <v>47</v>
      </c>
      <c r="AX14" s="98">
        <v>48</v>
      </c>
      <c r="AY14" s="96">
        <v>49</v>
      </c>
      <c r="AZ14" s="96">
        <v>50</v>
      </c>
      <c r="BA14" s="98">
        <v>51</v>
      </c>
      <c r="BB14" s="96">
        <v>52</v>
      </c>
      <c r="BC14" s="98">
        <v>53</v>
      </c>
      <c r="BD14" s="96">
        <v>54</v>
      </c>
      <c r="BE14" s="96">
        <v>55</v>
      </c>
      <c r="BF14" s="98">
        <v>56</v>
      </c>
      <c r="BG14" s="96">
        <v>57</v>
      </c>
      <c r="BH14" s="98">
        <v>58</v>
      </c>
      <c r="BI14" s="96">
        <v>59</v>
      </c>
      <c r="BJ14" s="96">
        <v>60</v>
      </c>
      <c r="BK14" s="98">
        <v>61</v>
      </c>
      <c r="BL14" s="96">
        <v>62</v>
      </c>
      <c r="BM14" s="98">
        <v>63</v>
      </c>
      <c r="BN14" s="96">
        <v>64</v>
      </c>
      <c r="BO14" s="96">
        <v>65</v>
      </c>
      <c r="BP14" s="98">
        <v>66</v>
      </c>
      <c r="BQ14" s="96">
        <v>67</v>
      </c>
      <c r="BR14" s="98">
        <v>68</v>
      </c>
      <c r="BS14" s="96">
        <v>69</v>
      </c>
      <c r="BT14" s="96">
        <v>70</v>
      </c>
      <c r="BU14" s="98">
        <v>71</v>
      </c>
      <c r="BV14" s="96">
        <v>72</v>
      </c>
      <c r="BW14" s="98">
        <v>73</v>
      </c>
      <c r="BX14" s="96">
        <v>74</v>
      </c>
      <c r="BY14" s="96">
        <v>75</v>
      </c>
      <c r="BZ14" s="98">
        <v>76</v>
      </c>
      <c r="CA14" s="96">
        <v>77</v>
      </c>
      <c r="CB14" s="98">
        <v>78</v>
      </c>
      <c r="CC14" s="96">
        <v>79</v>
      </c>
      <c r="CD14" s="96">
        <v>80</v>
      </c>
      <c r="CE14" s="98">
        <v>81</v>
      </c>
      <c r="CF14" s="96">
        <v>82</v>
      </c>
      <c r="CG14" s="98">
        <v>83</v>
      </c>
      <c r="CH14" s="96">
        <v>84</v>
      </c>
      <c r="CI14" s="96">
        <v>85</v>
      </c>
      <c r="CJ14" s="98">
        <v>86</v>
      </c>
      <c r="CK14" s="96">
        <v>87</v>
      </c>
      <c r="CL14" s="98">
        <v>88</v>
      </c>
      <c r="CM14" s="96">
        <v>89</v>
      </c>
      <c r="CN14" s="96">
        <v>90</v>
      </c>
      <c r="CO14" s="98">
        <v>91</v>
      </c>
      <c r="CP14" s="96">
        <v>92</v>
      </c>
      <c r="CQ14" s="98">
        <v>93</v>
      </c>
      <c r="CR14" s="96">
        <v>94</v>
      </c>
      <c r="CS14" s="96">
        <v>95</v>
      </c>
      <c r="CT14" s="98">
        <v>96</v>
      </c>
      <c r="CU14" s="96">
        <v>97</v>
      </c>
      <c r="CV14" s="98">
        <v>98</v>
      </c>
      <c r="CW14" s="96">
        <v>99</v>
      </c>
      <c r="CX14" s="96">
        <v>100</v>
      </c>
      <c r="CY14" s="98">
        <v>101</v>
      </c>
      <c r="CZ14" s="96">
        <v>102</v>
      </c>
      <c r="DA14" s="98">
        <v>103</v>
      </c>
      <c r="DB14" s="96">
        <v>104</v>
      </c>
      <c r="DC14" s="96">
        <v>105</v>
      </c>
      <c r="DD14" s="98">
        <v>106</v>
      </c>
      <c r="DE14" s="96">
        <v>107</v>
      </c>
      <c r="DF14" s="98">
        <v>108</v>
      </c>
      <c r="DG14" s="96">
        <v>109</v>
      </c>
      <c r="DH14" s="96">
        <v>110</v>
      </c>
      <c r="DI14" s="98">
        <v>111</v>
      </c>
      <c r="DJ14" s="96">
        <v>112</v>
      </c>
      <c r="DK14" s="98">
        <v>113</v>
      </c>
      <c r="DL14" s="96">
        <v>114</v>
      </c>
      <c r="DM14" s="96">
        <v>115</v>
      </c>
      <c r="DN14" s="98">
        <v>116</v>
      </c>
      <c r="DO14" s="96">
        <v>117</v>
      </c>
      <c r="DP14" s="98">
        <v>118</v>
      </c>
      <c r="DQ14" s="96">
        <v>119</v>
      </c>
      <c r="DR14" s="96">
        <v>120</v>
      </c>
      <c r="DS14" s="98">
        <v>121</v>
      </c>
      <c r="DT14" s="96">
        <v>122</v>
      </c>
      <c r="DU14" s="98">
        <v>123</v>
      </c>
      <c r="DV14" s="96">
        <v>124</v>
      </c>
      <c r="DW14" s="96">
        <v>125</v>
      </c>
      <c r="DX14" s="98">
        <v>126</v>
      </c>
      <c r="DY14" s="96">
        <v>127</v>
      </c>
      <c r="DZ14" s="98">
        <v>128</v>
      </c>
      <c r="EA14" s="96">
        <v>129</v>
      </c>
      <c r="EB14" s="96">
        <v>130</v>
      </c>
      <c r="EC14" s="98">
        <v>131</v>
      </c>
      <c r="ED14" s="96">
        <v>132</v>
      </c>
      <c r="EE14" s="98">
        <v>133</v>
      </c>
      <c r="EF14" s="96">
        <v>134</v>
      </c>
      <c r="EG14" s="96">
        <v>135</v>
      </c>
      <c r="EH14" s="98">
        <v>136</v>
      </c>
      <c r="EI14" s="96">
        <v>137</v>
      </c>
      <c r="EJ14" s="98">
        <v>138</v>
      </c>
      <c r="EK14" s="96">
        <v>139</v>
      </c>
      <c r="EL14" s="96">
        <v>140</v>
      </c>
      <c r="EM14" s="98">
        <v>141</v>
      </c>
      <c r="EN14" s="96">
        <v>142</v>
      </c>
      <c r="EO14" s="98">
        <v>143</v>
      </c>
      <c r="EP14" s="96">
        <v>144</v>
      </c>
      <c r="EQ14" s="96">
        <v>145</v>
      </c>
      <c r="ER14" s="98">
        <v>146</v>
      </c>
      <c r="ES14" s="96">
        <v>147</v>
      </c>
      <c r="ET14" s="98">
        <v>148</v>
      </c>
      <c r="EU14" s="96">
        <v>149</v>
      </c>
      <c r="EV14" s="96">
        <v>150</v>
      </c>
      <c r="EW14" s="98">
        <v>151</v>
      </c>
      <c r="EX14" s="96">
        <v>152</v>
      </c>
      <c r="EY14" s="98">
        <v>153</v>
      </c>
      <c r="EZ14" s="96">
        <v>154</v>
      </c>
      <c r="FA14" s="96">
        <v>155</v>
      </c>
      <c r="FB14" s="98">
        <v>156</v>
      </c>
      <c r="FC14" s="96">
        <v>157</v>
      </c>
      <c r="FD14" s="98">
        <v>158</v>
      </c>
      <c r="FE14" s="96">
        <v>159</v>
      </c>
      <c r="FF14" s="96">
        <v>160</v>
      </c>
      <c r="FG14" s="98">
        <v>161</v>
      </c>
      <c r="FH14" s="96">
        <v>162</v>
      </c>
      <c r="FI14" s="98">
        <v>163</v>
      </c>
      <c r="FJ14" s="96">
        <v>164</v>
      </c>
      <c r="FK14" s="96">
        <v>165</v>
      </c>
      <c r="FL14" s="98">
        <v>166</v>
      </c>
      <c r="FM14" s="96">
        <v>167</v>
      </c>
      <c r="FN14" s="98">
        <v>168</v>
      </c>
      <c r="FO14" s="96">
        <v>169</v>
      </c>
      <c r="FP14" s="96">
        <v>170</v>
      </c>
      <c r="FQ14" s="98">
        <v>171</v>
      </c>
      <c r="FR14" s="96">
        <v>172</v>
      </c>
      <c r="FS14" s="98">
        <v>173</v>
      </c>
      <c r="FT14" s="96">
        <v>174</v>
      </c>
      <c r="FU14" s="96">
        <v>175</v>
      </c>
      <c r="FV14" s="98">
        <v>176</v>
      </c>
      <c r="FW14" s="96">
        <v>177</v>
      </c>
      <c r="FX14" s="98">
        <v>178</v>
      </c>
      <c r="FY14" s="96">
        <v>179</v>
      </c>
      <c r="FZ14" s="96">
        <v>180</v>
      </c>
      <c r="GA14" s="98">
        <v>181</v>
      </c>
      <c r="GB14" s="96">
        <v>182</v>
      </c>
      <c r="GC14" s="98">
        <v>183</v>
      </c>
      <c r="GD14" s="96">
        <v>184</v>
      </c>
      <c r="GE14" s="96">
        <v>185</v>
      </c>
      <c r="GF14" s="98">
        <v>186</v>
      </c>
      <c r="GG14" s="96">
        <v>187</v>
      </c>
      <c r="GH14" s="98">
        <v>188</v>
      </c>
      <c r="GI14" s="96">
        <v>189</v>
      </c>
      <c r="GJ14" s="96">
        <v>190</v>
      </c>
      <c r="GK14" s="98">
        <v>191</v>
      </c>
      <c r="GL14" s="96">
        <v>192</v>
      </c>
      <c r="GM14" s="98">
        <v>193</v>
      </c>
      <c r="GN14" s="96">
        <v>194</v>
      </c>
      <c r="GO14" s="96">
        <v>195</v>
      </c>
      <c r="GP14" s="98">
        <v>196</v>
      </c>
      <c r="GQ14" s="96">
        <v>197</v>
      </c>
      <c r="GR14" s="98">
        <v>198</v>
      </c>
      <c r="GS14" s="96">
        <v>199</v>
      </c>
      <c r="GT14" s="98">
        <v>200</v>
      </c>
      <c r="GU14" s="149"/>
      <c r="GV14" s="149"/>
      <c r="GW14" s="149"/>
      <c r="GX14" s="149"/>
      <c r="GY14" s="149"/>
    </row>
    <row r="15" spans="1:207" ht="18" customHeight="1" thickTop="1" x14ac:dyDescent="0.2">
      <c r="A15" s="79">
        <v>12</v>
      </c>
      <c r="B15" s="208" t="s">
        <v>1896</v>
      </c>
      <c r="C15" s="1033">
        <v>45657</v>
      </c>
      <c r="D15" s="1034"/>
      <c r="E15" s="1034"/>
      <c r="F15" s="1034"/>
      <c r="G15" s="1034"/>
      <c r="H15" s="1034"/>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1034"/>
      <c r="AS15" s="1034"/>
      <c r="AT15" s="1034"/>
      <c r="AU15" s="1034"/>
      <c r="AV15" s="1034"/>
      <c r="AW15" s="1034"/>
      <c r="AX15" s="1034"/>
      <c r="AY15" s="1034"/>
      <c r="AZ15" s="1034"/>
      <c r="BA15" s="1034"/>
      <c r="BB15" s="1034"/>
      <c r="BC15" s="1034"/>
      <c r="BD15" s="1034"/>
      <c r="BE15" s="1034"/>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34"/>
      <c r="CD15" s="1034"/>
      <c r="CE15" s="1034"/>
      <c r="CF15" s="1034"/>
      <c r="CG15" s="1034"/>
      <c r="CH15" s="1034"/>
      <c r="CI15" s="1034"/>
      <c r="CJ15" s="1034"/>
      <c r="CK15" s="1034"/>
      <c r="CL15" s="1034"/>
      <c r="CM15" s="1034"/>
      <c r="CN15" s="1034"/>
      <c r="CO15" s="1034"/>
      <c r="CP15" s="1034"/>
      <c r="CQ15" s="1034"/>
      <c r="CR15" s="1034"/>
      <c r="CS15" s="1034"/>
      <c r="CT15" s="1034"/>
      <c r="CU15" s="1034"/>
      <c r="CV15" s="1034"/>
      <c r="CW15" s="1034"/>
      <c r="CX15" s="1034"/>
      <c r="CY15" s="1034"/>
      <c r="CZ15" s="1034"/>
      <c r="DA15" s="1034"/>
      <c r="DB15" s="1034"/>
      <c r="DC15" s="1034"/>
      <c r="DD15" s="1034"/>
      <c r="DE15" s="1034"/>
      <c r="DF15" s="1034"/>
      <c r="DG15" s="1034"/>
      <c r="DH15" s="1034"/>
      <c r="DI15" s="1034"/>
      <c r="DJ15" s="1034"/>
      <c r="DK15" s="1034"/>
      <c r="DL15" s="1034"/>
      <c r="DM15" s="1034"/>
      <c r="DN15" s="1034"/>
      <c r="DO15" s="1034"/>
      <c r="DP15" s="1034"/>
      <c r="DQ15" s="1034"/>
      <c r="DR15" s="1034"/>
      <c r="DS15" s="1034"/>
      <c r="DT15" s="1034"/>
      <c r="DU15" s="1034"/>
      <c r="DV15" s="1034"/>
      <c r="DW15" s="1034"/>
      <c r="DX15" s="1034"/>
      <c r="DY15" s="1034"/>
      <c r="DZ15" s="1034"/>
      <c r="EA15" s="1034"/>
      <c r="EB15" s="1034"/>
      <c r="EC15" s="1034"/>
      <c r="ED15" s="1034"/>
      <c r="EE15" s="1034"/>
      <c r="EF15" s="1034"/>
      <c r="EG15" s="1034"/>
      <c r="EH15" s="1034"/>
      <c r="EI15" s="1034"/>
      <c r="EJ15" s="1034"/>
      <c r="EK15" s="1034"/>
      <c r="EL15" s="1034"/>
      <c r="EM15" s="1034"/>
      <c r="EN15" s="1034"/>
      <c r="EO15" s="1034"/>
      <c r="EP15" s="1034"/>
      <c r="EQ15" s="1034"/>
      <c r="ER15" s="1034"/>
      <c r="ES15" s="1034"/>
      <c r="ET15" s="1034"/>
      <c r="EU15" s="1034"/>
      <c r="EV15" s="1034"/>
      <c r="EW15" s="1034"/>
      <c r="EX15" s="1034"/>
      <c r="EY15" s="1034"/>
      <c r="EZ15" s="1034"/>
      <c r="FA15" s="1034"/>
      <c r="FB15" s="1034"/>
      <c r="FC15" s="1034"/>
      <c r="FD15" s="1034"/>
      <c r="FE15" s="1034"/>
      <c r="FF15" s="1034"/>
      <c r="FG15" s="1034"/>
      <c r="FH15" s="1034"/>
      <c r="FI15" s="1034"/>
      <c r="FJ15" s="1034"/>
      <c r="FK15" s="1034"/>
      <c r="FL15" s="1034"/>
      <c r="FM15" s="1034"/>
      <c r="FN15" s="1034"/>
      <c r="FO15" s="1034"/>
      <c r="FP15" s="1034"/>
      <c r="FQ15" s="1034"/>
      <c r="FR15" s="1034"/>
      <c r="FS15" s="1034"/>
      <c r="FT15" s="1034"/>
      <c r="FU15" s="1034"/>
      <c r="FV15" s="1034"/>
      <c r="FW15" s="1034"/>
      <c r="FX15" s="1034"/>
      <c r="FY15" s="1034"/>
      <c r="FZ15" s="1034"/>
      <c r="GA15" s="1034"/>
      <c r="GB15" s="1034"/>
      <c r="GC15" s="1034"/>
      <c r="GD15" s="1034"/>
      <c r="GE15" s="1034"/>
      <c r="GF15" s="1034"/>
      <c r="GG15" s="1034"/>
      <c r="GH15" s="1034"/>
      <c r="GI15" s="1034"/>
      <c r="GJ15" s="1034"/>
      <c r="GK15" s="1034"/>
      <c r="GL15" s="1034"/>
      <c r="GM15" s="1034"/>
      <c r="GN15" s="1034"/>
      <c r="GO15" s="1034"/>
      <c r="GP15" s="1034"/>
      <c r="GQ15" s="1034"/>
      <c r="GR15" s="1034"/>
      <c r="GS15" s="1034"/>
      <c r="GT15" s="1035"/>
      <c r="GU15" s="149"/>
      <c r="GV15" s="149"/>
      <c r="GW15" s="149"/>
      <c r="GX15" s="149"/>
      <c r="GY15" s="149"/>
    </row>
    <row r="16" spans="1:207" ht="18" customHeight="1" x14ac:dyDescent="0.2">
      <c r="A16" s="79">
        <v>13</v>
      </c>
      <c r="B16" s="209" t="s">
        <v>1897</v>
      </c>
      <c r="C16" s="212"/>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3"/>
      <c r="EM16" s="213"/>
      <c r="EN16" s="213"/>
      <c r="EO16" s="213"/>
      <c r="EP16" s="213"/>
      <c r="EQ16" s="213"/>
      <c r="ER16" s="213"/>
      <c r="ES16" s="213"/>
      <c r="ET16" s="213"/>
      <c r="EU16" s="213"/>
      <c r="EV16" s="213"/>
      <c r="EW16" s="213"/>
      <c r="EX16" s="213"/>
      <c r="EY16" s="213"/>
      <c r="EZ16" s="213"/>
      <c r="FA16" s="213"/>
      <c r="FB16" s="213"/>
      <c r="FC16" s="213"/>
      <c r="FD16" s="213"/>
      <c r="FE16" s="213"/>
      <c r="FF16" s="213"/>
      <c r="FG16" s="213"/>
      <c r="FH16" s="213"/>
      <c r="FI16" s="213"/>
      <c r="FJ16" s="213"/>
      <c r="FK16" s="213"/>
      <c r="FL16" s="213"/>
      <c r="FM16" s="213"/>
      <c r="FN16" s="213"/>
      <c r="FO16" s="213"/>
      <c r="FP16" s="213"/>
      <c r="FQ16" s="213"/>
      <c r="FR16" s="213"/>
      <c r="FS16" s="213"/>
      <c r="FT16" s="213"/>
      <c r="FU16" s="213"/>
      <c r="FV16" s="213"/>
      <c r="FW16" s="213"/>
      <c r="FX16" s="213"/>
      <c r="FY16" s="213"/>
      <c r="FZ16" s="213"/>
      <c r="GA16" s="213"/>
      <c r="GB16" s="213"/>
      <c r="GC16" s="213"/>
      <c r="GD16" s="213"/>
      <c r="GE16" s="213"/>
      <c r="GF16" s="213"/>
      <c r="GG16" s="213"/>
      <c r="GH16" s="213"/>
      <c r="GI16" s="213"/>
      <c r="GJ16" s="213"/>
      <c r="GK16" s="213"/>
      <c r="GL16" s="213"/>
      <c r="GM16" s="213"/>
      <c r="GN16" s="213"/>
      <c r="GO16" s="213"/>
      <c r="GP16" s="213"/>
      <c r="GQ16" s="213"/>
      <c r="GR16" s="213"/>
      <c r="GS16" s="213"/>
      <c r="GT16" s="221"/>
      <c r="GU16" s="149"/>
      <c r="GV16" s="149"/>
      <c r="GW16" s="149"/>
      <c r="GX16" s="149"/>
      <c r="GY16" s="149"/>
    </row>
    <row r="17" spans="1:207" ht="18" customHeight="1" x14ac:dyDescent="0.2">
      <c r="A17" s="79">
        <v>14</v>
      </c>
      <c r="B17" s="210" t="s">
        <v>1898</v>
      </c>
      <c r="C17" s="211"/>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4"/>
      <c r="DD17" s="174"/>
      <c r="DE17" s="174"/>
      <c r="DF17" s="174"/>
      <c r="DG17" s="174"/>
      <c r="DH17" s="174"/>
      <c r="DI17" s="174"/>
      <c r="DJ17" s="174"/>
      <c r="DK17" s="174"/>
      <c r="DL17" s="174"/>
      <c r="DM17" s="174"/>
      <c r="DN17" s="174"/>
      <c r="DO17" s="174"/>
      <c r="DP17" s="174"/>
      <c r="DQ17" s="174"/>
      <c r="DR17" s="174"/>
      <c r="DS17" s="174"/>
      <c r="DT17" s="174"/>
      <c r="DU17" s="174"/>
      <c r="DV17" s="174"/>
      <c r="DW17" s="174"/>
      <c r="DX17" s="174"/>
      <c r="DY17" s="174"/>
      <c r="DZ17" s="174"/>
      <c r="EA17" s="174"/>
      <c r="EB17" s="174"/>
      <c r="EC17" s="174"/>
      <c r="ED17" s="174"/>
      <c r="EE17" s="174"/>
      <c r="EF17" s="174"/>
      <c r="EG17" s="174"/>
      <c r="EH17" s="174"/>
      <c r="EI17" s="174"/>
      <c r="EJ17" s="174"/>
      <c r="EK17" s="174"/>
      <c r="EL17" s="174"/>
      <c r="EM17" s="174"/>
      <c r="EN17" s="174"/>
      <c r="EO17" s="174"/>
      <c r="EP17" s="174"/>
      <c r="EQ17" s="174"/>
      <c r="ER17" s="174"/>
      <c r="ES17" s="174"/>
      <c r="ET17" s="174"/>
      <c r="EU17" s="174"/>
      <c r="EV17" s="174"/>
      <c r="EW17" s="174"/>
      <c r="EX17" s="174"/>
      <c r="EY17" s="174"/>
      <c r="EZ17" s="174"/>
      <c r="FA17" s="174"/>
      <c r="FB17" s="174"/>
      <c r="FC17" s="174"/>
      <c r="FD17" s="174"/>
      <c r="FE17" s="174"/>
      <c r="FF17" s="174"/>
      <c r="FG17" s="174"/>
      <c r="FH17" s="174"/>
      <c r="FI17" s="174"/>
      <c r="FJ17" s="174"/>
      <c r="FK17" s="174"/>
      <c r="FL17" s="174"/>
      <c r="FM17" s="174"/>
      <c r="FN17" s="174"/>
      <c r="FO17" s="174"/>
      <c r="FP17" s="174"/>
      <c r="FQ17" s="174"/>
      <c r="FR17" s="174"/>
      <c r="FS17" s="174"/>
      <c r="FT17" s="174"/>
      <c r="FU17" s="174"/>
      <c r="FV17" s="174"/>
      <c r="FW17" s="174"/>
      <c r="FX17" s="174"/>
      <c r="FY17" s="174"/>
      <c r="FZ17" s="174"/>
      <c r="GA17" s="174"/>
      <c r="GB17" s="174"/>
      <c r="GC17" s="174"/>
      <c r="GD17" s="174"/>
      <c r="GE17" s="174"/>
      <c r="GF17" s="174"/>
      <c r="GG17" s="174"/>
      <c r="GH17" s="174"/>
      <c r="GI17" s="174"/>
      <c r="GJ17" s="174"/>
      <c r="GK17" s="174"/>
      <c r="GL17" s="174"/>
      <c r="GM17" s="174"/>
      <c r="GN17" s="174"/>
      <c r="GO17" s="174"/>
      <c r="GP17" s="174"/>
      <c r="GQ17" s="174"/>
      <c r="GR17" s="174"/>
      <c r="GS17" s="174"/>
      <c r="GT17" s="175"/>
      <c r="GU17" s="149"/>
      <c r="GV17" s="149"/>
      <c r="GW17" s="149"/>
      <c r="GX17" s="149"/>
      <c r="GY17" s="149"/>
    </row>
    <row r="18" spans="1:207" ht="18" customHeight="1" x14ac:dyDescent="0.2">
      <c r="A18" s="79">
        <v>15</v>
      </c>
      <c r="B18" s="210" t="s">
        <v>1899</v>
      </c>
      <c r="C18" s="211"/>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c r="FS18" s="174"/>
      <c r="FT18" s="174"/>
      <c r="FU18" s="174"/>
      <c r="FV18" s="174"/>
      <c r="FW18" s="174"/>
      <c r="FX18" s="174"/>
      <c r="FY18" s="174"/>
      <c r="FZ18" s="174"/>
      <c r="GA18" s="174"/>
      <c r="GB18" s="174"/>
      <c r="GC18" s="174"/>
      <c r="GD18" s="174"/>
      <c r="GE18" s="174"/>
      <c r="GF18" s="174"/>
      <c r="GG18" s="174"/>
      <c r="GH18" s="174"/>
      <c r="GI18" s="174"/>
      <c r="GJ18" s="174"/>
      <c r="GK18" s="174"/>
      <c r="GL18" s="174"/>
      <c r="GM18" s="174"/>
      <c r="GN18" s="174"/>
      <c r="GO18" s="174"/>
      <c r="GP18" s="174"/>
      <c r="GQ18" s="174"/>
      <c r="GR18" s="174"/>
      <c r="GS18" s="174"/>
      <c r="GT18" s="175"/>
      <c r="GU18" s="149"/>
      <c r="GV18" s="149"/>
      <c r="GW18" s="149"/>
      <c r="GX18" s="149"/>
      <c r="GY18" s="149"/>
    </row>
    <row r="19" spans="1:207" ht="18" customHeight="1" x14ac:dyDescent="0.2">
      <c r="A19" s="79">
        <v>16</v>
      </c>
      <c r="B19" s="210" t="s">
        <v>1900</v>
      </c>
      <c r="C19" s="211"/>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174"/>
      <c r="DS19" s="174"/>
      <c r="DT19" s="174"/>
      <c r="DU19" s="174"/>
      <c r="DV19" s="174"/>
      <c r="DW19" s="174"/>
      <c r="DX19" s="174"/>
      <c r="DY19" s="174"/>
      <c r="DZ19" s="174"/>
      <c r="EA19" s="174"/>
      <c r="EB19" s="174"/>
      <c r="EC19" s="174"/>
      <c r="ED19" s="174"/>
      <c r="EE19" s="174"/>
      <c r="EF19" s="174"/>
      <c r="EG19" s="174"/>
      <c r="EH19" s="174"/>
      <c r="EI19" s="174"/>
      <c r="EJ19" s="174"/>
      <c r="EK19" s="174"/>
      <c r="EL19" s="174"/>
      <c r="EM19" s="174"/>
      <c r="EN19" s="174"/>
      <c r="EO19" s="174"/>
      <c r="EP19" s="174"/>
      <c r="EQ19" s="174"/>
      <c r="ER19" s="174"/>
      <c r="ES19" s="174"/>
      <c r="ET19" s="174"/>
      <c r="EU19" s="174"/>
      <c r="EV19" s="174"/>
      <c r="EW19" s="174"/>
      <c r="EX19" s="174"/>
      <c r="EY19" s="174"/>
      <c r="EZ19" s="174"/>
      <c r="FA19" s="174"/>
      <c r="FB19" s="174"/>
      <c r="FC19" s="174"/>
      <c r="FD19" s="174"/>
      <c r="FE19" s="174"/>
      <c r="FF19" s="174"/>
      <c r="FG19" s="174"/>
      <c r="FH19" s="174"/>
      <c r="FI19" s="174"/>
      <c r="FJ19" s="174"/>
      <c r="FK19" s="174"/>
      <c r="FL19" s="174"/>
      <c r="FM19" s="174"/>
      <c r="FN19" s="174"/>
      <c r="FO19" s="174"/>
      <c r="FP19" s="174"/>
      <c r="FQ19" s="174"/>
      <c r="FR19" s="174"/>
      <c r="FS19" s="174"/>
      <c r="FT19" s="174"/>
      <c r="FU19" s="174"/>
      <c r="FV19" s="174"/>
      <c r="FW19" s="174"/>
      <c r="FX19" s="174"/>
      <c r="FY19" s="174"/>
      <c r="FZ19" s="174"/>
      <c r="GA19" s="174"/>
      <c r="GB19" s="174"/>
      <c r="GC19" s="174"/>
      <c r="GD19" s="174"/>
      <c r="GE19" s="174"/>
      <c r="GF19" s="174"/>
      <c r="GG19" s="174"/>
      <c r="GH19" s="174"/>
      <c r="GI19" s="174"/>
      <c r="GJ19" s="174"/>
      <c r="GK19" s="174"/>
      <c r="GL19" s="174"/>
      <c r="GM19" s="174"/>
      <c r="GN19" s="174"/>
      <c r="GO19" s="174"/>
      <c r="GP19" s="174"/>
      <c r="GQ19" s="174"/>
      <c r="GR19" s="174"/>
      <c r="GS19" s="174"/>
      <c r="GT19" s="175"/>
      <c r="GU19" s="149"/>
      <c r="GV19" s="149"/>
      <c r="GW19" s="149"/>
      <c r="GX19" s="149"/>
      <c r="GY19" s="149"/>
    </row>
    <row r="20" spans="1:207" ht="18" customHeight="1" x14ac:dyDescent="0.2">
      <c r="A20" s="79">
        <v>17</v>
      </c>
      <c r="B20" s="209" t="s">
        <v>1901</v>
      </c>
      <c r="C20" s="212"/>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c r="GQ20" s="213"/>
      <c r="GR20" s="213"/>
      <c r="GS20" s="213"/>
      <c r="GT20" s="221"/>
      <c r="GU20" s="149"/>
      <c r="GV20" s="149"/>
      <c r="GW20" s="149"/>
      <c r="GX20" s="149"/>
      <c r="GY20" s="149"/>
    </row>
    <row r="21" spans="1:207" ht="18" customHeight="1" x14ac:dyDescent="0.2">
      <c r="A21" s="79">
        <v>18</v>
      </c>
      <c r="B21" s="210" t="s">
        <v>1898</v>
      </c>
      <c r="C21" s="211"/>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4"/>
      <c r="DF21" s="174"/>
      <c r="DG21" s="174"/>
      <c r="DH21" s="174"/>
      <c r="DI21" s="174"/>
      <c r="DJ21" s="174"/>
      <c r="DK21" s="174"/>
      <c r="DL21" s="174"/>
      <c r="DM21" s="174"/>
      <c r="DN21" s="174"/>
      <c r="DO21" s="174"/>
      <c r="DP21" s="174"/>
      <c r="DQ21" s="174"/>
      <c r="DR21" s="174"/>
      <c r="DS21" s="174"/>
      <c r="DT21" s="174"/>
      <c r="DU21" s="174"/>
      <c r="DV21" s="174"/>
      <c r="DW21" s="174"/>
      <c r="DX21" s="174"/>
      <c r="DY21" s="174"/>
      <c r="DZ21" s="174"/>
      <c r="EA21" s="174"/>
      <c r="EB21" s="174"/>
      <c r="EC21" s="174"/>
      <c r="ED21" s="174"/>
      <c r="EE21" s="174"/>
      <c r="EF21" s="174"/>
      <c r="EG21" s="174"/>
      <c r="EH21" s="174"/>
      <c r="EI21" s="174"/>
      <c r="EJ21" s="174"/>
      <c r="EK21" s="174"/>
      <c r="EL21" s="174"/>
      <c r="EM21" s="174"/>
      <c r="EN21" s="174"/>
      <c r="EO21" s="174"/>
      <c r="EP21" s="174"/>
      <c r="EQ21" s="174"/>
      <c r="ER21" s="174"/>
      <c r="ES21" s="174"/>
      <c r="ET21" s="174"/>
      <c r="EU21" s="174"/>
      <c r="EV21" s="174"/>
      <c r="EW21" s="174"/>
      <c r="EX21" s="174"/>
      <c r="EY21" s="174"/>
      <c r="EZ21" s="174"/>
      <c r="FA21" s="174"/>
      <c r="FB21" s="174"/>
      <c r="FC21" s="174"/>
      <c r="FD21" s="174"/>
      <c r="FE21" s="174"/>
      <c r="FF21" s="174"/>
      <c r="FG21" s="174"/>
      <c r="FH21" s="174"/>
      <c r="FI21" s="174"/>
      <c r="FJ21" s="174"/>
      <c r="FK21" s="174"/>
      <c r="FL21" s="174"/>
      <c r="FM21" s="174"/>
      <c r="FN21" s="174"/>
      <c r="FO21" s="174"/>
      <c r="FP21" s="174"/>
      <c r="FQ21" s="174"/>
      <c r="FR21" s="174"/>
      <c r="FS21" s="174"/>
      <c r="FT21" s="174"/>
      <c r="FU21" s="174"/>
      <c r="FV21" s="174"/>
      <c r="FW21" s="174"/>
      <c r="FX21" s="174"/>
      <c r="FY21" s="174"/>
      <c r="FZ21" s="174"/>
      <c r="GA21" s="174"/>
      <c r="GB21" s="174"/>
      <c r="GC21" s="174"/>
      <c r="GD21" s="174"/>
      <c r="GE21" s="174"/>
      <c r="GF21" s="174"/>
      <c r="GG21" s="174"/>
      <c r="GH21" s="174"/>
      <c r="GI21" s="174"/>
      <c r="GJ21" s="174"/>
      <c r="GK21" s="174"/>
      <c r="GL21" s="174"/>
      <c r="GM21" s="174"/>
      <c r="GN21" s="174"/>
      <c r="GO21" s="174"/>
      <c r="GP21" s="174"/>
      <c r="GQ21" s="174"/>
      <c r="GR21" s="174"/>
      <c r="GS21" s="174"/>
      <c r="GT21" s="175"/>
      <c r="GU21" s="149"/>
      <c r="GV21" s="149"/>
      <c r="GW21" s="149"/>
      <c r="GX21" s="149"/>
      <c r="GY21" s="149"/>
    </row>
    <row r="22" spans="1:207" ht="18" customHeight="1" x14ac:dyDescent="0.2">
      <c r="A22" s="79">
        <v>19</v>
      </c>
      <c r="B22" s="210" t="s">
        <v>1899</v>
      </c>
      <c r="C22" s="211"/>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74"/>
      <c r="FM22" s="174"/>
      <c r="FN22" s="174"/>
      <c r="FO22" s="174"/>
      <c r="FP22" s="174"/>
      <c r="FQ22" s="174"/>
      <c r="FR22" s="174"/>
      <c r="FS22" s="174"/>
      <c r="FT22" s="174"/>
      <c r="FU22" s="174"/>
      <c r="FV22" s="174"/>
      <c r="FW22" s="174"/>
      <c r="FX22" s="174"/>
      <c r="FY22" s="174"/>
      <c r="FZ22" s="174"/>
      <c r="GA22" s="174"/>
      <c r="GB22" s="174"/>
      <c r="GC22" s="174"/>
      <c r="GD22" s="174"/>
      <c r="GE22" s="174"/>
      <c r="GF22" s="174"/>
      <c r="GG22" s="174"/>
      <c r="GH22" s="174"/>
      <c r="GI22" s="174"/>
      <c r="GJ22" s="174"/>
      <c r="GK22" s="174"/>
      <c r="GL22" s="174"/>
      <c r="GM22" s="174"/>
      <c r="GN22" s="174"/>
      <c r="GO22" s="174"/>
      <c r="GP22" s="174"/>
      <c r="GQ22" s="174"/>
      <c r="GR22" s="174"/>
      <c r="GS22" s="174"/>
      <c r="GT22" s="175"/>
      <c r="GU22" s="149"/>
      <c r="GV22" s="149"/>
      <c r="GW22" s="149"/>
      <c r="GX22" s="149"/>
      <c r="GY22" s="149"/>
    </row>
    <row r="23" spans="1:207" ht="18" customHeight="1" x14ac:dyDescent="0.2">
      <c r="A23" s="79">
        <v>20</v>
      </c>
      <c r="B23" s="210" t="s">
        <v>1900</v>
      </c>
      <c r="C23" s="211"/>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c r="DI23" s="174"/>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c r="EN23" s="174"/>
      <c r="EO23" s="174"/>
      <c r="EP23" s="174"/>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74"/>
      <c r="FM23" s="174"/>
      <c r="FN23" s="174"/>
      <c r="FO23" s="174"/>
      <c r="FP23" s="174"/>
      <c r="FQ23" s="174"/>
      <c r="FR23" s="174"/>
      <c r="FS23" s="174"/>
      <c r="FT23" s="174"/>
      <c r="FU23" s="174"/>
      <c r="FV23" s="174"/>
      <c r="FW23" s="174"/>
      <c r="FX23" s="174"/>
      <c r="FY23" s="174"/>
      <c r="FZ23" s="174"/>
      <c r="GA23" s="174"/>
      <c r="GB23" s="174"/>
      <c r="GC23" s="174"/>
      <c r="GD23" s="174"/>
      <c r="GE23" s="174"/>
      <c r="GF23" s="174"/>
      <c r="GG23" s="174"/>
      <c r="GH23" s="174"/>
      <c r="GI23" s="174"/>
      <c r="GJ23" s="174"/>
      <c r="GK23" s="174"/>
      <c r="GL23" s="174"/>
      <c r="GM23" s="174"/>
      <c r="GN23" s="174"/>
      <c r="GO23" s="174"/>
      <c r="GP23" s="174"/>
      <c r="GQ23" s="174"/>
      <c r="GR23" s="174"/>
      <c r="GS23" s="174"/>
      <c r="GT23" s="175"/>
      <c r="GU23" s="149"/>
      <c r="GV23" s="149"/>
      <c r="GW23" s="149"/>
      <c r="GX23" s="149"/>
      <c r="GY23" s="149"/>
    </row>
    <row r="24" spans="1:207" ht="18" customHeight="1" x14ac:dyDescent="0.2">
      <c r="A24" s="79">
        <v>21</v>
      </c>
      <c r="B24" s="209" t="s">
        <v>1902</v>
      </c>
      <c r="C24" s="212"/>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213"/>
      <c r="GQ24" s="213"/>
      <c r="GR24" s="213"/>
      <c r="GS24" s="213"/>
      <c r="GT24" s="221"/>
      <c r="GU24" s="149"/>
      <c r="GV24" s="149"/>
      <c r="GW24" s="149"/>
      <c r="GX24" s="149"/>
      <c r="GY24" s="149"/>
    </row>
    <row r="25" spans="1:207" ht="18" customHeight="1" x14ac:dyDescent="0.2">
      <c r="A25" s="79">
        <v>22</v>
      </c>
      <c r="B25" s="210" t="s">
        <v>1899</v>
      </c>
      <c r="C25" s="211"/>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c r="FA25" s="174"/>
      <c r="FB25" s="174"/>
      <c r="FC25" s="174"/>
      <c r="FD25" s="174"/>
      <c r="FE25" s="174"/>
      <c r="FF25" s="174"/>
      <c r="FG25" s="174"/>
      <c r="FH25" s="174"/>
      <c r="FI25" s="174"/>
      <c r="FJ25" s="174"/>
      <c r="FK25" s="174"/>
      <c r="FL25" s="174"/>
      <c r="FM25" s="174"/>
      <c r="FN25" s="174"/>
      <c r="FO25" s="174"/>
      <c r="FP25" s="174"/>
      <c r="FQ25" s="174"/>
      <c r="FR25" s="174"/>
      <c r="FS25" s="174"/>
      <c r="FT25" s="174"/>
      <c r="FU25" s="174"/>
      <c r="FV25" s="174"/>
      <c r="FW25" s="174"/>
      <c r="FX25" s="174"/>
      <c r="FY25" s="174"/>
      <c r="FZ25" s="174"/>
      <c r="GA25" s="174"/>
      <c r="GB25" s="174"/>
      <c r="GC25" s="174"/>
      <c r="GD25" s="174"/>
      <c r="GE25" s="174"/>
      <c r="GF25" s="174"/>
      <c r="GG25" s="174"/>
      <c r="GH25" s="174"/>
      <c r="GI25" s="174"/>
      <c r="GJ25" s="174"/>
      <c r="GK25" s="174"/>
      <c r="GL25" s="174"/>
      <c r="GM25" s="174"/>
      <c r="GN25" s="174"/>
      <c r="GO25" s="174"/>
      <c r="GP25" s="174"/>
      <c r="GQ25" s="174"/>
      <c r="GR25" s="174"/>
      <c r="GS25" s="174"/>
      <c r="GT25" s="175"/>
      <c r="GU25" s="149"/>
      <c r="GV25" s="149"/>
      <c r="GW25" s="149"/>
      <c r="GX25" s="149"/>
      <c r="GY25" s="149"/>
    </row>
    <row r="26" spans="1:207" ht="18" customHeight="1" x14ac:dyDescent="0.2">
      <c r="A26" s="79">
        <v>23</v>
      </c>
      <c r="B26" s="210" t="s">
        <v>1900</v>
      </c>
      <c r="C26" s="211"/>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c r="FA26" s="174"/>
      <c r="FB26" s="174"/>
      <c r="FC26" s="174"/>
      <c r="FD26" s="174"/>
      <c r="FE26" s="174"/>
      <c r="FF26" s="174"/>
      <c r="FG26" s="174"/>
      <c r="FH26" s="174"/>
      <c r="FI26" s="174"/>
      <c r="FJ26" s="174"/>
      <c r="FK26" s="174"/>
      <c r="FL26" s="174"/>
      <c r="FM26" s="174"/>
      <c r="FN26" s="174"/>
      <c r="FO26" s="174"/>
      <c r="FP26" s="174"/>
      <c r="FQ26" s="174"/>
      <c r="FR26" s="174"/>
      <c r="FS26" s="174"/>
      <c r="FT26" s="174"/>
      <c r="FU26" s="174"/>
      <c r="FV26" s="174"/>
      <c r="FW26" s="174"/>
      <c r="FX26" s="174"/>
      <c r="FY26" s="174"/>
      <c r="FZ26" s="174"/>
      <c r="GA26" s="174"/>
      <c r="GB26" s="174"/>
      <c r="GC26" s="174"/>
      <c r="GD26" s="174"/>
      <c r="GE26" s="174"/>
      <c r="GF26" s="174"/>
      <c r="GG26" s="174"/>
      <c r="GH26" s="174"/>
      <c r="GI26" s="174"/>
      <c r="GJ26" s="174"/>
      <c r="GK26" s="174"/>
      <c r="GL26" s="174"/>
      <c r="GM26" s="174"/>
      <c r="GN26" s="174"/>
      <c r="GO26" s="174"/>
      <c r="GP26" s="174"/>
      <c r="GQ26" s="174"/>
      <c r="GR26" s="174"/>
      <c r="GS26" s="174"/>
      <c r="GT26" s="175"/>
      <c r="GU26" s="149"/>
      <c r="GV26" s="149"/>
      <c r="GW26" s="149"/>
      <c r="GX26" s="149"/>
      <c r="GY26" s="149"/>
    </row>
    <row r="27" spans="1:207" ht="18" customHeight="1" x14ac:dyDescent="0.2">
      <c r="A27" s="79">
        <v>24</v>
      </c>
      <c r="B27" s="209" t="s">
        <v>1903</v>
      </c>
      <c r="C27" s="212"/>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213"/>
      <c r="FH27" s="213"/>
      <c r="FI27" s="213"/>
      <c r="FJ27" s="213"/>
      <c r="FK27" s="213"/>
      <c r="FL27" s="213"/>
      <c r="FM27" s="213"/>
      <c r="FN27" s="213"/>
      <c r="FO27" s="213"/>
      <c r="FP27" s="213"/>
      <c r="FQ27" s="213"/>
      <c r="FR27" s="213"/>
      <c r="FS27" s="213"/>
      <c r="FT27" s="213"/>
      <c r="FU27" s="213"/>
      <c r="FV27" s="213"/>
      <c r="FW27" s="213"/>
      <c r="FX27" s="213"/>
      <c r="FY27" s="213"/>
      <c r="FZ27" s="213"/>
      <c r="GA27" s="213"/>
      <c r="GB27" s="213"/>
      <c r="GC27" s="213"/>
      <c r="GD27" s="213"/>
      <c r="GE27" s="213"/>
      <c r="GF27" s="213"/>
      <c r="GG27" s="213"/>
      <c r="GH27" s="213"/>
      <c r="GI27" s="213"/>
      <c r="GJ27" s="213"/>
      <c r="GK27" s="213"/>
      <c r="GL27" s="213"/>
      <c r="GM27" s="213"/>
      <c r="GN27" s="213"/>
      <c r="GO27" s="213"/>
      <c r="GP27" s="213"/>
      <c r="GQ27" s="213"/>
      <c r="GR27" s="213"/>
      <c r="GS27" s="213"/>
      <c r="GT27" s="221"/>
      <c r="GU27" s="149"/>
      <c r="GV27" s="149"/>
      <c r="GW27" s="149"/>
      <c r="GX27" s="149"/>
      <c r="GY27" s="149"/>
    </row>
    <row r="28" spans="1:207" ht="18" customHeight="1" x14ac:dyDescent="0.2">
      <c r="A28" s="79">
        <v>25</v>
      </c>
      <c r="B28" s="210" t="s">
        <v>1904</v>
      </c>
      <c r="C28" s="211"/>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4"/>
      <c r="FQ28" s="174"/>
      <c r="FR28" s="174"/>
      <c r="FS28" s="174"/>
      <c r="FT28" s="174"/>
      <c r="FU28" s="174"/>
      <c r="FV28" s="174"/>
      <c r="FW28" s="174"/>
      <c r="FX28" s="174"/>
      <c r="FY28" s="174"/>
      <c r="FZ28" s="174"/>
      <c r="GA28" s="174"/>
      <c r="GB28" s="174"/>
      <c r="GC28" s="174"/>
      <c r="GD28" s="174"/>
      <c r="GE28" s="174"/>
      <c r="GF28" s="174"/>
      <c r="GG28" s="174"/>
      <c r="GH28" s="174"/>
      <c r="GI28" s="174"/>
      <c r="GJ28" s="174"/>
      <c r="GK28" s="174"/>
      <c r="GL28" s="174"/>
      <c r="GM28" s="174"/>
      <c r="GN28" s="174"/>
      <c r="GO28" s="174"/>
      <c r="GP28" s="174"/>
      <c r="GQ28" s="174"/>
      <c r="GR28" s="174"/>
      <c r="GS28" s="174"/>
      <c r="GT28" s="175"/>
      <c r="GU28" s="149"/>
      <c r="GV28" s="149"/>
      <c r="GW28" s="149"/>
      <c r="GX28" s="149"/>
      <c r="GY28" s="149"/>
    </row>
    <row r="29" spans="1:207" ht="18" customHeight="1" x14ac:dyDescent="0.2">
      <c r="A29" s="79">
        <v>26</v>
      </c>
      <c r="B29" s="210" t="s">
        <v>1905</v>
      </c>
      <c r="C29" s="211"/>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4"/>
      <c r="GM29" s="174"/>
      <c r="GN29" s="174"/>
      <c r="GO29" s="174"/>
      <c r="GP29" s="174"/>
      <c r="GQ29" s="174"/>
      <c r="GR29" s="174"/>
      <c r="GS29" s="174"/>
      <c r="GT29" s="175"/>
      <c r="GU29" s="149"/>
      <c r="GV29" s="149"/>
      <c r="GW29" s="149"/>
      <c r="GX29" s="149"/>
      <c r="GY29" s="149"/>
    </row>
    <row r="30" spans="1:207" ht="18" customHeight="1" x14ac:dyDescent="0.2">
      <c r="A30" s="79">
        <v>27</v>
      </c>
      <c r="B30" s="209" t="s">
        <v>1906</v>
      </c>
      <c r="C30" s="212"/>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c r="EM30" s="213"/>
      <c r="EN30" s="213"/>
      <c r="EO30" s="213"/>
      <c r="EP30" s="213"/>
      <c r="EQ30" s="213"/>
      <c r="ER30" s="213"/>
      <c r="ES30" s="213"/>
      <c r="ET30" s="213"/>
      <c r="EU30" s="213"/>
      <c r="EV30" s="213"/>
      <c r="EW30" s="213"/>
      <c r="EX30" s="213"/>
      <c r="EY30" s="213"/>
      <c r="EZ30" s="213"/>
      <c r="FA30" s="213"/>
      <c r="FB30" s="213"/>
      <c r="FC30" s="213"/>
      <c r="FD30" s="213"/>
      <c r="FE30" s="213"/>
      <c r="FF30" s="213"/>
      <c r="FG30" s="213"/>
      <c r="FH30" s="213"/>
      <c r="FI30" s="213"/>
      <c r="FJ30" s="213"/>
      <c r="FK30" s="213"/>
      <c r="FL30" s="213"/>
      <c r="FM30" s="213"/>
      <c r="FN30" s="213"/>
      <c r="FO30" s="213"/>
      <c r="FP30" s="213"/>
      <c r="FQ30" s="213"/>
      <c r="FR30" s="213"/>
      <c r="FS30" s="213"/>
      <c r="FT30" s="213"/>
      <c r="FU30" s="213"/>
      <c r="FV30" s="213"/>
      <c r="FW30" s="213"/>
      <c r="FX30" s="213"/>
      <c r="FY30" s="213"/>
      <c r="FZ30" s="213"/>
      <c r="GA30" s="213"/>
      <c r="GB30" s="213"/>
      <c r="GC30" s="213"/>
      <c r="GD30" s="213"/>
      <c r="GE30" s="213"/>
      <c r="GF30" s="213"/>
      <c r="GG30" s="213"/>
      <c r="GH30" s="213"/>
      <c r="GI30" s="213"/>
      <c r="GJ30" s="213"/>
      <c r="GK30" s="213"/>
      <c r="GL30" s="213"/>
      <c r="GM30" s="213"/>
      <c r="GN30" s="213"/>
      <c r="GO30" s="213"/>
      <c r="GP30" s="213"/>
      <c r="GQ30" s="213"/>
      <c r="GR30" s="213"/>
      <c r="GS30" s="213"/>
      <c r="GT30" s="221"/>
      <c r="GU30" s="149"/>
      <c r="GV30" s="149"/>
      <c r="GW30" s="149"/>
      <c r="GX30" s="149"/>
      <c r="GY30" s="149"/>
    </row>
    <row r="31" spans="1:207" ht="18" customHeight="1" x14ac:dyDescent="0.2">
      <c r="A31" s="79">
        <v>28</v>
      </c>
      <c r="B31" s="210" t="s">
        <v>1904</v>
      </c>
      <c r="C31" s="211"/>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4"/>
      <c r="FU31" s="174"/>
      <c r="FV31" s="174"/>
      <c r="FW31" s="174"/>
      <c r="FX31" s="174"/>
      <c r="FY31" s="174"/>
      <c r="FZ31" s="174"/>
      <c r="GA31" s="174"/>
      <c r="GB31" s="174"/>
      <c r="GC31" s="174"/>
      <c r="GD31" s="174"/>
      <c r="GE31" s="174"/>
      <c r="GF31" s="174"/>
      <c r="GG31" s="174"/>
      <c r="GH31" s="174"/>
      <c r="GI31" s="174"/>
      <c r="GJ31" s="174"/>
      <c r="GK31" s="174"/>
      <c r="GL31" s="174"/>
      <c r="GM31" s="174"/>
      <c r="GN31" s="174"/>
      <c r="GO31" s="174"/>
      <c r="GP31" s="174"/>
      <c r="GQ31" s="174"/>
      <c r="GR31" s="174"/>
      <c r="GS31" s="174"/>
      <c r="GT31" s="175"/>
      <c r="GU31" s="149"/>
      <c r="GV31" s="149"/>
      <c r="GW31" s="149"/>
      <c r="GX31" s="149"/>
      <c r="GY31" s="149"/>
    </row>
    <row r="32" spans="1:207" ht="18" customHeight="1" x14ac:dyDescent="0.2">
      <c r="A32" s="79">
        <v>29</v>
      </c>
      <c r="B32" s="210" t="s">
        <v>1905</v>
      </c>
      <c r="C32" s="211"/>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c r="EN32" s="174"/>
      <c r="EO32" s="174"/>
      <c r="EP32" s="174"/>
      <c r="EQ32" s="174"/>
      <c r="ER32" s="174"/>
      <c r="ES32" s="174"/>
      <c r="ET32" s="174"/>
      <c r="EU32" s="174"/>
      <c r="EV32" s="174"/>
      <c r="EW32" s="174"/>
      <c r="EX32" s="174"/>
      <c r="EY32" s="174"/>
      <c r="EZ32" s="174"/>
      <c r="FA32" s="174"/>
      <c r="FB32" s="174"/>
      <c r="FC32" s="174"/>
      <c r="FD32" s="174"/>
      <c r="FE32" s="174"/>
      <c r="FF32" s="174"/>
      <c r="FG32" s="174"/>
      <c r="FH32" s="174"/>
      <c r="FI32" s="174"/>
      <c r="FJ32" s="174"/>
      <c r="FK32" s="174"/>
      <c r="FL32" s="174"/>
      <c r="FM32" s="174"/>
      <c r="FN32" s="174"/>
      <c r="FO32" s="174"/>
      <c r="FP32" s="174"/>
      <c r="FQ32" s="174"/>
      <c r="FR32" s="174"/>
      <c r="FS32" s="174"/>
      <c r="FT32" s="174"/>
      <c r="FU32" s="174"/>
      <c r="FV32" s="174"/>
      <c r="FW32" s="174"/>
      <c r="FX32" s="174"/>
      <c r="FY32" s="174"/>
      <c r="FZ32" s="174"/>
      <c r="GA32" s="174"/>
      <c r="GB32" s="174"/>
      <c r="GC32" s="174"/>
      <c r="GD32" s="174"/>
      <c r="GE32" s="174"/>
      <c r="GF32" s="174"/>
      <c r="GG32" s="174"/>
      <c r="GH32" s="174"/>
      <c r="GI32" s="174"/>
      <c r="GJ32" s="174"/>
      <c r="GK32" s="174"/>
      <c r="GL32" s="174"/>
      <c r="GM32" s="174"/>
      <c r="GN32" s="174"/>
      <c r="GO32" s="174"/>
      <c r="GP32" s="174"/>
      <c r="GQ32" s="174"/>
      <c r="GR32" s="174"/>
      <c r="GS32" s="174"/>
      <c r="GT32" s="175"/>
      <c r="GU32" s="149"/>
      <c r="GV32" s="149"/>
      <c r="GW32" s="149"/>
      <c r="GX32" s="149"/>
      <c r="GY32" s="149"/>
    </row>
    <row r="33" spans="1:207" ht="18" customHeight="1" x14ac:dyDescent="0.2">
      <c r="A33" s="79">
        <v>30</v>
      </c>
      <c r="B33" s="209" t="s">
        <v>1907</v>
      </c>
      <c r="C33" s="211"/>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c r="EN33" s="174"/>
      <c r="EO33" s="174"/>
      <c r="EP33" s="174"/>
      <c r="EQ33" s="174"/>
      <c r="ER33" s="174"/>
      <c r="ES33" s="174"/>
      <c r="ET33" s="174"/>
      <c r="EU33" s="174"/>
      <c r="EV33" s="174"/>
      <c r="EW33" s="174"/>
      <c r="EX33" s="174"/>
      <c r="EY33" s="174"/>
      <c r="EZ33" s="174"/>
      <c r="FA33" s="174"/>
      <c r="FB33" s="174"/>
      <c r="FC33" s="174"/>
      <c r="FD33" s="174"/>
      <c r="FE33" s="174"/>
      <c r="FF33" s="174"/>
      <c r="FG33" s="174"/>
      <c r="FH33" s="174"/>
      <c r="FI33" s="174"/>
      <c r="FJ33" s="174"/>
      <c r="FK33" s="174"/>
      <c r="FL33" s="174"/>
      <c r="FM33" s="174"/>
      <c r="FN33" s="174"/>
      <c r="FO33" s="174"/>
      <c r="FP33" s="174"/>
      <c r="FQ33" s="174"/>
      <c r="FR33" s="174"/>
      <c r="FS33" s="174"/>
      <c r="FT33" s="174"/>
      <c r="FU33" s="174"/>
      <c r="FV33" s="174"/>
      <c r="FW33" s="174"/>
      <c r="FX33" s="174"/>
      <c r="FY33" s="174"/>
      <c r="FZ33" s="174"/>
      <c r="GA33" s="174"/>
      <c r="GB33" s="174"/>
      <c r="GC33" s="174"/>
      <c r="GD33" s="174"/>
      <c r="GE33" s="174"/>
      <c r="GF33" s="174"/>
      <c r="GG33" s="174"/>
      <c r="GH33" s="174"/>
      <c r="GI33" s="174"/>
      <c r="GJ33" s="174"/>
      <c r="GK33" s="174"/>
      <c r="GL33" s="174"/>
      <c r="GM33" s="174"/>
      <c r="GN33" s="174"/>
      <c r="GO33" s="174"/>
      <c r="GP33" s="174"/>
      <c r="GQ33" s="174"/>
      <c r="GR33" s="174"/>
      <c r="GS33" s="174"/>
      <c r="GT33" s="175"/>
      <c r="GU33" s="149"/>
      <c r="GV33" s="149"/>
      <c r="GW33" s="149"/>
      <c r="GX33" s="149"/>
      <c r="GY33" s="149"/>
    </row>
    <row r="34" spans="1:207" ht="18" customHeight="1" x14ac:dyDescent="0.2">
      <c r="A34" s="79">
        <v>31</v>
      </c>
      <c r="B34" s="209" t="s">
        <v>1908</v>
      </c>
      <c r="C34" s="211"/>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c r="EN34" s="174"/>
      <c r="EO34" s="174"/>
      <c r="EP34" s="174"/>
      <c r="EQ34" s="174"/>
      <c r="ER34" s="174"/>
      <c r="ES34" s="174"/>
      <c r="ET34" s="174"/>
      <c r="EU34" s="174"/>
      <c r="EV34" s="174"/>
      <c r="EW34" s="174"/>
      <c r="EX34" s="174"/>
      <c r="EY34" s="174"/>
      <c r="EZ34" s="174"/>
      <c r="FA34" s="174"/>
      <c r="FB34" s="174"/>
      <c r="FC34" s="174"/>
      <c r="FD34" s="174"/>
      <c r="FE34" s="174"/>
      <c r="FF34" s="174"/>
      <c r="FG34" s="174"/>
      <c r="FH34" s="174"/>
      <c r="FI34" s="174"/>
      <c r="FJ34" s="174"/>
      <c r="FK34" s="174"/>
      <c r="FL34" s="174"/>
      <c r="FM34" s="174"/>
      <c r="FN34" s="174"/>
      <c r="FO34" s="174"/>
      <c r="FP34" s="174"/>
      <c r="FQ34" s="174"/>
      <c r="FR34" s="174"/>
      <c r="FS34" s="174"/>
      <c r="FT34" s="174"/>
      <c r="FU34" s="174"/>
      <c r="FV34" s="174"/>
      <c r="FW34" s="174"/>
      <c r="FX34" s="174"/>
      <c r="FY34" s="174"/>
      <c r="FZ34" s="174"/>
      <c r="GA34" s="174"/>
      <c r="GB34" s="174"/>
      <c r="GC34" s="174"/>
      <c r="GD34" s="174"/>
      <c r="GE34" s="174"/>
      <c r="GF34" s="174"/>
      <c r="GG34" s="174"/>
      <c r="GH34" s="174"/>
      <c r="GI34" s="174"/>
      <c r="GJ34" s="174"/>
      <c r="GK34" s="174"/>
      <c r="GL34" s="174"/>
      <c r="GM34" s="174"/>
      <c r="GN34" s="174"/>
      <c r="GO34" s="174"/>
      <c r="GP34" s="174"/>
      <c r="GQ34" s="174"/>
      <c r="GR34" s="174"/>
      <c r="GS34" s="174"/>
      <c r="GT34" s="175"/>
      <c r="GU34" s="149"/>
      <c r="GV34" s="149"/>
      <c r="GW34" s="149"/>
      <c r="GX34" s="149"/>
      <c r="GY34" s="149"/>
    </row>
    <row r="35" spans="1:207" ht="18" customHeight="1" x14ac:dyDescent="0.2">
      <c r="A35" s="79">
        <v>32</v>
      </c>
      <c r="B35" s="209" t="s">
        <v>1909</v>
      </c>
      <c r="C35" s="211"/>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c r="FA35" s="174"/>
      <c r="FB35" s="174"/>
      <c r="FC35" s="174"/>
      <c r="FD35" s="174"/>
      <c r="FE35" s="174"/>
      <c r="FF35" s="174"/>
      <c r="FG35" s="174"/>
      <c r="FH35" s="174"/>
      <c r="FI35" s="174"/>
      <c r="FJ35" s="174"/>
      <c r="FK35" s="174"/>
      <c r="FL35" s="174"/>
      <c r="FM35" s="174"/>
      <c r="FN35" s="174"/>
      <c r="FO35" s="174"/>
      <c r="FP35" s="174"/>
      <c r="FQ35" s="174"/>
      <c r="FR35" s="174"/>
      <c r="FS35" s="174"/>
      <c r="FT35" s="174"/>
      <c r="FU35" s="174"/>
      <c r="FV35" s="174"/>
      <c r="FW35" s="174"/>
      <c r="FX35" s="174"/>
      <c r="FY35" s="174"/>
      <c r="FZ35" s="174"/>
      <c r="GA35" s="174"/>
      <c r="GB35" s="174"/>
      <c r="GC35" s="174"/>
      <c r="GD35" s="174"/>
      <c r="GE35" s="174"/>
      <c r="GF35" s="174"/>
      <c r="GG35" s="174"/>
      <c r="GH35" s="174"/>
      <c r="GI35" s="174"/>
      <c r="GJ35" s="174"/>
      <c r="GK35" s="174"/>
      <c r="GL35" s="174"/>
      <c r="GM35" s="174"/>
      <c r="GN35" s="174"/>
      <c r="GO35" s="174"/>
      <c r="GP35" s="174"/>
      <c r="GQ35" s="174"/>
      <c r="GR35" s="174"/>
      <c r="GS35" s="174"/>
      <c r="GT35" s="175"/>
      <c r="GU35" s="149"/>
      <c r="GV35" s="149"/>
      <c r="GW35" s="149"/>
      <c r="GX35" s="149"/>
      <c r="GY35" s="149"/>
    </row>
    <row r="36" spans="1:207" ht="18" customHeight="1" x14ac:dyDescent="0.2">
      <c r="A36" s="79">
        <v>33</v>
      </c>
      <c r="B36" s="209" t="s">
        <v>1910</v>
      </c>
      <c r="C36" s="21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c r="EN36" s="174"/>
      <c r="EO36" s="174"/>
      <c r="EP36" s="174"/>
      <c r="EQ36" s="174"/>
      <c r="ER36" s="174"/>
      <c r="ES36" s="174"/>
      <c r="ET36" s="174"/>
      <c r="EU36" s="174"/>
      <c r="EV36" s="174"/>
      <c r="EW36" s="174"/>
      <c r="EX36" s="174"/>
      <c r="EY36" s="174"/>
      <c r="EZ36" s="174"/>
      <c r="FA36" s="174"/>
      <c r="FB36" s="174"/>
      <c r="FC36" s="174"/>
      <c r="FD36" s="174"/>
      <c r="FE36" s="174"/>
      <c r="FF36" s="174"/>
      <c r="FG36" s="174"/>
      <c r="FH36" s="174"/>
      <c r="FI36" s="174"/>
      <c r="FJ36" s="174"/>
      <c r="FK36" s="174"/>
      <c r="FL36" s="174"/>
      <c r="FM36" s="174"/>
      <c r="FN36" s="174"/>
      <c r="FO36" s="174"/>
      <c r="FP36" s="174"/>
      <c r="FQ36" s="174"/>
      <c r="FR36" s="174"/>
      <c r="FS36" s="174"/>
      <c r="FT36" s="174"/>
      <c r="FU36" s="174"/>
      <c r="FV36" s="174"/>
      <c r="FW36" s="174"/>
      <c r="FX36" s="174"/>
      <c r="FY36" s="174"/>
      <c r="FZ36" s="174"/>
      <c r="GA36" s="174"/>
      <c r="GB36" s="174"/>
      <c r="GC36" s="174"/>
      <c r="GD36" s="174"/>
      <c r="GE36" s="174"/>
      <c r="GF36" s="174"/>
      <c r="GG36" s="174"/>
      <c r="GH36" s="174"/>
      <c r="GI36" s="174"/>
      <c r="GJ36" s="174"/>
      <c r="GK36" s="174"/>
      <c r="GL36" s="174"/>
      <c r="GM36" s="174"/>
      <c r="GN36" s="174"/>
      <c r="GO36" s="174"/>
      <c r="GP36" s="174"/>
      <c r="GQ36" s="174"/>
      <c r="GR36" s="174"/>
      <c r="GS36" s="174"/>
      <c r="GT36" s="175"/>
      <c r="GU36" s="149"/>
      <c r="GV36" s="149"/>
      <c r="GW36" s="149"/>
      <c r="GX36" s="149"/>
      <c r="GY36" s="149"/>
    </row>
    <row r="37" spans="1:207" ht="18" customHeight="1" x14ac:dyDescent="0.2">
      <c r="A37" s="79">
        <v>34</v>
      </c>
      <c r="B37" s="209" t="s">
        <v>1911</v>
      </c>
      <c r="C37" s="211"/>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74"/>
      <c r="FI37" s="174"/>
      <c r="FJ37" s="174"/>
      <c r="FK37" s="174"/>
      <c r="FL37" s="174"/>
      <c r="FM37" s="174"/>
      <c r="FN37" s="174"/>
      <c r="FO37" s="174"/>
      <c r="FP37" s="174"/>
      <c r="FQ37" s="174"/>
      <c r="FR37" s="174"/>
      <c r="FS37" s="174"/>
      <c r="FT37" s="174"/>
      <c r="FU37" s="174"/>
      <c r="FV37" s="174"/>
      <c r="FW37" s="174"/>
      <c r="FX37" s="174"/>
      <c r="FY37" s="174"/>
      <c r="FZ37" s="174"/>
      <c r="GA37" s="174"/>
      <c r="GB37" s="174"/>
      <c r="GC37" s="174"/>
      <c r="GD37" s="174"/>
      <c r="GE37" s="174"/>
      <c r="GF37" s="174"/>
      <c r="GG37" s="174"/>
      <c r="GH37" s="174"/>
      <c r="GI37" s="174"/>
      <c r="GJ37" s="174"/>
      <c r="GK37" s="174"/>
      <c r="GL37" s="174"/>
      <c r="GM37" s="174"/>
      <c r="GN37" s="174"/>
      <c r="GO37" s="174"/>
      <c r="GP37" s="174"/>
      <c r="GQ37" s="174"/>
      <c r="GR37" s="174"/>
      <c r="GS37" s="174"/>
      <c r="GT37" s="175"/>
      <c r="GU37" s="149"/>
      <c r="GV37" s="149"/>
      <c r="GW37" s="149"/>
      <c r="GX37" s="149"/>
      <c r="GY37" s="149"/>
    </row>
    <row r="38" spans="1:207" ht="18" customHeight="1" thickBot="1" x14ac:dyDescent="0.25">
      <c r="A38" s="79">
        <v>35</v>
      </c>
      <c r="B38" s="214" t="s">
        <v>1912</v>
      </c>
      <c r="C38" s="215"/>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c r="EO38" s="187"/>
      <c r="EP38" s="187"/>
      <c r="EQ38" s="187"/>
      <c r="ER38" s="187"/>
      <c r="ES38" s="187"/>
      <c r="ET38" s="187"/>
      <c r="EU38" s="187"/>
      <c r="EV38" s="187"/>
      <c r="EW38" s="187"/>
      <c r="EX38" s="187"/>
      <c r="EY38" s="187"/>
      <c r="EZ38" s="187"/>
      <c r="FA38" s="187"/>
      <c r="FB38" s="187"/>
      <c r="FC38" s="187"/>
      <c r="FD38" s="187"/>
      <c r="FE38" s="187"/>
      <c r="FF38" s="187"/>
      <c r="FG38" s="187"/>
      <c r="FH38" s="187"/>
      <c r="FI38" s="187"/>
      <c r="FJ38" s="187"/>
      <c r="FK38" s="187"/>
      <c r="FL38" s="187"/>
      <c r="FM38" s="187"/>
      <c r="FN38" s="187"/>
      <c r="FO38" s="187"/>
      <c r="FP38" s="187"/>
      <c r="FQ38" s="187"/>
      <c r="FR38" s="187"/>
      <c r="FS38" s="187"/>
      <c r="FT38" s="187"/>
      <c r="FU38" s="187"/>
      <c r="FV38" s="187"/>
      <c r="FW38" s="187"/>
      <c r="FX38" s="187"/>
      <c r="FY38" s="187"/>
      <c r="FZ38" s="187"/>
      <c r="GA38" s="187"/>
      <c r="GB38" s="187"/>
      <c r="GC38" s="187"/>
      <c r="GD38" s="187"/>
      <c r="GE38" s="187"/>
      <c r="GF38" s="187"/>
      <c r="GG38" s="187"/>
      <c r="GH38" s="187"/>
      <c r="GI38" s="187"/>
      <c r="GJ38" s="187"/>
      <c r="GK38" s="187"/>
      <c r="GL38" s="187"/>
      <c r="GM38" s="187"/>
      <c r="GN38" s="187"/>
      <c r="GO38" s="187"/>
      <c r="GP38" s="187"/>
      <c r="GQ38" s="187"/>
      <c r="GR38" s="187"/>
      <c r="GS38" s="187"/>
      <c r="GT38" s="188"/>
      <c r="GU38" s="149"/>
      <c r="GV38" s="149"/>
      <c r="GW38" s="149"/>
      <c r="GX38" s="149"/>
      <c r="GY38" s="149"/>
    </row>
    <row r="39" spans="1:207" ht="18" customHeight="1" thickTop="1" thickBot="1" x14ac:dyDescent="0.25">
      <c r="A39" s="79">
        <v>36</v>
      </c>
      <c r="B39" s="155" t="s">
        <v>1870</v>
      </c>
      <c r="C39" s="746">
        <f>SUM(C16:C38)</f>
        <v>0</v>
      </c>
      <c r="D39" s="747">
        <f t="shared" ref="D39:AL39" si="0">SUM(D16:D38)</f>
        <v>0</v>
      </c>
      <c r="E39" s="747">
        <f t="shared" si="0"/>
        <v>0</v>
      </c>
      <c r="F39" s="747">
        <f t="shared" si="0"/>
        <v>0</v>
      </c>
      <c r="G39" s="747">
        <f t="shared" si="0"/>
        <v>0</v>
      </c>
      <c r="H39" s="747">
        <f t="shared" si="0"/>
        <v>0</v>
      </c>
      <c r="I39" s="747">
        <f t="shared" si="0"/>
        <v>0</v>
      </c>
      <c r="J39" s="747">
        <f t="shared" si="0"/>
        <v>0</v>
      </c>
      <c r="K39" s="747">
        <f t="shared" si="0"/>
        <v>0</v>
      </c>
      <c r="L39" s="747">
        <f t="shared" si="0"/>
        <v>0</v>
      </c>
      <c r="M39" s="747">
        <f t="shared" si="0"/>
        <v>0</v>
      </c>
      <c r="N39" s="747">
        <f t="shared" si="0"/>
        <v>0</v>
      </c>
      <c r="O39" s="747">
        <f t="shared" si="0"/>
        <v>0</v>
      </c>
      <c r="P39" s="747">
        <f t="shared" si="0"/>
        <v>0</v>
      </c>
      <c r="Q39" s="747">
        <f t="shared" si="0"/>
        <v>0</v>
      </c>
      <c r="R39" s="747">
        <f t="shared" si="0"/>
        <v>0</v>
      </c>
      <c r="S39" s="747">
        <f t="shared" si="0"/>
        <v>0</v>
      </c>
      <c r="T39" s="747">
        <f t="shared" si="0"/>
        <v>0</v>
      </c>
      <c r="U39" s="747">
        <f t="shared" si="0"/>
        <v>0</v>
      </c>
      <c r="V39" s="747">
        <f t="shared" si="0"/>
        <v>0</v>
      </c>
      <c r="W39" s="747">
        <f t="shared" si="0"/>
        <v>0</v>
      </c>
      <c r="X39" s="747">
        <f t="shared" si="0"/>
        <v>0</v>
      </c>
      <c r="Y39" s="747">
        <f t="shared" si="0"/>
        <v>0</v>
      </c>
      <c r="Z39" s="747">
        <f t="shared" si="0"/>
        <v>0</v>
      </c>
      <c r="AA39" s="747">
        <f t="shared" si="0"/>
        <v>0</v>
      </c>
      <c r="AB39" s="747">
        <f t="shared" si="0"/>
        <v>0</v>
      </c>
      <c r="AC39" s="747">
        <f t="shared" si="0"/>
        <v>0</v>
      </c>
      <c r="AD39" s="747">
        <f t="shared" si="0"/>
        <v>0</v>
      </c>
      <c r="AE39" s="747">
        <f t="shared" si="0"/>
        <v>0</v>
      </c>
      <c r="AF39" s="747">
        <f t="shared" si="0"/>
        <v>0</v>
      </c>
      <c r="AG39" s="747">
        <f t="shared" si="0"/>
        <v>0</v>
      </c>
      <c r="AH39" s="747">
        <f t="shared" si="0"/>
        <v>0</v>
      </c>
      <c r="AI39" s="747">
        <f t="shared" si="0"/>
        <v>0</v>
      </c>
      <c r="AJ39" s="747">
        <f t="shared" si="0"/>
        <v>0</v>
      </c>
      <c r="AK39" s="747">
        <f t="shared" si="0"/>
        <v>0</v>
      </c>
      <c r="AL39" s="747">
        <f t="shared" si="0"/>
        <v>0</v>
      </c>
      <c r="AM39" s="747">
        <f t="shared" ref="AM39" si="1">SUM(AM16:AM38)</f>
        <v>0</v>
      </c>
      <c r="AN39" s="747">
        <f t="shared" ref="AN39" si="2">SUM(AN16:AN38)</f>
        <v>0</v>
      </c>
      <c r="AO39" s="747">
        <f t="shared" ref="AO39" si="3">SUM(AO16:AO38)</f>
        <v>0</v>
      </c>
      <c r="AP39" s="747">
        <f t="shared" ref="AP39" si="4">SUM(AP16:AP38)</f>
        <v>0</v>
      </c>
      <c r="AQ39" s="747">
        <f t="shared" ref="AQ39" si="5">SUM(AQ16:AQ38)</f>
        <v>0</v>
      </c>
      <c r="AR39" s="747">
        <f t="shared" ref="AR39" si="6">SUM(AR16:AR38)</f>
        <v>0</v>
      </c>
      <c r="AS39" s="747">
        <f t="shared" ref="AS39" si="7">SUM(AS16:AS38)</f>
        <v>0</v>
      </c>
      <c r="AT39" s="747">
        <f t="shared" ref="AT39" si="8">SUM(AT16:AT38)</f>
        <v>0</v>
      </c>
      <c r="AU39" s="747">
        <f t="shared" ref="AU39" si="9">SUM(AU16:AU38)</f>
        <v>0</v>
      </c>
      <c r="AV39" s="747">
        <f t="shared" ref="AV39" si="10">SUM(AV16:AV38)</f>
        <v>0</v>
      </c>
      <c r="AW39" s="747">
        <f t="shared" ref="AW39" si="11">SUM(AW16:AW38)</f>
        <v>0</v>
      </c>
      <c r="AX39" s="747">
        <f t="shared" ref="AX39" si="12">SUM(AX16:AX38)</f>
        <v>0</v>
      </c>
      <c r="AY39" s="747">
        <f t="shared" ref="AY39" si="13">SUM(AY16:AY38)</f>
        <v>0</v>
      </c>
      <c r="AZ39" s="747">
        <f t="shared" ref="AZ39" si="14">SUM(AZ16:AZ38)</f>
        <v>0</v>
      </c>
      <c r="BA39" s="747">
        <f t="shared" ref="BA39" si="15">SUM(BA16:BA38)</f>
        <v>0</v>
      </c>
      <c r="BB39" s="747">
        <f t="shared" ref="BB39" si="16">SUM(BB16:BB38)</f>
        <v>0</v>
      </c>
      <c r="BC39" s="747">
        <f t="shared" ref="BC39" si="17">SUM(BC16:BC38)</f>
        <v>0</v>
      </c>
      <c r="BD39" s="747">
        <f t="shared" ref="BD39" si="18">SUM(BD16:BD38)</f>
        <v>0</v>
      </c>
      <c r="BE39" s="747">
        <f t="shared" ref="BE39" si="19">SUM(BE16:BE38)</f>
        <v>0</v>
      </c>
      <c r="BF39" s="747">
        <f t="shared" ref="BF39" si="20">SUM(BF16:BF38)</f>
        <v>0</v>
      </c>
      <c r="BG39" s="747">
        <f t="shared" ref="BG39" si="21">SUM(BG16:BG38)</f>
        <v>0</v>
      </c>
      <c r="BH39" s="747">
        <f t="shared" ref="BH39" si="22">SUM(BH16:BH38)</f>
        <v>0</v>
      </c>
      <c r="BI39" s="747">
        <f t="shared" ref="BI39" si="23">SUM(BI16:BI38)</f>
        <v>0</v>
      </c>
      <c r="BJ39" s="747">
        <f t="shared" ref="BJ39" si="24">SUM(BJ16:BJ38)</f>
        <v>0</v>
      </c>
      <c r="BK39" s="747">
        <f t="shared" ref="BK39" si="25">SUM(BK16:BK38)</f>
        <v>0</v>
      </c>
      <c r="BL39" s="747">
        <f t="shared" ref="BL39" si="26">SUM(BL16:BL38)</f>
        <v>0</v>
      </c>
      <c r="BM39" s="747">
        <f t="shared" ref="BM39" si="27">SUM(BM16:BM38)</f>
        <v>0</v>
      </c>
      <c r="BN39" s="747">
        <f t="shared" ref="BN39" si="28">SUM(BN16:BN38)</f>
        <v>0</v>
      </c>
      <c r="BO39" s="747">
        <f t="shared" ref="BO39" si="29">SUM(BO16:BO38)</f>
        <v>0</v>
      </c>
      <c r="BP39" s="747">
        <f t="shared" ref="BP39" si="30">SUM(BP16:BP38)</f>
        <v>0</v>
      </c>
      <c r="BQ39" s="747">
        <f t="shared" ref="BQ39" si="31">SUM(BQ16:BQ38)</f>
        <v>0</v>
      </c>
      <c r="BR39" s="747">
        <f t="shared" ref="BR39" si="32">SUM(BR16:BR38)</f>
        <v>0</v>
      </c>
      <c r="BS39" s="747">
        <f t="shared" ref="BS39" si="33">SUM(BS16:BS38)</f>
        <v>0</v>
      </c>
      <c r="BT39" s="747">
        <f t="shared" ref="BT39" si="34">SUM(BT16:BT38)</f>
        <v>0</v>
      </c>
      <c r="BU39" s="747">
        <f t="shared" ref="BU39" si="35">SUM(BU16:BU38)</f>
        <v>0</v>
      </c>
      <c r="BV39" s="747">
        <f t="shared" ref="BV39" si="36">SUM(BV16:BV38)</f>
        <v>0</v>
      </c>
      <c r="BW39" s="747">
        <f t="shared" ref="BW39" si="37">SUM(BW16:BW38)</f>
        <v>0</v>
      </c>
      <c r="BX39" s="747">
        <f t="shared" ref="BX39" si="38">SUM(BX16:BX38)</f>
        <v>0</v>
      </c>
      <c r="BY39" s="747">
        <f t="shared" ref="BY39" si="39">SUM(BY16:BY38)</f>
        <v>0</v>
      </c>
      <c r="BZ39" s="747">
        <f t="shared" ref="BZ39" si="40">SUM(BZ16:BZ38)</f>
        <v>0</v>
      </c>
      <c r="CA39" s="747">
        <f t="shared" ref="CA39" si="41">SUM(CA16:CA38)</f>
        <v>0</v>
      </c>
      <c r="CB39" s="747">
        <f t="shared" ref="CB39" si="42">SUM(CB16:CB38)</f>
        <v>0</v>
      </c>
      <c r="CC39" s="747">
        <f t="shared" ref="CC39" si="43">SUM(CC16:CC38)</f>
        <v>0</v>
      </c>
      <c r="CD39" s="747">
        <f t="shared" ref="CD39" si="44">SUM(CD16:CD38)</f>
        <v>0</v>
      </c>
      <c r="CE39" s="747">
        <f t="shared" ref="CE39" si="45">SUM(CE16:CE38)</f>
        <v>0</v>
      </c>
      <c r="CF39" s="747">
        <f t="shared" ref="CF39" si="46">SUM(CF16:CF38)</f>
        <v>0</v>
      </c>
      <c r="CG39" s="747">
        <f t="shared" ref="CG39" si="47">SUM(CG16:CG38)</f>
        <v>0</v>
      </c>
      <c r="CH39" s="747">
        <f t="shared" ref="CH39" si="48">SUM(CH16:CH38)</f>
        <v>0</v>
      </c>
      <c r="CI39" s="747">
        <f t="shared" ref="CI39" si="49">SUM(CI16:CI38)</f>
        <v>0</v>
      </c>
      <c r="CJ39" s="747">
        <f t="shared" ref="CJ39" si="50">SUM(CJ16:CJ38)</f>
        <v>0</v>
      </c>
      <c r="CK39" s="747">
        <f t="shared" ref="CK39" si="51">SUM(CK16:CK38)</f>
        <v>0</v>
      </c>
      <c r="CL39" s="747">
        <f t="shared" ref="CL39" si="52">SUM(CL16:CL38)</f>
        <v>0</v>
      </c>
      <c r="CM39" s="747">
        <f t="shared" ref="CM39" si="53">SUM(CM16:CM38)</f>
        <v>0</v>
      </c>
      <c r="CN39" s="747">
        <f t="shared" ref="CN39" si="54">SUM(CN16:CN38)</f>
        <v>0</v>
      </c>
      <c r="CO39" s="747">
        <f t="shared" ref="CO39" si="55">SUM(CO16:CO38)</f>
        <v>0</v>
      </c>
      <c r="CP39" s="747">
        <f t="shared" ref="CP39" si="56">SUM(CP16:CP38)</f>
        <v>0</v>
      </c>
      <c r="CQ39" s="747">
        <f t="shared" ref="CQ39" si="57">SUM(CQ16:CQ38)</f>
        <v>0</v>
      </c>
      <c r="CR39" s="747">
        <f t="shared" ref="CR39" si="58">SUM(CR16:CR38)</f>
        <v>0</v>
      </c>
      <c r="CS39" s="747">
        <f t="shared" ref="CS39" si="59">SUM(CS16:CS38)</f>
        <v>0</v>
      </c>
      <c r="CT39" s="747">
        <f t="shared" ref="CT39" si="60">SUM(CT16:CT38)</f>
        <v>0</v>
      </c>
      <c r="CU39" s="747">
        <f t="shared" ref="CU39" si="61">SUM(CU16:CU38)</f>
        <v>0</v>
      </c>
      <c r="CV39" s="747">
        <f t="shared" ref="CV39" si="62">SUM(CV16:CV38)</f>
        <v>0</v>
      </c>
      <c r="CW39" s="747">
        <f t="shared" ref="CW39" si="63">SUM(CW16:CW38)</f>
        <v>0</v>
      </c>
      <c r="CX39" s="747">
        <f t="shared" ref="CX39" si="64">SUM(CX16:CX38)</f>
        <v>0</v>
      </c>
      <c r="CY39" s="747">
        <f t="shared" ref="CY39" si="65">SUM(CY16:CY38)</f>
        <v>0</v>
      </c>
      <c r="CZ39" s="747">
        <f t="shared" ref="CZ39" si="66">SUM(CZ16:CZ38)</f>
        <v>0</v>
      </c>
      <c r="DA39" s="747">
        <f t="shared" ref="DA39" si="67">SUM(DA16:DA38)</f>
        <v>0</v>
      </c>
      <c r="DB39" s="747">
        <f t="shared" ref="DB39" si="68">SUM(DB16:DB38)</f>
        <v>0</v>
      </c>
      <c r="DC39" s="747">
        <f t="shared" ref="DC39" si="69">SUM(DC16:DC38)</f>
        <v>0</v>
      </c>
      <c r="DD39" s="747">
        <f t="shared" ref="DD39" si="70">SUM(DD16:DD38)</f>
        <v>0</v>
      </c>
      <c r="DE39" s="747">
        <f t="shared" ref="DE39" si="71">SUM(DE16:DE38)</f>
        <v>0</v>
      </c>
      <c r="DF39" s="747">
        <f t="shared" ref="DF39" si="72">SUM(DF16:DF38)</f>
        <v>0</v>
      </c>
      <c r="DG39" s="747">
        <f t="shared" ref="DG39" si="73">SUM(DG16:DG38)</f>
        <v>0</v>
      </c>
      <c r="DH39" s="747">
        <f t="shared" ref="DH39" si="74">SUM(DH16:DH38)</f>
        <v>0</v>
      </c>
      <c r="DI39" s="747">
        <f t="shared" ref="DI39" si="75">SUM(DI16:DI38)</f>
        <v>0</v>
      </c>
      <c r="DJ39" s="747">
        <f t="shared" ref="DJ39" si="76">SUM(DJ16:DJ38)</f>
        <v>0</v>
      </c>
      <c r="DK39" s="747">
        <f t="shared" ref="DK39" si="77">SUM(DK16:DK38)</f>
        <v>0</v>
      </c>
      <c r="DL39" s="747">
        <f t="shared" ref="DL39" si="78">SUM(DL16:DL38)</f>
        <v>0</v>
      </c>
      <c r="DM39" s="747">
        <f t="shared" ref="DM39" si="79">SUM(DM16:DM38)</f>
        <v>0</v>
      </c>
      <c r="DN39" s="747">
        <f t="shared" ref="DN39" si="80">SUM(DN16:DN38)</f>
        <v>0</v>
      </c>
      <c r="DO39" s="747">
        <f t="shared" ref="DO39" si="81">SUM(DO16:DO38)</f>
        <v>0</v>
      </c>
      <c r="DP39" s="747">
        <f t="shared" ref="DP39" si="82">SUM(DP16:DP38)</f>
        <v>0</v>
      </c>
      <c r="DQ39" s="747">
        <f t="shared" ref="DQ39" si="83">SUM(DQ16:DQ38)</f>
        <v>0</v>
      </c>
      <c r="DR39" s="747">
        <f t="shared" ref="DR39" si="84">SUM(DR16:DR38)</f>
        <v>0</v>
      </c>
      <c r="DS39" s="747">
        <f t="shared" ref="DS39" si="85">SUM(DS16:DS38)</f>
        <v>0</v>
      </c>
      <c r="DT39" s="747">
        <f t="shared" ref="DT39" si="86">SUM(DT16:DT38)</f>
        <v>0</v>
      </c>
      <c r="DU39" s="747">
        <f t="shared" ref="DU39" si="87">SUM(DU16:DU38)</f>
        <v>0</v>
      </c>
      <c r="DV39" s="747">
        <f t="shared" ref="DV39" si="88">SUM(DV16:DV38)</f>
        <v>0</v>
      </c>
      <c r="DW39" s="747">
        <f t="shared" ref="DW39" si="89">SUM(DW16:DW38)</f>
        <v>0</v>
      </c>
      <c r="DX39" s="747">
        <f t="shared" ref="DX39" si="90">SUM(DX16:DX38)</f>
        <v>0</v>
      </c>
      <c r="DY39" s="747">
        <f t="shared" ref="DY39" si="91">SUM(DY16:DY38)</f>
        <v>0</v>
      </c>
      <c r="DZ39" s="747">
        <f t="shared" ref="DZ39" si="92">SUM(DZ16:DZ38)</f>
        <v>0</v>
      </c>
      <c r="EA39" s="747">
        <f t="shared" ref="EA39" si="93">SUM(EA16:EA38)</f>
        <v>0</v>
      </c>
      <c r="EB39" s="747">
        <f t="shared" ref="EB39" si="94">SUM(EB16:EB38)</f>
        <v>0</v>
      </c>
      <c r="EC39" s="747">
        <f t="shared" ref="EC39" si="95">SUM(EC16:EC38)</f>
        <v>0</v>
      </c>
      <c r="ED39" s="747">
        <f t="shared" ref="ED39" si="96">SUM(ED16:ED38)</f>
        <v>0</v>
      </c>
      <c r="EE39" s="747">
        <f t="shared" ref="EE39" si="97">SUM(EE16:EE38)</f>
        <v>0</v>
      </c>
      <c r="EF39" s="747">
        <f t="shared" ref="EF39" si="98">SUM(EF16:EF38)</f>
        <v>0</v>
      </c>
      <c r="EG39" s="747">
        <f t="shared" ref="EG39" si="99">SUM(EG16:EG38)</f>
        <v>0</v>
      </c>
      <c r="EH39" s="747">
        <f t="shared" ref="EH39" si="100">SUM(EH16:EH38)</f>
        <v>0</v>
      </c>
      <c r="EI39" s="747">
        <f t="shared" ref="EI39" si="101">SUM(EI16:EI38)</f>
        <v>0</v>
      </c>
      <c r="EJ39" s="747">
        <f t="shared" ref="EJ39" si="102">SUM(EJ16:EJ38)</f>
        <v>0</v>
      </c>
      <c r="EK39" s="747">
        <f t="shared" ref="EK39" si="103">SUM(EK16:EK38)</f>
        <v>0</v>
      </c>
      <c r="EL39" s="747">
        <f t="shared" ref="EL39" si="104">SUM(EL16:EL38)</f>
        <v>0</v>
      </c>
      <c r="EM39" s="747">
        <f t="shared" ref="EM39" si="105">SUM(EM16:EM38)</f>
        <v>0</v>
      </c>
      <c r="EN39" s="747">
        <f t="shared" ref="EN39" si="106">SUM(EN16:EN38)</f>
        <v>0</v>
      </c>
      <c r="EO39" s="747">
        <f t="shared" ref="EO39" si="107">SUM(EO16:EO38)</f>
        <v>0</v>
      </c>
      <c r="EP39" s="747">
        <f t="shared" ref="EP39" si="108">SUM(EP16:EP38)</f>
        <v>0</v>
      </c>
      <c r="EQ39" s="747">
        <f t="shared" ref="EQ39" si="109">SUM(EQ16:EQ38)</f>
        <v>0</v>
      </c>
      <c r="ER39" s="747">
        <f t="shared" ref="ER39" si="110">SUM(ER16:ER38)</f>
        <v>0</v>
      </c>
      <c r="ES39" s="747">
        <f t="shared" ref="ES39" si="111">SUM(ES16:ES38)</f>
        <v>0</v>
      </c>
      <c r="ET39" s="747">
        <f t="shared" ref="ET39" si="112">SUM(ET16:ET38)</f>
        <v>0</v>
      </c>
      <c r="EU39" s="747">
        <f t="shared" ref="EU39" si="113">SUM(EU16:EU38)</f>
        <v>0</v>
      </c>
      <c r="EV39" s="747">
        <f t="shared" ref="EV39" si="114">SUM(EV16:EV38)</f>
        <v>0</v>
      </c>
      <c r="EW39" s="747">
        <f t="shared" ref="EW39" si="115">SUM(EW16:EW38)</f>
        <v>0</v>
      </c>
      <c r="EX39" s="747">
        <f t="shared" ref="EX39" si="116">SUM(EX16:EX38)</f>
        <v>0</v>
      </c>
      <c r="EY39" s="747">
        <f t="shared" ref="EY39" si="117">SUM(EY16:EY38)</f>
        <v>0</v>
      </c>
      <c r="EZ39" s="747">
        <f t="shared" ref="EZ39" si="118">SUM(EZ16:EZ38)</f>
        <v>0</v>
      </c>
      <c r="FA39" s="747">
        <f t="shared" ref="FA39" si="119">SUM(FA16:FA38)</f>
        <v>0</v>
      </c>
      <c r="FB39" s="747">
        <f t="shared" ref="FB39" si="120">SUM(FB16:FB38)</f>
        <v>0</v>
      </c>
      <c r="FC39" s="747">
        <f t="shared" ref="FC39" si="121">SUM(FC16:FC38)</f>
        <v>0</v>
      </c>
      <c r="FD39" s="747">
        <f t="shared" ref="FD39" si="122">SUM(FD16:FD38)</f>
        <v>0</v>
      </c>
      <c r="FE39" s="747">
        <f t="shared" ref="FE39" si="123">SUM(FE16:FE38)</f>
        <v>0</v>
      </c>
      <c r="FF39" s="747">
        <f t="shared" ref="FF39" si="124">SUM(FF16:FF38)</f>
        <v>0</v>
      </c>
      <c r="FG39" s="747">
        <f t="shared" ref="FG39" si="125">SUM(FG16:FG38)</f>
        <v>0</v>
      </c>
      <c r="FH39" s="747">
        <f t="shared" ref="FH39" si="126">SUM(FH16:FH38)</f>
        <v>0</v>
      </c>
      <c r="FI39" s="747">
        <f t="shared" ref="FI39" si="127">SUM(FI16:FI38)</f>
        <v>0</v>
      </c>
      <c r="FJ39" s="747">
        <f t="shared" ref="FJ39" si="128">SUM(FJ16:FJ38)</f>
        <v>0</v>
      </c>
      <c r="FK39" s="747">
        <f t="shared" ref="FK39" si="129">SUM(FK16:FK38)</f>
        <v>0</v>
      </c>
      <c r="FL39" s="747">
        <f t="shared" ref="FL39" si="130">SUM(FL16:FL38)</f>
        <v>0</v>
      </c>
      <c r="FM39" s="747">
        <f t="shared" ref="FM39" si="131">SUM(FM16:FM38)</f>
        <v>0</v>
      </c>
      <c r="FN39" s="747">
        <f t="shared" ref="FN39" si="132">SUM(FN16:FN38)</f>
        <v>0</v>
      </c>
      <c r="FO39" s="747">
        <f t="shared" ref="FO39" si="133">SUM(FO16:FO38)</f>
        <v>0</v>
      </c>
      <c r="FP39" s="747">
        <f t="shared" ref="FP39" si="134">SUM(FP16:FP38)</f>
        <v>0</v>
      </c>
      <c r="FQ39" s="747">
        <f t="shared" ref="FQ39" si="135">SUM(FQ16:FQ38)</f>
        <v>0</v>
      </c>
      <c r="FR39" s="747">
        <f t="shared" ref="FR39" si="136">SUM(FR16:FR38)</f>
        <v>0</v>
      </c>
      <c r="FS39" s="747">
        <f t="shared" ref="FS39" si="137">SUM(FS16:FS38)</f>
        <v>0</v>
      </c>
      <c r="FT39" s="747">
        <f t="shared" ref="FT39" si="138">SUM(FT16:FT38)</f>
        <v>0</v>
      </c>
      <c r="FU39" s="747">
        <f t="shared" ref="FU39" si="139">SUM(FU16:FU38)</f>
        <v>0</v>
      </c>
      <c r="FV39" s="747">
        <f t="shared" ref="FV39" si="140">SUM(FV16:FV38)</f>
        <v>0</v>
      </c>
      <c r="FW39" s="747">
        <f t="shared" ref="FW39" si="141">SUM(FW16:FW38)</f>
        <v>0</v>
      </c>
      <c r="FX39" s="747">
        <f t="shared" ref="FX39" si="142">SUM(FX16:FX38)</f>
        <v>0</v>
      </c>
      <c r="FY39" s="747">
        <f t="shared" ref="FY39" si="143">SUM(FY16:FY38)</f>
        <v>0</v>
      </c>
      <c r="FZ39" s="747">
        <f t="shared" ref="FZ39" si="144">SUM(FZ16:FZ38)</f>
        <v>0</v>
      </c>
      <c r="GA39" s="747">
        <f t="shared" ref="GA39" si="145">SUM(GA16:GA38)</f>
        <v>0</v>
      </c>
      <c r="GB39" s="747">
        <f t="shared" ref="GB39" si="146">SUM(GB16:GB38)</f>
        <v>0</v>
      </c>
      <c r="GC39" s="747">
        <f t="shared" ref="GC39" si="147">SUM(GC16:GC38)</f>
        <v>0</v>
      </c>
      <c r="GD39" s="747">
        <f t="shared" ref="GD39" si="148">SUM(GD16:GD38)</f>
        <v>0</v>
      </c>
      <c r="GE39" s="747">
        <f t="shared" ref="GE39" si="149">SUM(GE16:GE38)</f>
        <v>0</v>
      </c>
      <c r="GF39" s="747">
        <f t="shared" ref="GF39" si="150">SUM(GF16:GF38)</f>
        <v>0</v>
      </c>
      <c r="GG39" s="747">
        <f t="shared" ref="GG39" si="151">SUM(GG16:GG38)</f>
        <v>0</v>
      </c>
      <c r="GH39" s="747">
        <f t="shared" ref="GH39" si="152">SUM(GH16:GH38)</f>
        <v>0</v>
      </c>
      <c r="GI39" s="747">
        <f t="shared" ref="GI39" si="153">SUM(GI16:GI38)</f>
        <v>0</v>
      </c>
      <c r="GJ39" s="747">
        <f t="shared" ref="GJ39" si="154">SUM(GJ16:GJ38)</f>
        <v>0</v>
      </c>
      <c r="GK39" s="747">
        <f t="shared" ref="GK39" si="155">SUM(GK16:GK38)</f>
        <v>0</v>
      </c>
      <c r="GL39" s="747">
        <f t="shared" ref="GL39" si="156">SUM(GL16:GL38)</f>
        <v>0</v>
      </c>
      <c r="GM39" s="747">
        <f t="shared" ref="GM39" si="157">SUM(GM16:GM38)</f>
        <v>0</v>
      </c>
      <c r="GN39" s="747">
        <f t="shared" ref="GN39" si="158">SUM(GN16:GN38)</f>
        <v>0</v>
      </c>
      <c r="GO39" s="747">
        <f t="shared" ref="GO39" si="159">SUM(GO16:GO38)</f>
        <v>0</v>
      </c>
      <c r="GP39" s="747">
        <f t="shared" ref="GP39" si="160">SUM(GP16:GP38)</f>
        <v>0</v>
      </c>
      <c r="GQ39" s="747">
        <f t="shared" ref="GQ39" si="161">SUM(GQ16:GQ38)</f>
        <v>0</v>
      </c>
      <c r="GR39" s="747">
        <f t="shared" ref="GR39" si="162">SUM(GR16:GR38)</f>
        <v>0</v>
      </c>
      <c r="GS39" s="747">
        <f t="shared" ref="GS39" si="163">SUM(GS16:GS38)</f>
        <v>0</v>
      </c>
      <c r="GT39" s="748">
        <f>SUM(GT16:GT38)</f>
        <v>0</v>
      </c>
      <c r="GU39" s="149"/>
      <c r="GV39" s="149"/>
      <c r="GW39" s="149"/>
      <c r="GX39" s="149"/>
      <c r="GY39" s="149"/>
    </row>
    <row r="40" spans="1:207" ht="15.75" thickTop="1" x14ac:dyDescent="0.2">
      <c r="A40" s="79"/>
      <c r="B40" s="161"/>
      <c r="C40" s="216"/>
      <c r="D40" s="216"/>
      <c r="E40" s="216"/>
      <c r="F40" s="216"/>
      <c r="G40" s="216"/>
      <c r="H40" s="216"/>
      <c r="I40" s="216"/>
      <c r="J40" s="216"/>
      <c r="K40" s="216"/>
      <c r="L40" s="216"/>
      <c r="M40" s="216"/>
      <c r="N40" s="216"/>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49"/>
      <c r="FU40" s="149"/>
      <c r="FV40" s="149"/>
      <c r="FW40" s="149"/>
      <c r="FX40" s="149"/>
      <c r="FY40" s="149"/>
      <c r="FZ40" s="149"/>
      <c r="GA40" s="149"/>
      <c r="GB40" s="149"/>
      <c r="GC40" s="149"/>
      <c r="GD40" s="149"/>
      <c r="GE40" s="149"/>
      <c r="GF40" s="149"/>
      <c r="GG40" s="149"/>
      <c r="GH40" s="149"/>
      <c r="GI40" s="149"/>
      <c r="GJ40" s="149"/>
      <c r="GK40" s="149"/>
      <c r="GL40" s="149"/>
      <c r="GM40" s="149"/>
      <c r="GN40" s="149"/>
      <c r="GO40" s="149"/>
      <c r="GP40" s="149"/>
      <c r="GQ40" s="149"/>
      <c r="GR40" s="149"/>
      <c r="GS40" s="149"/>
      <c r="GT40" s="149"/>
      <c r="GU40" s="149"/>
      <c r="GV40" s="149"/>
      <c r="GW40" s="149"/>
      <c r="GX40" s="149"/>
      <c r="GY40" s="149"/>
    </row>
    <row r="41" spans="1:207" ht="15" x14ac:dyDescent="0.2">
      <c r="A41" s="7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49"/>
      <c r="FI41" s="149"/>
      <c r="FJ41" s="149"/>
      <c r="FK41" s="149"/>
      <c r="FL41" s="149"/>
      <c r="FM41" s="149"/>
      <c r="FN41" s="149"/>
      <c r="FO41" s="149"/>
      <c r="FP41" s="149"/>
      <c r="FQ41" s="149"/>
      <c r="FR41" s="149"/>
      <c r="FS41" s="149"/>
      <c r="FT41" s="149"/>
      <c r="FU41" s="149"/>
      <c r="FV41" s="149"/>
      <c r="FW41" s="149"/>
      <c r="FX41" s="149"/>
      <c r="FY41" s="149"/>
      <c r="FZ41" s="149"/>
      <c r="GA41" s="149"/>
      <c r="GB41" s="149"/>
      <c r="GC41" s="149"/>
      <c r="GD41" s="149"/>
      <c r="GE41" s="149"/>
      <c r="GF41" s="149"/>
      <c r="GG41" s="149"/>
      <c r="GH41" s="149"/>
      <c r="GI41" s="149"/>
      <c r="GJ41" s="149"/>
      <c r="GK41" s="149"/>
      <c r="GL41" s="149"/>
      <c r="GM41" s="149"/>
      <c r="GN41" s="149"/>
      <c r="GO41" s="149"/>
      <c r="GP41" s="149"/>
      <c r="GQ41" s="149"/>
      <c r="GR41" s="149"/>
      <c r="GS41" s="149"/>
      <c r="GT41" s="149"/>
      <c r="GU41" s="149"/>
      <c r="GV41" s="149"/>
      <c r="GW41" s="149"/>
      <c r="GX41" s="149"/>
      <c r="GY41" s="149"/>
    </row>
    <row r="42" spans="1:207" ht="15" x14ac:dyDescent="0.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c r="FG42" s="149"/>
      <c r="FH42" s="149"/>
      <c r="FI42" s="149"/>
      <c r="FJ42" s="149"/>
      <c r="FK42" s="149"/>
      <c r="FL42" s="149"/>
      <c r="FM42" s="149"/>
      <c r="FN42" s="149"/>
      <c r="FO42" s="149"/>
      <c r="FP42" s="149"/>
      <c r="FQ42" s="149"/>
      <c r="FR42" s="149"/>
      <c r="FS42" s="149"/>
      <c r="FT42" s="149"/>
      <c r="FU42" s="149"/>
      <c r="FV42" s="149"/>
      <c r="FW42" s="149"/>
      <c r="FX42" s="149"/>
      <c r="FY42" s="149"/>
      <c r="FZ42" s="149"/>
      <c r="GA42" s="149"/>
      <c r="GB42" s="149"/>
      <c r="GC42" s="149"/>
      <c r="GD42" s="149"/>
      <c r="GE42" s="149"/>
      <c r="GF42" s="149"/>
      <c r="GG42" s="149"/>
      <c r="GH42" s="149"/>
      <c r="GI42" s="149"/>
      <c r="GJ42" s="149"/>
      <c r="GK42" s="149"/>
      <c r="GL42" s="149"/>
      <c r="GM42" s="149"/>
      <c r="GN42" s="149"/>
      <c r="GO42" s="149"/>
      <c r="GP42" s="149"/>
      <c r="GQ42" s="149"/>
      <c r="GR42" s="149"/>
      <c r="GS42" s="149"/>
      <c r="GT42" s="149"/>
      <c r="GU42" s="149"/>
      <c r="GV42" s="149"/>
      <c r="GW42" s="149"/>
      <c r="GX42" s="149"/>
      <c r="GY42" s="149"/>
    </row>
    <row r="43" spans="1:207" ht="15" x14ac:dyDescent="0.2">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Q43" s="149"/>
      <c r="ER43" s="149"/>
      <c r="ES43" s="149"/>
      <c r="ET43" s="149"/>
      <c r="EU43" s="149"/>
      <c r="EV43" s="149"/>
      <c r="EW43" s="149"/>
      <c r="EX43" s="149"/>
      <c r="EY43" s="149"/>
      <c r="EZ43" s="149"/>
      <c r="FA43" s="149"/>
      <c r="FB43" s="149"/>
      <c r="FC43" s="149"/>
      <c r="FD43" s="149"/>
      <c r="FE43" s="149"/>
      <c r="FF43" s="149"/>
      <c r="FG43" s="149"/>
      <c r="FH43" s="149"/>
      <c r="FI43" s="149"/>
      <c r="FJ43" s="149"/>
      <c r="FK43" s="149"/>
      <c r="FL43" s="149"/>
      <c r="FM43" s="149"/>
      <c r="FN43" s="149"/>
      <c r="FO43" s="149"/>
      <c r="FP43" s="149"/>
      <c r="FQ43" s="149"/>
      <c r="FR43" s="149"/>
      <c r="FS43" s="149"/>
      <c r="FT43" s="149"/>
      <c r="FU43" s="149"/>
      <c r="FV43" s="149"/>
      <c r="FW43" s="149"/>
      <c r="FX43" s="149"/>
      <c r="FY43" s="149"/>
      <c r="FZ43" s="149"/>
      <c r="GA43" s="149"/>
      <c r="GB43" s="149"/>
      <c r="GC43" s="149"/>
      <c r="GD43" s="149"/>
      <c r="GE43" s="149"/>
      <c r="GF43" s="149"/>
      <c r="GG43" s="149"/>
      <c r="GH43" s="149"/>
      <c r="GI43" s="149"/>
      <c r="GJ43" s="149"/>
      <c r="GK43" s="149"/>
      <c r="GL43" s="149"/>
      <c r="GM43" s="149"/>
      <c r="GN43" s="149"/>
      <c r="GO43" s="149"/>
      <c r="GP43" s="149"/>
      <c r="GQ43" s="149"/>
      <c r="GR43" s="149"/>
      <c r="GS43" s="149"/>
      <c r="GT43" s="149"/>
      <c r="GU43" s="149"/>
      <c r="GV43" s="149"/>
      <c r="GW43" s="149"/>
      <c r="GX43" s="149"/>
      <c r="GY43" s="149"/>
    </row>
    <row r="44" spans="1:207" ht="15" x14ac:dyDescent="0.2">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49"/>
      <c r="FU44" s="149"/>
      <c r="FV44" s="149"/>
      <c r="FW44" s="149"/>
      <c r="FX44" s="149"/>
      <c r="FY44" s="149"/>
      <c r="FZ44" s="149"/>
      <c r="GA44" s="149"/>
      <c r="GB44" s="149"/>
      <c r="GC44" s="149"/>
      <c r="GD44" s="149"/>
      <c r="GE44" s="149"/>
      <c r="GF44" s="149"/>
      <c r="GG44" s="149"/>
      <c r="GH44" s="149"/>
      <c r="GI44" s="149"/>
      <c r="GJ44" s="149"/>
      <c r="GK44" s="149"/>
      <c r="GL44" s="149"/>
      <c r="GM44" s="149"/>
      <c r="GN44" s="149"/>
      <c r="GO44" s="149"/>
      <c r="GP44" s="149"/>
      <c r="GQ44" s="149"/>
      <c r="GR44" s="149"/>
      <c r="GS44" s="149"/>
      <c r="GT44" s="149"/>
      <c r="GU44" s="149"/>
      <c r="GV44" s="149"/>
      <c r="GW44" s="149"/>
      <c r="GX44" s="149"/>
      <c r="GY44" s="149"/>
    </row>
    <row r="45" spans="1:207" ht="15" x14ac:dyDescent="0.2">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49"/>
      <c r="ER45" s="149"/>
      <c r="ES45" s="149"/>
      <c r="ET45" s="149"/>
      <c r="EU45" s="149"/>
      <c r="EV45" s="149"/>
      <c r="EW45" s="149"/>
      <c r="EX45" s="149"/>
      <c r="EY45" s="149"/>
      <c r="EZ45" s="149"/>
      <c r="FA45" s="149"/>
      <c r="FB45" s="149"/>
      <c r="FC45" s="149"/>
      <c r="FD45" s="149"/>
      <c r="FE45" s="149"/>
      <c r="FF45" s="149"/>
      <c r="FG45" s="149"/>
      <c r="FH45" s="149"/>
      <c r="FI45" s="149"/>
      <c r="FJ45" s="149"/>
      <c r="FK45" s="149"/>
      <c r="FL45" s="149"/>
      <c r="FM45" s="149"/>
      <c r="FN45" s="149"/>
      <c r="FO45" s="149"/>
      <c r="FP45" s="149"/>
      <c r="FQ45" s="149"/>
      <c r="FR45" s="149"/>
      <c r="FS45" s="149"/>
      <c r="FT45" s="149"/>
      <c r="FU45" s="149"/>
      <c r="FV45" s="149"/>
      <c r="FW45" s="149"/>
      <c r="FX45" s="149"/>
      <c r="FY45" s="149"/>
      <c r="FZ45" s="149"/>
      <c r="GA45" s="149"/>
      <c r="GB45" s="149"/>
      <c r="GC45" s="149"/>
      <c r="GD45" s="149"/>
      <c r="GE45" s="149"/>
      <c r="GF45" s="149"/>
      <c r="GG45" s="149"/>
      <c r="GH45" s="149"/>
      <c r="GI45" s="149"/>
      <c r="GJ45" s="149"/>
      <c r="GK45" s="149"/>
      <c r="GL45" s="149"/>
      <c r="GM45" s="149"/>
      <c r="GN45" s="149"/>
      <c r="GO45" s="149"/>
      <c r="GP45" s="149"/>
      <c r="GQ45" s="149"/>
      <c r="GR45" s="149"/>
      <c r="GS45" s="149"/>
      <c r="GT45" s="149"/>
      <c r="GU45" s="149"/>
      <c r="GV45" s="149"/>
      <c r="GW45" s="149"/>
      <c r="GX45" s="149"/>
      <c r="GY45" s="149"/>
    </row>
    <row r="46" spans="1:207" ht="15.75" thickBot="1" x14ac:dyDescent="0.25">
      <c r="A46" s="159" t="s">
        <v>1800</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49"/>
      <c r="ER46" s="149"/>
      <c r="ES46" s="149"/>
      <c r="ET46" s="149"/>
      <c r="EU46" s="149"/>
      <c r="EV46" s="149"/>
      <c r="EW46" s="149"/>
      <c r="EX46" s="149"/>
      <c r="EY46" s="149"/>
      <c r="EZ46" s="149"/>
      <c r="FA46" s="149"/>
      <c r="FB46" s="149"/>
      <c r="FC46" s="149"/>
      <c r="FD46" s="149"/>
      <c r="FE46" s="149"/>
      <c r="FF46" s="149"/>
      <c r="FG46" s="149"/>
      <c r="FH46" s="149"/>
      <c r="FI46" s="149"/>
      <c r="FJ46" s="149"/>
      <c r="FK46" s="149"/>
      <c r="FL46" s="149"/>
      <c r="FM46" s="149"/>
      <c r="FN46" s="149"/>
      <c r="FO46" s="149"/>
      <c r="FP46" s="149"/>
      <c r="FQ46" s="149"/>
      <c r="FR46" s="149"/>
      <c r="FS46" s="149"/>
      <c r="FT46" s="149"/>
      <c r="FU46" s="149"/>
      <c r="FV46" s="149"/>
      <c r="FW46" s="149"/>
      <c r="FX46" s="149"/>
      <c r="FY46" s="149"/>
      <c r="FZ46" s="149"/>
      <c r="GA46" s="149"/>
      <c r="GB46" s="149"/>
      <c r="GC46" s="149"/>
      <c r="GD46" s="149"/>
      <c r="GE46" s="149"/>
      <c r="GF46" s="149"/>
      <c r="GG46" s="149"/>
      <c r="GH46" s="149"/>
      <c r="GI46" s="149"/>
      <c r="GJ46" s="149"/>
      <c r="GK46" s="149"/>
      <c r="GL46" s="149"/>
      <c r="GM46" s="149"/>
      <c r="GN46" s="149"/>
      <c r="GO46" s="149"/>
      <c r="GP46" s="149"/>
      <c r="GQ46" s="149"/>
      <c r="GR46" s="149"/>
      <c r="GS46" s="149"/>
      <c r="GT46" s="149"/>
      <c r="GU46" s="149"/>
      <c r="GV46" s="149"/>
      <c r="GW46" s="149"/>
      <c r="GX46" s="149"/>
      <c r="GY46" s="149"/>
    </row>
    <row r="47" spans="1:207" ht="15" x14ac:dyDescent="0.2">
      <c r="A47" s="1016"/>
      <c r="B47" s="1017"/>
      <c r="C47" s="1017"/>
      <c r="D47" s="1017"/>
      <c r="E47" s="1017"/>
      <c r="F47" s="1017"/>
      <c r="G47" s="1017"/>
      <c r="H47" s="1017"/>
      <c r="I47" s="1017"/>
      <c r="J47" s="1017"/>
      <c r="K47" s="1017"/>
      <c r="L47" s="1017"/>
      <c r="M47" s="1018"/>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c r="DZ47" s="149"/>
      <c r="EA47" s="149"/>
      <c r="EB47" s="149"/>
      <c r="EC47" s="149"/>
      <c r="ED47" s="149"/>
      <c r="EE47" s="149"/>
      <c r="EF47" s="149"/>
      <c r="EG47" s="149"/>
      <c r="EH47" s="149"/>
      <c r="EI47" s="149"/>
      <c r="EJ47" s="149"/>
      <c r="EK47" s="149"/>
      <c r="EL47" s="149"/>
      <c r="EM47" s="149"/>
      <c r="EN47" s="149"/>
      <c r="EO47" s="149"/>
      <c r="EP47" s="149"/>
      <c r="EQ47" s="149"/>
      <c r="ER47" s="149"/>
      <c r="ES47" s="149"/>
      <c r="ET47" s="149"/>
      <c r="EU47" s="149"/>
      <c r="EV47" s="149"/>
      <c r="EW47" s="149"/>
      <c r="EX47" s="149"/>
      <c r="EY47" s="149"/>
      <c r="EZ47" s="149"/>
      <c r="FA47" s="149"/>
      <c r="FB47" s="149"/>
      <c r="FC47" s="149"/>
      <c r="FD47" s="149"/>
      <c r="FE47" s="149"/>
      <c r="FF47" s="149"/>
      <c r="FG47" s="149"/>
      <c r="FH47" s="149"/>
      <c r="FI47" s="149"/>
      <c r="FJ47" s="149"/>
      <c r="FK47" s="149"/>
      <c r="FL47" s="149"/>
      <c r="FM47" s="149"/>
      <c r="FN47" s="149"/>
      <c r="FO47" s="149"/>
      <c r="FP47" s="149"/>
      <c r="FQ47" s="149"/>
      <c r="FR47" s="149"/>
      <c r="FS47" s="149"/>
      <c r="FT47" s="149"/>
      <c r="FU47" s="149"/>
      <c r="FV47" s="149"/>
      <c r="FW47" s="149"/>
      <c r="FX47" s="149"/>
      <c r="FY47" s="149"/>
      <c r="FZ47" s="149"/>
      <c r="GA47" s="149"/>
      <c r="GB47" s="149"/>
      <c r="GC47" s="149"/>
      <c r="GD47" s="149"/>
      <c r="GE47" s="149"/>
      <c r="GF47" s="149"/>
      <c r="GG47" s="149"/>
      <c r="GH47" s="149"/>
      <c r="GI47" s="149"/>
      <c r="GJ47" s="149"/>
      <c r="GK47" s="149"/>
      <c r="GL47" s="149"/>
      <c r="GM47" s="149"/>
      <c r="GN47" s="149"/>
      <c r="GO47" s="149"/>
      <c r="GP47" s="149"/>
      <c r="GQ47" s="149"/>
      <c r="GR47" s="149"/>
      <c r="GS47" s="149"/>
      <c r="GT47" s="149"/>
      <c r="GU47" s="149"/>
      <c r="GV47" s="149"/>
      <c r="GW47" s="149"/>
      <c r="GX47" s="149"/>
      <c r="GY47" s="149"/>
    </row>
    <row r="48" spans="1:207" ht="15" x14ac:dyDescent="0.2">
      <c r="A48" s="1019"/>
      <c r="B48" s="1020"/>
      <c r="C48" s="1020"/>
      <c r="D48" s="1020"/>
      <c r="E48" s="1020"/>
      <c r="F48" s="1020"/>
      <c r="G48" s="1020"/>
      <c r="H48" s="1020"/>
      <c r="I48" s="1020"/>
      <c r="J48" s="1020"/>
      <c r="K48" s="1020"/>
      <c r="L48" s="1020"/>
      <c r="M48" s="1021"/>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49"/>
      <c r="FU48" s="149"/>
      <c r="FV48" s="149"/>
      <c r="FW48" s="149"/>
      <c r="FX48" s="149"/>
      <c r="FY48" s="149"/>
      <c r="FZ48" s="149"/>
      <c r="GA48" s="149"/>
      <c r="GB48" s="149"/>
      <c r="GC48" s="149"/>
      <c r="GD48" s="149"/>
      <c r="GE48" s="149"/>
      <c r="GF48" s="149"/>
      <c r="GG48" s="149"/>
      <c r="GH48" s="149"/>
      <c r="GI48" s="149"/>
      <c r="GJ48" s="149"/>
      <c r="GK48" s="149"/>
      <c r="GL48" s="149"/>
      <c r="GM48" s="149"/>
      <c r="GN48" s="149"/>
      <c r="GO48" s="149"/>
      <c r="GP48" s="149"/>
      <c r="GQ48" s="149"/>
      <c r="GR48" s="149"/>
      <c r="GS48" s="149"/>
      <c r="GT48" s="149"/>
      <c r="GU48" s="149"/>
      <c r="GV48" s="149"/>
      <c r="GW48" s="149"/>
      <c r="GX48" s="149"/>
      <c r="GY48" s="149"/>
    </row>
    <row r="49" spans="1:207" ht="15" x14ac:dyDescent="0.2">
      <c r="A49" s="1019"/>
      <c r="B49" s="1020"/>
      <c r="C49" s="1020"/>
      <c r="D49" s="1020"/>
      <c r="E49" s="1020"/>
      <c r="F49" s="1020"/>
      <c r="G49" s="1020"/>
      <c r="H49" s="1020"/>
      <c r="I49" s="1020"/>
      <c r="J49" s="1020"/>
      <c r="K49" s="1020"/>
      <c r="L49" s="1020"/>
      <c r="M49" s="1021"/>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49"/>
      <c r="FP49" s="149"/>
      <c r="FQ49" s="149"/>
      <c r="FR49" s="149"/>
      <c r="FS49" s="149"/>
      <c r="FT49" s="149"/>
      <c r="FU49" s="149"/>
      <c r="FV49" s="149"/>
      <c r="FW49" s="149"/>
      <c r="FX49" s="149"/>
      <c r="FY49" s="149"/>
      <c r="FZ49" s="149"/>
      <c r="GA49" s="149"/>
      <c r="GB49" s="149"/>
      <c r="GC49" s="149"/>
      <c r="GD49" s="149"/>
      <c r="GE49" s="149"/>
      <c r="GF49" s="149"/>
      <c r="GG49" s="149"/>
      <c r="GH49" s="149"/>
      <c r="GI49" s="149"/>
      <c r="GJ49" s="149"/>
      <c r="GK49" s="149"/>
      <c r="GL49" s="149"/>
      <c r="GM49" s="149"/>
      <c r="GN49" s="149"/>
      <c r="GO49" s="149"/>
      <c r="GP49" s="149"/>
      <c r="GQ49" s="149"/>
      <c r="GR49" s="149"/>
      <c r="GS49" s="149"/>
      <c r="GT49" s="149"/>
      <c r="GU49" s="149"/>
      <c r="GV49" s="149"/>
      <c r="GW49" s="149"/>
      <c r="GX49" s="149"/>
      <c r="GY49" s="149"/>
    </row>
    <row r="50" spans="1:207" ht="15" x14ac:dyDescent="0.2">
      <c r="A50" s="1019"/>
      <c r="B50" s="1020"/>
      <c r="C50" s="1020"/>
      <c r="D50" s="1020"/>
      <c r="E50" s="1020"/>
      <c r="F50" s="1020"/>
      <c r="G50" s="1020"/>
      <c r="H50" s="1020"/>
      <c r="I50" s="1020"/>
      <c r="J50" s="1020"/>
      <c r="K50" s="1020"/>
      <c r="L50" s="1020"/>
      <c r="M50" s="1021"/>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49"/>
      <c r="GJ50" s="149"/>
      <c r="GK50" s="149"/>
      <c r="GL50" s="149"/>
      <c r="GM50" s="149"/>
      <c r="GN50" s="149"/>
      <c r="GO50" s="149"/>
      <c r="GP50" s="149"/>
      <c r="GQ50" s="149"/>
      <c r="GR50" s="149"/>
      <c r="GS50" s="149"/>
      <c r="GT50" s="149"/>
      <c r="GU50" s="149"/>
      <c r="GV50" s="149"/>
      <c r="GW50" s="149"/>
      <c r="GX50" s="149"/>
      <c r="GY50" s="149"/>
    </row>
    <row r="51" spans="1:207" ht="15" x14ac:dyDescent="0.2">
      <c r="A51" s="1019"/>
      <c r="B51" s="1020"/>
      <c r="C51" s="1020"/>
      <c r="D51" s="1020"/>
      <c r="E51" s="1020"/>
      <c r="F51" s="1020"/>
      <c r="G51" s="1020"/>
      <c r="H51" s="1020"/>
      <c r="I51" s="1020"/>
      <c r="J51" s="1020"/>
      <c r="K51" s="1020"/>
      <c r="L51" s="1020"/>
      <c r="M51" s="1021"/>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49"/>
      <c r="ER51" s="149"/>
      <c r="ES51" s="149"/>
      <c r="ET51" s="149"/>
      <c r="EU51" s="149"/>
      <c r="EV51" s="149"/>
      <c r="EW51" s="149"/>
      <c r="EX51" s="149"/>
      <c r="EY51" s="149"/>
      <c r="EZ51" s="149"/>
      <c r="FA51" s="149"/>
      <c r="FB51" s="149"/>
      <c r="FC51" s="149"/>
      <c r="FD51" s="149"/>
      <c r="FE51" s="149"/>
      <c r="FF51" s="149"/>
      <c r="FG51" s="149"/>
      <c r="FH51" s="149"/>
      <c r="FI51" s="149"/>
      <c r="FJ51" s="149"/>
      <c r="FK51" s="149"/>
      <c r="FL51" s="149"/>
      <c r="FM51" s="149"/>
      <c r="FN51" s="149"/>
      <c r="FO51" s="149"/>
      <c r="FP51" s="149"/>
      <c r="FQ51" s="149"/>
      <c r="FR51" s="149"/>
      <c r="FS51" s="149"/>
      <c r="FT51" s="149"/>
      <c r="FU51" s="149"/>
      <c r="FV51" s="149"/>
      <c r="FW51" s="149"/>
      <c r="FX51" s="149"/>
      <c r="FY51" s="149"/>
      <c r="FZ51" s="149"/>
      <c r="GA51" s="149"/>
      <c r="GB51" s="149"/>
      <c r="GC51" s="149"/>
      <c r="GD51" s="149"/>
      <c r="GE51" s="149"/>
      <c r="GF51" s="149"/>
      <c r="GG51" s="149"/>
      <c r="GH51" s="149"/>
      <c r="GI51" s="149"/>
      <c r="GJ51" s="149"/>
      <c r="GK51" s="149"/>
      <c r="GL51" s="149"/>
      <c r="GM51" s="149"/>
      <c r="GN51" s="149"/>
      <c r="GO51" s="149"/>
      <c r="GP51" s="149"/>
      <c r="GQ51" s="149"/>
      <c r="GR51" s="149"/>
      <c r="GS51" s="149"/>
      <c r="GT51" s="149"/>
      <c r="GU51" s="149"/>
      <c r="GV51" s="149"/>
      <c r="GW51" s="149"/>
      <c r="GX51" s="149"/>
      <c r="GY51" s="149"/>
    </row>
    <row r="52" spans="1:207" ht="15" x14ac:dyDescent="0.2">
      <c r="A52" s="1019"/>
      <c r="B52" s="1020"/>
      <c r="C52" s="1020"/>
      <c r="D52" s="1020"/>
      <c r="E52" s="1020"/>
      <c r="F52" s="1020"/>
      <c r="G52" s="1020"/>
      <c r="H52" s="1020"/>
      <c r="I52" s="1020"/>
      <c r="J52" s="1020"/>
      <c r="K52" s="1020"/>
      <c r="L52" s="1020"/>
      <c r="M52" s="1021"/>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49"/>
      <c r="FU52" s="149"/>
      <c r="FV52" s="149"/>
      <c r="FW52" s="149"/>
      <c r="FX52" s="149"/>
      <c r="FY52" s="149"/>
      <c r="FZ52" s="149"/>
      <c r="GA52" s="149"/>
      <c r="GB52" s="149"/>
      <c r="GC52" s="149"/>
      <c r="GD52" s="149"/>
      <c r="GE52" s="149"/>
      <c r="GF52" s="149"/>
      <c r="GG52" s="149"/>
      <c r="GH52" s="149"/>
      <c r="GI52" s="149"/>
      <c r="GJ52" s="149"/>
      <c r="GK52" s="149"/>
      <c r="GL52" s="149"/>
      <c r="GM52" s="149"/>
      <c r="GN52" s="149"/>
      <c r="GO52" s="149"/>
      <c r="GP52" s="149"/>
      <c r="GQ52" s="149"/>
      <c r="GR52" s="149"/>
      <c r="GS52" s="149"/>
      <c r="GT52" s="149"/>
      <c r="GU52" s="149"/>
      <c r="GV52" s="149"/>
      <c r="GW52" s="149"/>
      <c r="GX52" s="149"/>
      <c r="GY52" s="149"/>
    </row>
    <row r="53" spans="1:207" ht="15" x14ac:dyDescent="0.2">
      <c r="A53" s="1019"/>
      <c r="B53" s="1020"/>
      <c r="C53" s="1020"/>
      <c r="D53" s="1020"/>
      <c r="E53" s="1020"/>
      <c r="F53" s="1020"/>
      <c r="G53" s="1020"/>
      <c r="H53" s="1020"/>
      <c r="I53" s="1020"/>
      <c r="J53" s="1020"/>
      <c r="K53" s="1020"/>
      <c r="L53" s="1020"/>
      <c r="M53" s="1021"/>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49"/>
      <c r="FB53" s="149"/>
      <c r="FC53" s="149"/>
      <c r="FD53" s="149"/>
      <c r="FE53" s="149"/>
      <c r="FF53" s="149"/>
      <c r="FG53" s="149"/>
      <c r="FH53" s="149"/>
      <c r="FI53" s="149"/>
      <c r="FJ53" s="149"/>
      <c r="FK53" s="149"/>
      <c r="FL53" s="149"/>
      <c r="FM53" s="149"/>
      <c r="FN53" s="149"/>
      <c r="FO53" s="149"/>
      <c r="FP53" s="149"/>
      <c r="FQ53" s="149"/>
      <c r="FR53" s="149"/>
      <c r="FS53" s="149"/>
      <c r="FT53" s="149"/>
      <c r="FU53" s="149"/>
      <c r="FV53" s="149"/>
      <c r="FW53" s="149"/>
      <c r="FX53" s="149"/>
      <c r="FY53" s="149"/>
      <c r="FZ53" s="149"/>
      <c r="GA53" s="149"/>
      <c r="GB53" s="149"/>
      <c r="GC53" s="149"/>
      <c r="GD53" s="149"/>
      <c r="GE53" s="149"/>
      <c r="GF53" s="149"/>
      <c r="GG53" s="149"/>
      <c r="GH53" s="149"/>
      <c r="GI53" s="149"/>
      <c r="GJ53" s="149"/>
      <c r="GK53" s="149"/>
      <c r="GL53" s="149"/>
      <c r="GM53" s="149"/>
      <c r="GN53" s="149"/>
      <c r="GO53" s="149"/>
      <c r="GP53" s="149"/>
      <c r="GQ53" s="149"/>
      <c r="GR53" s="149"/>
      <c r="GS53" s="149"/>
      <c r="GT53" s="149"/>
      <c r="GU53" s="149"/>
      <c r="GV53" s="149"/>
      <c r="GW53" s="149"/>
      <c r="GX53" s="149"/>
      <c r="GY53" s="149"/>
    </row>
    <row r="54" spans="1:207" ht="15" x14ac:dyDescent="0.2">
      <c r="A54" s="1019"/>
      <c r="B54" s="1020"/>
      <c r="C54" s="1020"/>
      <c r="D54" s="1020"/>
      <c r="E54" s="1020"/>
      <c r="F54" s="1020"/>
      <c r="G54" s="1020"/>
      <c r="H54" s="1020"/>
      <c r="I54" s="1020"/>
      <c r="J54" s="1020"/>
      <c r="K54" s="1020"/>
      <c r="L54" s="1020"/>
      <c r="M54" s="1021"/>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49"/>
      <c r="ER54" s="149"/>
      <c r="ES54" s="149"/>
      <c r="ET54" s="149"/>
      <c r="EU54" s="149"/>
      <c r="EV54" s="149"/>
      <c r="EW54" s="149"/>
      <c r="EX54" s="149"/>
      <c r="EY54" s="149"/>
      <c r="EZ54" s="149"/>
      <c r="FA54" s="149"/>
      <c r="FB54" s="149"/>
      <c r="FC54" s="149"/>
      <c r="FD54" s="149"/>
      <c r="FE54" s="149"/>
      <c r="FF54" s="149"/>
      <c r="FG54" s="149"/>
      <c r="FH54" s="149"/>
      <c r="FI54" s="149"/>
      <c r="FJ54" s="149"/>
      <c r="FK54" s="149"/>
      <c r="FL54" s="149"/>
      <c r="FM54" s="149"/>
      <c r="FN54" s="149"/>
      <c r="FO54" s="149"/>
      <c r="FP54" s="149"/>
      <c r="FQ54" s="149"/>
      <c r="FR54" s="149"/>
      <c r="FS54" s="149"/>
      <c r="FT54" s="149"/>
      <c r="FU54" s="149"/>
      <c r="FV54" s="149"/>
      <c r="FW54" s="149"/>
      <c r="FX54" s="149"/>
      <c r="FY54" s="149"/>
      <c r="FZ54" s="149"/>
      <c r="GA54" s="149"/>
      <c r="GB54" s="149"/>
      <c r="GC54" s="149"/>
      <c r="GD54" s="149"/>
      <c r="GE54" s="149"/>
      <c r="GF54" s="149"/>
      <c r="GG54" s="149"/>
      <c r="GH54" s="149"/>
      <c r="GI54" s="149"/>
      <c r="GJ54" s="149"/>
      <c r="GK54" s="149"/>
      <c r="GL54" s="149"/>
      <c r="GM54" s="149"/>
      <c r="GN54" s="149"/>
      <c r="GO54" s="149"/>
      <c r="GP54" s="149"/>
      <c r="GQ54" s="149"/>
      <c r="GR54" s="149"/>
      <c r="GS54" s="149"/>
      <c r="GT54" s="149"/>
      <c r="GU54" s="149"/>
      <c r="GV54" s="149"/>
      <c r="GW54" s="149"/>
      <c r="GX54" s="149"/>
      <c r="GY54" s="149"/>
    </row>
    <row r="55" spans="1:207" ht="15" x14ac:dyDescent="0.2">
      <c r="A55" s="1019"/>
      <c r="B55" s="1020"/>
      <c r="C55" s="1020"/>
      <c r="D55" s="1020"/>
      <c r="E55" s="1020"/>
      <c r="F55" s="1020"/>
      <c r="G55" s="1020"/>
      <c r="H55" s="1020"/>
      <c r="I55" s="1020"/>
      <c r="J55" s="1020"/>
      <c r="K55" s="1020"/>
      <c r="L55" s="1020"/>
      <c r="M55" s="1021"/>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49"/>
      <c r="ED55" s="149"/>
      <c r="EE55" s="149"/>
      <c r="EF55" s="149"/>
      <c r="EG55" s="149"/>
      <c r="EH55" s="149"/>
      <c r="EI55" s="149"/>
      <c r="EJ55" s="149"/>
      <c r="EK55" s="149"/>
      <c r="EL55" s="149"/>
      <c r="EM55" s="149"/>
      <c r="EN55" s="149"/>
      <c r="EO55" s="149"/>
      <c r="EP55" s="149"/>
      <c r="EQ55" s="149"/>
      <c r="ER55" s="149"/>
      <c r="ES55" s="149"/>
      <c r="ET55" s="149"/>
      <c r="EU55" s="149"/>
      <c r="EV55" s="149"/>
      <c r="EW55" s="149"/>
      <c r="EX55" s="149"/>
      <c r="EY55" s="149"/>
      <c r="EZ55" s="149"/>
      <c r="FA55" s="149"/>
      <c r="FB55" s="149"/>
      <c r="FC55" s="149"/>
      <c r="FD55" s="149"/>
      <c r="FE55" s="149"/>
      <c r="FF55" s="149"/>
      <c r="FG55" s="149"/>
      <c r="FH55" s="149"/>
      <c r="FI55" s="149"/>
      <c r="FJ55" s="149"/>
      <c r="FK55" s="149"/>
      <c r="FL55" s="149"/>
      <c r="FM55" s="149"/>
      <c r="FN55" s="149"/>
      <c r="FO55" s="149"/>
      <c r="FP55" s="149"/>
      <c r="FQ55" s="149"/>
      <c r="FR55" s="149"/>
      <c r="FS55" s="149"/>
      <c r="FT55" s="149"/>
      <c r="FU55" s="149"/>
      <c r="FV55" s="149"/>
      <c r="FW55" s="149"/>
      <c r="FX55" s="149"/>
      <c r="FY55" s="149"/>
      <c r="FZ55" s="149"/>
      <c r="GA55" s="149"/>
      <c r="GB55" s="149"/>
      <c r="GC55" s="149"/>
      <c r="GD55" s="149"/>
      <c r="GE55" s="149"/>
      <c r="GF55" s="149"/>
      <c r="GG55" s="149"/>
      <c r="GH55" s="149"/>
      <c r="GI55" s="149"/>
      <c r="GJ55" s="149"/>
      <c r="GK55" s="149"/>
      <c r="GL55" s="149"/>
      <c r="GM55" s="149"/>
      <c r="GN55" s="149"/>
      <c r="GO55" s="149"/>
      <c r="GP55" s="149"/>
      <c r="GQ55" s="149"/>
      <c r="GR55" s="149"/>
      <c r="GS55" s="149"/>
      <c r="GT55" s="149"/>
      <c r="GU55" s="149"/>
      <c r="GV55" s="149"/>
      <c r="GW55" s="149"/>
      <c r="GX55" s="149"/>
      <c r="GY55" s="149"/>
    </row>
    <row r="56" spans="1:207" ht="15" x14ac:dyDescent="0.2">
      <c r="A56" s="1019"/>
      <c r="B56" s="1020"/>
      <c r="C56" s="1020"/>
      <c r="D56" s="1020"/>
      <c r="E56" s="1020"/>
      <c r="F56" s="1020"/>
      <c r="G56" s="1020"/>
      <c r="H56" s="1020"/>
      <c r="I56" s="1020"/>
      <c r="J56" s="1020"/>
      <c r="K56" s="1020"/>
      <c r="L56" s="1020"/>
      <c r="M56" s="1021"/>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49"/>
      <c r="GO56" s="149"/>
      <c r="GP56" s="149"/>
      <c r="GQ56" s="149"/>
      <c r="GR56" s="149"/>
      <c r="GS56" s="149"/>
      <c r="GT56" s="149"/>
      <c r="GU56" s="149"/>
      <c r="GV56" s="149"/>
      <c r="GW56" s="149"/>
      <c r="GX56" s="149"/>
      <c r="GY56" s="149"/>
    </row>
    <row r="57" spans="1:207" ht="15" x14ac:dyDescent="0.2">
      <c r="A57" s="1019"/>
      <c r="B57" s="1020"/>
      <c r="C57" s="1020"/>
      <c r="D57" s="1020"/>
      <c r="E57" s="1020"/>
      <c r="F57" s="1020"/>
      <c r="G57" s="1020"/>
      <c r="H57" s="1020"/>
      <c r="I57" s="1020"/>
      <c r="J57" s="1020"/>
      <c r="K57" s="1020"/>
      <c r="L57" s="1020"/>
      <c r="M57" s="1021"/>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49"/>
      <c r="ER57" s="149"/>
      <c r="ES57" s="149"/>
      <c r="ET57" s="149"/>
      <c r="EU57" s="149"/>
      <c r="EV57" s="149"/>
      <c r="EW57" s="149"/>
      <c r="EX57" s="149"/>
      <c r="EY57" s="149"/>
      <c r="EZ57" s="149"/>
      <c r="FA57" s="149"/>
      <c r="FB57" s="149"/>
      <c r="FC57" s="149"/>
      <c r="FD57" s="149"/>
      <c r="FE57" s="149"/>
      <c r="FF57" s="149"/>
      <c r="FG57" s="149"/>
      <c r="FH57" s="149"/>
      <c r="FI57" s="149"/>
      <c r="FJ57" s="149"/>
      <c r="FK57" s="149"/>
      <c r="FL57" s="149"/>
      <c r="FM57" s="149"/>
      <c r="FN57" s="149"/>
      <c r="FO57" s="149"/>
      <c r="FP57" s="149"/>
      <c r="FQ57" s="149"/>
      <c r="FR57" s="149"/>
      <c r="FS57" s="149"/>
      <c r="FT57" s="149"/>
      <c r="FU57" s="149"/>
      <c r="FV57" s="149"/>
      <c r="FW57" s="149"/>
      <c r="FX57" s="149"/>
      <c r="FY57" s="149"/>
      <c r="FZ57" s="149"/>
      <c r="GA57" s="149"/>
      <c r="GB57" s="149"/>
      <c r="GC57" s="149"/>
      <c r="GD57" s="149"/>
      <c r="GE57" s="149"/>
      <c r="GF57" s="149"/>
      <c r="GG57" s="149"/>
      <c r="GH57" s="149"/>
      <c r="GI57" s="149"/>
      <c r="GJ57" s="149"/>
      <c r="GK57" s="149"/>
      <c r="GL57" s="149"/>
      <c r="GM57" s="149"/>
      <c r="GN57" s="149"/>
      <c r="GO57" s="149"/>
      <c r="GP57" s="149"/>
      <c r="GQ57" s="149"/>
      <c r="GR57" s="149"/>
      <c r="GS57" s="149"/>
      <c r="GT57" s="149"/>
      <c r="GU57" s="149"/>
      <c r="GV57" s="149"/>
      <c r="GW57" s="149"/>
      <c r="GX57" s="149"/>
      <c r="GY57" s="149"/>
    </row>
    <row r="58" spans="1:207" ht="15" x14ac:dyDescent="0.2">
      <c r="A58" s="1019"/>
      <c r="B58" s="1020"/>
      <c r="C58" s="1020"/>
      <c r="D58" s="1020"/>
      <c r="E58" s="1020"/>
      <c r="F58" s="1020"/>
      <c r="G58" s="1020"/>
      <c r="H58" s="1020"/>
      <c r="I58" s="1020"/>
      <c r="J58" s="1020"/>
      <c r="K58" s="1020"/>
      <c r="L58" s="1020"/>
      <c r="M58" s="1021"/>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49"/>
      <c r="ER58" s="149"/>
      <c r="ES58" s="149"/>
      <c r="ET58" s="149"/>
      <c r="EU58" s="149"/>
      <c r="EV58" s="149"/>
      <c r="EW58" s="149"/>
      <c r="EX58" s="149"/>
      <c r="EY58" s="149"/>
      <c r="EZ58" s="149"/>
      <c r="FA58" s="149"/>
      <c r="FB58" s="149"/>
      <c r="FC58" s="149"/>
      <c r="FD58" s="149"/>
      <c r="FE58" s="149"/>
      <c r="FF58" s="149"/>
      <c r="FG58" s="149"/>
      <c r="FH58" s="149"/>
      <c r="FI58" s="149"/>
      <c r="FJ58" s="149"/>
      <c r="FK58" s="149"/>
      <c r="FL58" s="149"/>
      <c r="FM58" s="149"/>
      <c r="FN58" s="149"/>
      <c r="FO58" s="149"/>
      <c r="FP58" s="149"/>
      <c r="FQ58" s="149"/>
      <c r="FR58" s="149"/>
      <c r="FS58" s="149"/>
      <c r="FT58" s="149"/>
      <c r="FU58" s="149"/>
      <c r="FV58" s="149"/>
      <c r="FW58" s="149"/>
      <c r="FX58" s="149"/>
      <c r="FY58" s="149"/>
      <c r="FZ58" s="149"/>
      <c r="GA58" s="149"/>
      <c r="GB58" s="149"/>
      <c r="GC58" s="149"/>
      <c r="GD58" s="149"/>
      <c r="GE58" s="149"/>
      <c r="GF58" s="149"/>
      <c r="GG58" s="149"/>
      <c r="GH58" s="149"/>
      <c r="GI58" s="149"/>
      <c r="GJ58" s="149"/>
      <c r="GK58" s="149"/>
      <c r="GL58" s="149"/>
      <c r="GM58" s="149"/>
      <c r="GN58" s="149"/>
      <c r="GO58" s="149"/>
      <c r="GP58" s="149"/>
      <c r="GQ58" s="149"/>
      <c r="GR58" s="149"/>
      <c r="GS58" s="149"/>
      <c r="GT58" s="149"/>
      <c r="GU58" s="149"/>
      <c r="GV58" s="149"/>
      <c r="GW58" s="149"/>
      <c r="GX58" s="149"/>
      <c r="GY58" s="149"/>
    </row>
    <row r="59" spans="1:207" ht="15" x14ac:dyDescent="0.2">
      <c r="A59" s="1019"/>
      <c r="B59" s="1020"/>
      <c r="C59" s="1020"/>
      <c r="D59" s="1020"/>
      <c r="E59" s="1020"/>
      <c r="F59" s="1020"/>
      <c r="G59" s="1020"/>
      <c r="H59" s="1020"/>
      <c r="I59" s="1020"/>
      <c r="J59" s="1020"/>
      <c r="K59" s="1020"/>
      <c r="L59" s="1020"/>
      <c r="M59" s="1021"/>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c r="DF59" s="149"/>
      <c r="DG59" s="149"/>
      <c r="DH59" s="149"/>
      <c r="DI59" s="149"/>
      <c r="DJ59" s="149"/>
      <c r="DK59" s="149"/>
      <c r="DL59" s="149"/>
      <c r="DM59" s="149"/>
      <c r="DN59" s="149"/>
      <c r="DO59" s="149"/>
      <c r="DP59" s="149"/>
      <c r="DQ59" s="149"/>
      <c r="DR59" s="149"/>
      <c r="DS59" s="149"/>
      <c r="DT59" s="149"/>
      <c r="DU59" s="149"/>
      <c r="DV59" s="149"/>
      <c r="DW59" s="149"/>
      <c r="DX59" s="149"/>
      <c r="DY59" s="149"/>
      <c r="DZ59" s="149"/>
      <c r="EA59" s="149"/>
      <c r="EB59" s="149"/>
      <c r="EC59" s="149"/>
      <c r="ED59" s="149"/>
      <c r="EE59" s="149"/>
      <c r="EF59" s="149"/>
      <c r="EG59" s="149"/>
      <c r="EH59" s="149"/>
      <c r="EI59" s="149"/>
      <c r="EJ59" s="149"/>
      <c r="EK59" s="149"/>
      <c r="EL59" s="149"/>
      <c r="EM59" s="149"/>
      <c r="EN59" s="149"/>
      <c r="EO59" s="149"/>
      <c r="EP59" s="149"/>
      <c r="EQ59" s="149"/>
      <c r="ER59" s="149"/>
      <c r="ES59" s="149"/>
      <c r="ET59" s="149"/>
      <c r="EU59" s="149"/>
      <c r="EV59" s="149"/>
      <c r="EW59" s="149"/>
      <c r="EX59" s="149"/>
      <c r="EY59" s="149"/>
      <c r="EZ59" s="149"/>
      <c r="FA59" s="149"/>
      <c r="FB59" s="149"/>
      <c r="FC59" s="149"/>
      <c r="FD59" s="149"/>
      <c r="FE59" s="149"/>
      <c r="FF59" s="149"/>
      <c r="FG59" s="149"/>
      <c r="FH59" s="149"/>
      <c r="FI59" s="149"/>
      <c r="FJ59" s="149"/>
      <c r="FK59" s="149"/>
      <c r="FL59" s="149"/>
      <c r="FM59" s="149"/>
      <c r="FN59" s="149"/>
      <c r="FO59" s="149"/>
      <c r="FP59" s="149"/>
      <c r="FQ59" s="149"/>
      <c r="FR59" s="149"/>
      <c r="FS59" s="149"/>
      <c r="FT59" s="149"/>
      <c r="FU59" s="149"/>
      <c r="FV59" s="149"/>
      <c r="FW59" s="149"/>
      <c r="FX59" s="149"/>
      <c r="FY59" s="149"/>
      <c r="FZ59" s="149"/>
      <c r="GA59" s="149"/>
      <c r="GB59" s="149"/>
      <c r="GC59" s="149"/>
      <c r="GD59" s="149"/>
      <c r="GE59" s="149"/>
      <c r="GF59" s="149"/>
      <c r="GG59" s="149"/>
      <c r="GH59" s="149"/>
      <c r="GI59" s="149"/>
      <c r="GJ59" s="149"/>
      <c r="GK59" s="149"/>
      <c r="GL59" s="149"/>
      <c r="GM59" s="149"/>
      <c r="GN59" s="149"/>
      <c r="GO59" s="149"/>
      <c r="GP59" s="149"/>
      <c r="GQ59" s="149"/>
      <c r="GR59" s="149"/>
      <c r="GS59" s="149"/>
      <c r="GT59" s="149"/>
      <c r="GU59" s="149"/>
      <c r="GV59" s="149"/>
      <c r="GW59" s="149"/>
      <c r="GX59" s="149"/>
      <c r="GY59" s="149"/>
    </row>
    <row r="60" spans="1:207" ht="15" x14ac:dyDescent="0.2">
      <c r="A60" s="1019"/>
      <c r="B60" s="1020"/>
      <c r="C60" s="1020"/>
      <c r="D60" s="1020"/>
      <c r="E60" s="1020"/>
      <c r="F60" s="1020"/>
      <c r="G60" s="1020"/>
      <c r="H60" s="1020"/>
      <c r="I60" s="1020"/>
      <c r="J60" s="1020"/>
      <c r="K60" s="1020"/>
      <c r="L60" s="1020"/>
      <c r="M60" s="1021"/>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J60" s="149"/>
      <c r="DK60" s="149"/>
      <c r="DL60" s="149"/>
      <c r="DM60" s="149"/>
      <c r="DN60" s="149"/>
      <c r="DO60" s="149"/>
      <c r="DP60" s="149"/>
      <c r="DQ60" s="149"/>
      <c r="DR60" s="149"/>
      <c r="DS60" s="149"/>
      <c r="DT60" s="149"/>
      <c r="DU60" s="149"/>
      <c r="DV60" s="149"/>
      <c r="DW60" s="149"/>
      <c r="DX60" s="149"/>
      <c r="DY60" s="149"/>
      <c r="DZ60" s="149"/>
      <c r="EA60" s="149"/>
      <c r="EB60" s="149"/>
      <c r="EC60" s="149"/>
      <c r="ED60" s="149"/>
      <c r="EE60" s="149"/>
      <c r="EF60" s="149"/>
      <c r="EG60" s="149"/>
      <c r="EH60" s="149"/>
      <c r="EI60" s="149"/>
      <c r="EJ60" s="149"/>
      <c r="EK60" s="149"/>
      <c r="EL60" s="149"/>
      <c r="EM60" s="149"/>
      <c r="EN60" s="149"/>
      <c r="EO60" s="149"/>
      <c r="EP60" s="149"/>
      <c r="EQ60" s="149"/>
      <c r="ER60" s="149"/>
      <c r="ES60" s="149"/>
      <c r="ET60" s="149"/>
      <c r="EU60" s="149"/>
      <c r="EV60" s="149"/>
      <c r="EW60" s="149"/>
      <c r="EX60" s="149"/>
      <c r="EY60" s="149"/>
      <c r="EZ60" s="149"/>
      <c r="FA60" s="149"/>
      <c r="FB60" s="149"/>
      <c r="FC60" s="149"/>
      <c r="FD60" s="149"/>
      <c r="FE60" s="149"/>
      <c r="FF60" s="149"/>
      <c r="FG60" s="149"/>
      <c r="FH60" s="149"/>
      <c r="FI60" s="149"/>
      <c r="FJ60" s="149"/>
      <c r="FK60" s="149"/>
      <c r="FL60" s="149"/>
      <c r="FM60" s="149"/>
      <c r="FN60" s="149"/>
      <c r="FO60" s="149"/>
      <c r="FP60" s="149"/>
      <c r="FQ60" s="149"/>
      <c r="FR60" s="149"/>
      <c r="FS60" s="149"/>
      <c r="FT60" s="149"/>
      <c r="FU60" s="149"/>
      <c r="FV60" s="149"/>
      <c r="FW60" s="149"/>
      <c r="FX60" s="149"/>
      <c r="FY60" s="149"/>
      <c r="FZ60" s="149"/>
      <c r="GA60" s="149"/>
      <c r="GB60" s="149"/>
      <c r="GC60" s="149"/>
      <c r="GD60" s="149"/>
      <c r="GE60" s="149"/>
      <c r="GF60" s="149"/>
      <c r="GG60" s="149"/>
      <c r="GH60" s="149"/>
      <c r="GI60" s="149"/>
      <c r="GJ60" s="149"/>
      <c r="GK60" s="149"/>
      <c r="GL60" s="149"/>
      <c r="GM60" s="149"/>
      <c r="GN60" s="149"/>
      <c r="GO60" s="149"/>
      <c r="GP60" s="149"/>
      <c r="GQ60" s="149"/>
      <c r="GR60" s="149"/>
      <c r="GS60" s="149"/>
      <c r="GT60" s="149"/>
      <c r="GU60" s="149"/>
      <c r="GV60" s="149"/>
      <c r="GW60" s="149"/>
      <c r="GX60" s="149"/>
      <c r="GY60" s="149"/>
    </row>
    <row r="61" spans="1:207" ht="15" x14ac:dyDescent="0.2">
      <c r="A61" s="1019"/>
      <c r="B61" s="1020"/>
      <c r="C61" s="1020"/>
      <c r="D61" s="1020"/>
      <c r="E61" s="1020"/>
      <c r="F61" s="1020"/>
      <c r="G61" s="1020"/>
      <c r="H61" s="1020"/>
      <c r="I61" s="1020"/>
      <c r="J61" s="1020"/>
      <c r="K61" s="1020"/>
      <c r="L61" s="1020"/>
      <c r="M61" s="1021"/>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c r="DV61" s="149"/>
      <c r="DW61" s="149"/>
      <c r="DX61" s="149"/>
      <c r="DY61" s="149"/>
      <c r="DZ61" s="149"/>
      <c r="EA61" s="149"/>
      <c r="EB61" s="149"/>
      <c r="EC61" s="149"/>
      <c r="ED61" s="149"/>
      <c r="EE61" s="149"/>
      <c r="EF61" s="149"/>
      <c r="EG61" s="149"/>
      <c r="EH61" s="149"/>
      <c r="EI61" s="149"/>
      <c r="EJ61" s="149"/>
      <c r="EK61" s="149"/>
      <c r="EL61" s="149"/>
      <c r="EM61" s="149"/>
      <c r="EN61" s="149"/>
      <c r="EO61" s="149"/>
      <c r="EP61" s="149"/>
      <c r="EQ61" s="149"/>
      <c r="ER61" s="149"/>
      <c r="ES61" s="149"/>
      <c r="ET61" s="149"/>
      <c r="EU61" s="149"/>
      <c r="EV61" s="149"/>
      <c r="EW61" s="149"/>
      <c r="EX61" s="149"/>
      <c r="EY61" s="149"/>
      <c r="EZ61" s="149"/>
      <c r="FA61" s="149"/>
      <c r="FB61" s="149"/>
      <c r="FC61" s="149"/>
      <c r="FD61" s="149"/>
      <c r="FE61" s="149"/>
      <c r="FF61" s="149"/>
      <c r="FG61" s="149"/>
      <c r="FH61" s="149"/>
      <c r="FI61" s="149"/>
      <c r="FJ61" s="149"/>
      <c r="FK61" s="149"/>
      <c r="FL61" s="149"/>
      <c r="FM61" s="149"/>
      <c r="FN61" s="149"/>
      <c r="FO61" s="149"/>
      <c r="FP61" s="149"/>
      <c r="FQ61" s="149"/>
      <c r="FR61" s="149"/>
      <c r="FS61" s="149"/>
      <c r="FT61" s="149"/>
      <c r="FU61" s="149"/>
      <c r="FV61" s="149"/>
      <c r="FW61" s="149"/>
      <c r="FX61" s="149"/>
      <c r="FY61" s="149"/>
      <c r="FZ61" s="149"/>
      <c r="GA61" s="149"/>
      <c r="GB61" s="149"/>
      <c r="GC61" s="149"/>
      <c r="GD61" s="149"/>
      <c r="GE61" s="149"/>
      <c r="GF61" s="149"/>
      <c r="GG61" s="149"/>
      <c r="GH61" s="149"/>
      <c r="GI61" s="149"/>
      <c r="GJ61" s="149"/>
      <c r="GK61" s="149"/>
      <c r="GL61" s="149"/>
      <c r="GM61" s="149"/>
      <c r="GN61" s="149"/>
      <c r="GO61" s="149"/>
      <c r="GP61" s="149"/>
      <c r="GQ61" s="149"/>
      <c r="GR61" s="149"/>
      <c r="GS61" s="149"/>
      <c r="GT61" s="149"/>
      <c r="GU61" s="149"/>
      <c r="GV61" s="149"/>
      <c r="GW61" s="149"/>
      <c r="GX61" s="149"/>
      <c r="GY61" s="149"/>
    </row>
    <row r="62" spans="1:207" ht="15" x14ac:dyDescent="0.2">
      <c r="A62" s="1019"/>
      <c r="B62" s="1020"/>
      <c r="C62" s="1020"/>
      <c r="D62" s="1020"/>
      <c r="E62" s="1020"/>
      <c r="F62" s="1020"/>
      <c r="G62" s="1020"/>
      <c r="H62" s="1020"/>
      <c r="I62" s="1020"/>
      <c r="J62" s="1020"/>
      <c r="K62" s="1020"/>
      <c r="L62" s="1020"/>
      <c r="M62" s="1021"/>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c r="DV62" s="149"/>
      <c r="DW62" s="149"/>
      <c r="DX62" s="149"/>
      <c r="DY62" s="149"/>
      <c r="DZ62" s="149"/>
      <c r="EA62" s="149"/>
      <c r="EB62" s="149"/>
      <c r="EC62" s="149"/>
      <c r="ED62" s="149"/>
      <c r="EE62" s="149"/>
      <c r="EF62" s="149"/>
      <c r="EG62" s="149"/>
      <c r="EH62" s="149"/>
      <c r="EI62" s="149"/>
      <c r="EJ62" s="149"/>
      <c r="EK62" s="149"/>
      <c r="EL62" s="149"/>
      <c r="EM62" s="149"/>
      <c r="EN62" s="149"/>
      <c r="EO62" s="149"/>
      <c r="EP62" s="149"/>
      <c r="EQ62" s="149"/>
      <c r="ER62" s="149"/>
      <c r="ES62" s="149"/>
      <c r="ET62" s="149"/>
      <c r="EU62" s="149"/>
      <c r="EV62" s="149"/>
      <c r="EW62" s="149"/>
      <c r="EX62" s="149"/>
      <c r="EY62" s="149"/>
      <c r="EZ62" s="149"/>
      <c r="FA62" s="149"/>
      <c r="FB62" s="149"/>
      <c r="FC62" s="149"/>
      <c r="FD62" s="149"/>
      <c r="FE62" s="149"/>
      <c r="FF62" s="149"/>
      <c r="FG62" s="149"/>
      <c r="FH62" s="149"/>
      <c r="FI62" s="149"/>
      <c r="FJ62" s="149"/>
      <c r="FK62" s="149"/>
      <c r="FL62" s="149"/>
      <c r="FM62" s="149"/>
      <c r="FN62" s="149"/>
      <c r="FO62" s="149"/>
      <c r="FP62" s="149"/>
      <c r="FQ62" s="149"/>
      <c r="FR62" s="149"/>
      <c r="FS62" s="149"/>
      <c r="FT62" s="149"/>
      <c r="FU62" s="149"/>
      <c r="FV62" s="149"/>
      <c r="FW62" s="149"/>
      <c r="FX62" s="149"/>
      <c r="FY62" s="149"/>
      <c r="FZ62" s="149"/>
      <c r="GA62" s="149"/>
      <c r="GB62" s="149"/>
      <c r="GC62" s="149"/>
      <c r="GD62" s="149"/>
      <c r="GE62" s="149"/>
      <c r="GF62" s="149"/>
      <c r="GG62" s="149"/>
      <c r="GH62" s="149"/>
      <c r="GI62" s="149"/>
      <c r="GJ62" s="149"/>
      <c r="GK62" s="149"/>
      <c r="GL62" s="149"/>
      <c r="GM62" s="149"/>
      <c r="GN62" s="149"/>
      <c r="GO62" s="149"/>
      <c r="GP62" s="149"/>
      <c r="GQ62" s="149"/>
      <c r="GR62" s="149"/>
      <c r="GS62" s="149"/>
      <c r="GT62" s="149"/>
      <c r="GU62" s="149"/>
      <c r="GV62" s="149"/>
      <c r="GW62" s="149"/>
      <c r="GX62" s="149"/>
      <c r="GY62" s="149"/>
    </row>
    <row r="63" spans="1:207" ht="15" x14ac:dyDescent="0.2">
      <c r="A63" s="1019"/>
      <c r="B63" s="1020"/>
      <c r="C63" s="1020"/>
      <c r="D63" s="1020"/>
      <c r="E63" s="1020"/>
      <c r="F63" s="1020"/>
      <c r="G63" s="1020"/>
      <c r="H63" s="1020"/>
      <c r="I63" s="1020"/>
      <c r="J63" s="1020"/>
      <c r="K63" s="1020"/>
      <c r="L63" s="1020"/>
      <c r="M63" s="1021"/>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c r="GH63" s="149"/>
      <c r="GI63" s="149"/>
      <c r="GJ63" s="149"/>
      <c r="GK63" s="149"/>
      <c r="GL63" s="149"/>
      <c r="GM63" s="149"/>
      <c r="GN63" s="149"/>
      <c r="GO63" s="149"/>
      <c r="GP63" s="149"/>
      <c r="GQ63" s="149"/>
      <c r="GR63" s="149"/>
      <c r="GS63" s="149"/>
      <c r="GT63" s="149"/>
      <c r="GU63" s="149"/>
      <c r="GV63" s="149"/>
      <c r="GW63" s="149"/>
      <c r="GX63" s="149"/>
      <c r="GY63" s="149"/>
    </row>
    <row r="64" spans="1:207" ht="15" x14ac:dyDescent="0.2">
      <c r="A64" s="1019"/>
      <c r="B64" s="1020"/>
      <c r="C64" s="1020"/>
      <c r="D64" s="1020"/>
      <c r="E64" s="1020"/>
      <c r="F64" s="1020"/>
      <c r="G64" s="1020"/>
      <c r="H64" s="1020"/>
      <c r="I64" s="1020"/>
      <c r="J64" s="1020"/>
      <c r="K64" s="1020"/>
      <c r="L64" s="1020"/>
      <c r="M64" s="1021"/>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149"/>
      <c r="CQ64" s="149"/>
      <c r="CR64" s="149"/>
      <c r="CS64" s="149"/>
      <c r="CT64" s="149"/>
      <c r="CU64" s="149"/>
      <c r="CV64" s="149"/>
      <c r="CW64" s="149"/>
      <c r="CX64" s="149"/>
      <c r="CY64" s="149"/>
      <c r="CZ64" s="149"/>
      <c r="DA64" s="149"/>
      <c r="DB64" s="149"/>
      <c r="DC64" s="149"/>
      <c r="DD64" s="149"/>
      <c r="DE64" s="149"/>
      <c r="DF64" s="149"/>
      <c r="DG64" s="149"/>
      <c r="DH64" s="149"/>
      <c r="DI64" s="149"/>
      <c r="DJ64" s="149"/>
      <c r="DK64" s="149"/>
      <c r="DL64" s="149"/>
      <c r="DM64" s="149"/>
      <c r="DN64" s="149"/>
      <c r="DO64" s="149"/>
      <c r="DP64" s="149"/>
      <c r="DQ64" s="149"/>
      <c r="DR64" s="149"/>
      <c r="DS64" s="149"/>
      <c r="DT64" s="149"/>
      <c r="DU64" s="149"/>
      <c r="DV64" s="149"/>
      <c r="DW64" s="149"/>
      <c r="DX64" s="149"/>
      <c r="DY64" s="149"/>
      <c r="DZ64" s="149"/>
      <c r="EA64" s="149"/>
      <c r="EB64" s="149"/>
      <c r="EC64" s="149"/>
      <c r="ED64" s="149"/>
      <c r="EE64" s="149"/>
      <c r="EF64" s="149"/>
      <c r="EG64" s="149"/>
      <c r="EH64" s="149"/>
      <c r="EI64" s="149"/>
      <c r="EJ64" s="149"/>
      <c r="EK64" s="149"/>
      <c r="EL64" s="149"/>
      <c r="EM64" s="149"/>
      <c r="EN64" s="149"/>
      <c r="EO64" s="149"/>
      <c r="EP64" s="149"/>
      <c r="EQ64" s="149"/>
      <c r="ER64" s="149"/>
      <c r="ES64" s="149"/>
      <c r="ET64" s="149"/>
      <c r="EU64" s="149"/>
      <c r="EV64" s="149"/>
      <c r="EW64" s="149"/>
      <c r="EX64" s="149"/>
      <c r="EY64" s="149"/>
      <c r="EZ64" s="149"/>
      <c r="FA64" s="149"/>
      <c r="FB64" s="149"/>
      <c r="FC64" s="149"/>
      <c r="FD64" s="149"/>
      <c r="FE64" s="149"/>
      <c r="FF64" s="149"/>
      <c r="FG64" s="149"/>
      <c r="FH64" s="149"/>
      <c r="FI64" s="149"/>
      <c r="FJ64" s="149"/>
      <c r="FK64" s="149"/>
      <c r="FL64" s="149"/>
      <c r="FM64" s="149"/>
      <c r="FN64" s="149"/>
      <c r="FO64" s="149"/>
      <c r="FP64" s="149"/>
      <c r="FQ64" s="149"/>
      <c r="FR64" s="149"/>
      <c r="FS64" s="149"/>
      <c r="FT64" s="149"/>
      <c r="FU64" s="149"/>
      <c r="FV64" s="149"/>
      <c r="FW64" s="149"/>
      <c r="FX64" s="149"/>
      <c r="FY64" s="149"/>
      <c r="FZ64" s="149"/>
      <c r="GA64" s="149"/>
      <c r="GB64" s="149"/>
      <c r="GC64" s="149"/>
      <c r="GD64" s="149"/>
      <c r="GE64" s="149"/>
      <c r="GF64" s="149"/>
      <c r="GG64" s="149"/>
      <c r="GH64" s="149"/>
      <c r="GI64" s="149"/>
      <c r="GJ64" s="149"/>
      <c r="GK64" s="149"/>
      <c r="GL64" s="149"/>
      <c r="GM64" s="149"/>
      <c r="GN64" s="149"/>
      <c r="GO64" s="149"/>
      <c r="GP64" s="149"/>
      <c r="GQ64" s="149"/>
      <c r="GR64" s="149"/>
      <c r="GS64" s="149"/>
      <c r="GT64" s="149"/>
      <c r="GU64" s="149"/>
      <c r="GV64" s="149"/>
      <c r="GW64" s="149"/>
      <c r="GX64" s="149"/>
      <c r="GY64" s="149"/>
    </row>
    <row r="65" spans="1:207" ht="15" x14ac:dyDescent="0.2">
      <c r="A65" s="1019"/>
      <c r="B65" s="1020"/>
      <c r="C65" s="1020"/>
      <c r="D65" s="1020"/>
      <c r="E65" s="1020"/>
      <c r="F65" s="1020"/>
      <c r="G65" s="1020"/>
      <c r="H65" s="1020"/>
      <c r="I65" s="1020"/>
      <c r="J65" s="1020"/>
      <c r="K65" s="1020"/>
      <c r="L65" s="1020"/>
      <c r="M65" s="1021"/>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49"/>
      <c r="DJ65" s="149"/>
      <c r="DK65" s="149"/>
      <c r="DL65" s="149"/>
      <c r="DM65" s="149"/>
      <c r="DN65" s="149"/>
      <c r="DO65" s="149"/>
      <c r="DP65" s="149"/>
      <c r="DQ65" s="149"/>
      <c r="DR65" s="149"/>
      <c r="DS65" s="149"/>
      <c r="DT65" s="149"/>
      <c r="DU65" s="149"/>
      <c r="DV65" s="149"/>
      <c r="DW65" s="149"/>
      <c r="DX65" s="149"/>
      <c r="DY65" s="149"/>
      <c r="DZ65" s="149"/>
      <c r="EA65" s="149"/>
      <c r="EB65" s="149"/>
      <c r="EC65" s="149"/>
      <c r="ED65" s="149"/>
      <c r="EE65" s="149"/>
      <c r="EF65" s="149"/>
      <c r="EG65" s="149"/>
      <c r="EH65" s="149"/>
      <c r="EI65" s="149"/>
      <c r="EJ65" s="149"/>
      <c r="EK65" s="149"/>
      <c r="EL65" s="149"/>
      <c r="EM65" s="149"/>
      <c r="EN65" s="149"/>
      <c r="EO65" s="149"/>
      <c r="EP65" s="149"/>
      <c r="EQ65" s="149"/>
      <c r="ER65" s="149"/>
      <c r="ES65" s="149"/>
      <c r="ET65" s="149"/>
      <c r="EU65" s="149"/>
      <c r="EV65" s="149"/>
      <c r="EW65" s="149"/>
      <c r="EX65" s="149"/>
      <c r="EY65" s="149"/>
      <c r="EZ65" s="149"/>
      <c r="FA65" s="149"/>
      <c r="FB65" s="149"/>
      <c r="FC65" s="149"/>
      <c r="FD65" s="149"/>
      <c r="FE65" s="149"/>
      <c r="FF65" s="149"/>
      <c r="FG65" s="149"/>
      <c r="FH65" s="149"/>
      <c r="FI65" s="149"/>
      <c r="FJ65" s="149"/>
      <c r="FK65" s="149"/>
      <c r="FL65" s="149"/>
      <c r="FM65" s="149"/>
      <c r="FN65" s="149"/>
      <c r="FO65" s="149"/>
      <c r="FP65" s="149"/>
      <c r="FQ65" s="149"/>
      <c r="FR65" s="149"/>
      <c r="FS65" s="149"/>
      <c r="FT65" s="149"/>
      <c r="FU65" s="149"/>
      <c r="FV65" s="149"/>
      <c r="FW65" s="149"/>
      <c r="FX65" s="149"/>
      <c r="FY65" s="149"/>
      <c r="FZ65" s="149"/>
      <c r="GA65" s="149"/>
      <c r="GB65" s="149"/>
      <c r="GC65" s="149"/>
      <c r="GD65" s="149"/>
      <c r="GE65" s="149"/>
      <c r="GF65" s="149"/>
      <c r="GG65" s="149"/>
      <c r="GH65" s="149"/>
      <c r="GI65" s="149"/>
      <c r="GJ65" s="149"/>
      <c r="GK65" s="149"/>
      <c r="GL65" s="149"/>
      <c r="GM65" s="149"/>
      <c r="GN65" s="149"/>
      <c r="GO65" s="149"/>
      <c r="GP65" s="149"/>
      <c r="GQ65" s="149"/>
      <c r="GR65" s="149"/>
      <c r="GS65" s="149"/>
      <c r="GT65" s="149"/>
      <c r="GU65" s="149"/>
      <c r="GV65" s="149"/>
      <c r="GW65" s="149"/>
      <c r="GX65" s="149"/>
      <c r="GY65" s="149"/>
    </row>
    <row r="66" spans="1:207" ht="15" x14ac:dyDescent="0.2">
      <c r="A66" s="1019"/>
      <c r="B66" s="1020"/>
      <c r="C66" s="1020"/>
      <c r="D66" s="1020"/>
      <c r="E66" s="1020"/>
      <c r="F66" s="1020"/>
      <c r="G66" s="1020"/>
      <c r="H66" s="1020"/>
      <c r="I66" s="1020"/>
      <c r="J66" s="1020"/>
      <c r="K66" s="1020"/>
      <c r="L66" s="1020"/>
      <c r="M66" s="1021"/>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49"/>
      <c r="ER66" s="149"/>
      <c r="ES66" s="149"/>
      <c r="ET66" s="149"/>
      <c r="EU66" s="149"/>
      <c r="EV66" s="149"/>
      <c r="EW66" s="149"/>
      <c r="EX66" s="149"/>
      <c r="EY66" s="149"/>
      <c r="EZ66" s="149"/>
      <c r="FA66" s="149"/>
      <c r="FB66" s="149"/>
      <c r="FC66" s="149"/>
      <c r="FD66" s="149"/>
      <c r="FE66" s="149"/>
      <c r="FF66" s="149"/>
      <c r="FG66" s="149"/>
      <c r="FH66" s="149"/>
      <c r="FI66" s="149"/>
      <c r="FJ66" s="149"/>
      <c r="FK66" s="149"/>
      <c r="FL66" s="149"/>
      <c r="FM66" s="149"/>
      <c r="FN66" s="149"/>
      <c r="FO66" s="149"/>
      <c r="FP66" s="149"/>
      <c r="FQ66" s="149"/>
      <c r="FR66" s="149"/>
      <c r="FS66" s="149"/>
      <c r="FT66" s="149"/>
      <c r="FU66" s="149"/>
      <c r="FV66" s="149"/>
      <c r="FW66" s="149"/>
      <c r="FX66" s="149"/>
      <c r="FY66" s="149"/>
      <c r="FZ66" s="149"/>
      <c r="GA66" s="149"/>
      <c r="GB66" s="149"/>
      <c r="GC66" s="149"/>
      <c r="GD66" s="149"/>
      <c r="GE66" s="149"/>
      <c r="GF66" s="149"/>
      <c r="GG66" s="149"/>
      <c r="GH66" s="149"/>
      <c r="GI66" s="149"/>
      <c r="GJ66" s="149"/>
      <c r="GK66" s="149"/>
      <c r="GL66" s="149"/>
      <c r="GM66" s="149"/>
      <c r="GN66" s="149"/>
      <c r="GO66" s="149"/>
      <c r="GP66" s="149"/>
      <c r="GQ66" s="149"/>
      <c r="GR66" s="149"/>
      <c r="GS66" s="149"/>
      <c r="GT66" s="149"/>
      <c r="GU66" s="149"/>
      <c r="GV66" s="149"/>
      <c r="GW66" s="149"/>
      <c r="GX66" s="149"/>
      <c r="GY66" s="149"/>
    </row>
    <row r="67" spans="1:207" ht="15" x14ac:dyDescent="0.2">
      <c r="A67" s="1019"/>
      <c r="B67" s="1020"/>
      <c r="C67" s="1020"/>
      <c r="D67" s="1020"/>
      <c r="E67" s="1020"/>
      <c r="F67" s="1020"/>
      <c r="G67" s="1020"/>
      <c r="H67" s="1020"/>
      <c r="I67" s="1020"/>
      <c r="J67" s="1020"/>
      <c r="K67" s="1020"/>
      <c r="L67" s="1020"/>
      <c r="M67" s="1021"/>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49"/>
      <c r="FT67" s="149"/>
      <c r="FU67" s="149"/>
      <c r="FV67" s="149"/>
      <c r="FW67" s="149"/>
      <c r="FX67" s="149"/>
      <c r="FY67" s="149"/>
      <c r="FZ67" s="149"/>
      <c r="GA67" s="149"/>
      <c r="GB67" s="149"/>
      <c r="GC67" s="149"/>
      <c r="GD67" s="149"/>
      <c r="GE67" s="149"/>
      <c r="GF67" s="149"/>
      <c r="GG67" s="149"/>
      <c r="GH67" s="149"/>
      <c r="GI67" s="149"/>
      <c r="GJ67" s="149"/>
      <c r="GK67" s="149"/>
      <c r="GL67" s="149"/>
      <c r="GM67" s="149"/>
      <c r="GN67" s="149"/>
      <c r="GO67" s="149"/>
      <c r="GP67" s="149"/>
      <c r="GQ67" s="149"/>
      <c r="GR67" s="149"/>
      <c r="GS67" s="149"/>
      <c r="GT67" s="149"/>
      <c r="GU67" s="149"/>
      <c r="GV67" s="149"/>
      <c r="GW67" s="149"/>
      <c r="GX67" s="149"/>
      <c r="GY67" s="149"/>
    </row>
    <row r="68" spans="1:207" ht="15" x14ac:dyDescent="0.2">
      <c r="A68" s="1019"/>
      <c r="B68" s="1020"/>
      <c r="C68" s="1020"/>
      <c r="D68" s="1020"/>
      <c r="E68" s="1020"/>
      <c r="F68" s="1020"/>
      <c r="G68" s="1020"/>
      <c r="H68" s="1020"/>
      <c r="I68" s="1020"/>
      <c r="J68" s="1020"/>
      <c r="K68" s="1020"/>
      <c r="L68" s="1020"/>
      <c r="M68" s="1021"/>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c r="DZ68" s="149"/>
      <c r="EA68" s="149"/>
      <c r="EB68" s="149"/>
      <c r="EC68" s="149"/>
      <c r="ED68" s="149"/>
      <c r="EE68" s="149"/>
      <c r="EF68" s="149"/>
      <c r="EG68" s="149"/>
      <c r="EH68" s="149"/>
      <c r="EI68" s="149"/>
      <c r="EJ68" s="149"/>
      <c r="EK68" s="149"/>
      <c r="EL68" s="149"/>
      <c r="EM68" s="149"/>
      <c r="EN68" s="149"/>
      <c r="EO68" s="149"/>
      <c r="EP68" s="149"/>
      <c r="EQ68" s="149"/>
      <c r="ER68" s="149"/>
      <c r="ES68" s="149"/>
      <c r="ET68" s="149"/>
      <c r="EU68" s="149"/>
      <c r="EV68" s="149"/>
      <c r="EW68" s="149"/>
      <c r="EX68" s="149"/>
      <c r="EY68" s="149"/>
      <c r="EZ68" s="149"/>
      <c r="FA68" s="149"/>
      <c r="FB68" s="149"/>
      <c r="FC68" s="149"/>
      <c r="FD68" s="149"/>
      <c r="FE68" s="149"/>
      <c r="FF68" s="149"/>
      <c r="FG68" s="149"/>
      <c r="FH68" s="149"/>
      <c r="FI68" s="149"/>
      <c r="FJ68" s="149"/>
      <c r="FK68" s="149"/>
      <c r="FL68" s="149"/>
      <c r="FM68" s="149"/>
      <c r="FN68" s="149"/>
      <c r="FO68" s="149"/>
      <c r="FP68" s="149"/>
      <c r="FQ68" s="149"/>
      <c r="FR68" s="149"/>
      <c r="FS68" s="149"/>
      <c r="FT68" s="149"/>
      <c r="FU68" s="149"/>
      <c r="FV68" s="149"/>
      <c r="FW68" s="149"/>
      <c r="FX68" s="149"/>
      <c r="FY68" s="149"/>
      <c r="FZ68" s="149"/>
      <c r="GA68" s="149"/>
      <c r="GB68" s="149"/>
      <c r="GC68" s="149"/>
      <c r="GD68" s="149"/>
      <c r="GE68" s="149"/>
      <c r="GF68" s="149"/>
      <c r="GG68" s="149"/>
      <c r="GH68" s="149"/>
      <c r="GI68" s="149"/>
      <c r="GJ68" s="149"/>
      <c r="GK68" s="149"/>
      <c r="GL68" s="149"/>
      <c r="GM68" s="149"/>
      <c r="GN68" s="149"/>
      <c r="GO68" s="149"/>
      <c r="GP68" s="149"/>
      <c r="GQ68" s="149"/>
      <c r="GR68" s="149"/>
      <c r="GS68" s="149"/>
      <c r="GT68" s="149"/>
      <c r="GU68" s="149"/>
      <c r="GV68" s="149"/>
      <c r="GW68" s="149"/>
      <c r="GX68" s="149"/>
      <c r="GY68" s="149"/>
    </row>
    <row r="69" spans="1:207" ht="15" x14ac:dyDescent="0.2">
      <c r="A69" s="1019"/>
      <c r="B69" s="1020"/>
      <c r="C69" s="1020"/>
      <c r="D69" s="1020"/>
      <c r="E69" s="1020"/>
      <c r="F69" s="1020"/>
      <c r="G69" s="1020"/>
      <c r="H69" s="1020"/>
      <c r="I69" s="1020"/>
      <c r="J69" s="1020"/>
      <c r="K69" s="1020"/>
      <c r="L69" s="1020"/>
      <c r="M69" s="1021"/>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c r="DZ69" s="149"/>
      <c r="EA69" s="149"/>
      <c r="EB69" s="149"/>
      <c r="EC69" s="149"/>
      <c r="ED69" s="149"/>
      <c r="EE69" s="149"/>
      <c r="EF69" s="149"/>
      <c r="EG69" s="149"/>
      <c r="EH69" s="149"/>
      <c r="EI69" s="149"/>
      <c r="EJ69" s="149"/>
      <c r="EK69" s="149"/>
      <c r="EL69" s="149"/>
      <c r="EM69" s="149"/>
      <c r="EN69" s="149"/>
      <c r="EO69" s="149"/>
      <c r="EP69" s="149"/>
      <c r="EQ69" s="149"/>
      <c r="ER69" s="149"/>
      <c r="ES69" s="149"/>
      <c r="ET69" s="149"/>
      <c r="EU69" s="149"/>
      <c r="EV69" s="149"/>
      <c r="EW69" s="149"/>
      <c r="EX69" s="149"/>
      <c r="EY69" s="149"/>
      <c r="EZ69" s="149"/>
      <c r="FA69" s="149"/>
      <c r="FB69" s="149"/>
      <c r="FC69" s="149"/>
      <c r="FD69" s="149"/>
      <c r="FE69" s="149"/>
      <c r="FF69" s="149"/>
      <c r="FG69" s="149"/>
      <c r="FH69" s="149"/>
      <c r="FI69" s="149"/>
      <c r="FJ69" s="149"/>
      <c r="FK69" s="149"/>
      <c r="FL69" s="149"/>
      <c r="FM69" s="149"/>
      <c r="FN69" s="149"/>
      <c r="FO69" s="149"/>
      <c r="FP69" s="149"/>
      <c r="FQ69" s="149"/>
      <c r="FR69" s="149"/>
      <c r="FS69" s="149"/>
      <c r="FT69" s="149"/>
      <c r="FU69" s="149"/>
      <c r="FV69" s="149"/>
      <c r="FW69" s="149"/>
      <c r="FX69" s="149"/>
      <c r="FY69" s="149"/>
      <c r="FZ69" s="149"/>
      <c r="GA69" s="149"/>
      <c r="GB69" s="149"/>
      <c r="GC69" s="149"/>
      <c r="GD69" s="149"/>
      <c r="GE69" s="149"/>
      <c r="GF69" s="149"/>
      <c r="GG69" s="149"/>
      <c r="GH69" s="149"/>
      <c r="GI69" s="149"/>
      <c r="GJ69" s="149"/>
      <c r="GK69" s="149"/>
      <c r="GL69" s="149"/>
      <c r="GM69" s="149"/>
      <c r="GN69" s="149"/>
      <c r="GO69" s="149"/>
      <c r="GP69" s="149"/>
      <c r="GQ69" s="149"/>
      <c r="GR69" s="149"/>
      <c r="GS69" s="149"/>
      <c r="GT69" s="149"/>
      <c r="GU69" s="149"/>
      <c r="GV69" s="149"/>
      <c r="GW69" s="149"/>
      <c r="GX69" s="149"/>
      <c r="GY69" s="149"/>
    </row>
    <row r="70" spans="1:207" ht="15.75" thickBot="1" x14ac:dyDescent="0.25">
      <c r="A70" s="1022"/>
      <c r="B70" s="1023"/>
      <c r="C70" s="1023"/>
      <c r="D70" s="1023"/>
      <c r="E70" s="1023"/>
      <c r="F70" s="1023"/>
      <c r="G70" s="1023"/>
      <c r="H70" s="1023"/>
      <c r="I70" s="1023"/>
      <c r="J70" s="1023"/>
      <c r="K70" s="1023"/>
      <c r="L70" s="1023"/>
      <c r="M70" s="1024"/>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49"/>
      <c r="CN70" s="149"/>
      <c r="CO70" s="149"/>
      <c r="CP70" s="149"/>
      <c r="CQ70" s="149"/>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c r="DZ70" s="149"/>
      <c r="EA70" s="149"/>
      <c r="EB70" s="149"/>
      <c r="EC70" s="149"/>
      <c r="ED70" s="149"/>
      <c r="EE70" s="149"/>
      <c r="EF70" s="149"/>
      <c r="EG70" s="149"/>
      <c r="EH70" s="149"/>
      <c r="EI70" s="149"/>
      <c r="EJ70" s="149"/>
      <c r="EK70" s="149"/>
      <c r="EL70" s="149"/>
      <c r="EM70" s="149"/>
      <c r="EN70" s="149"/>
      <c r="EO70" s="149"/>
      <c r="EP70" s="149"/>
      <c r="EQ70" s="149"/>
      <c r="ER70" s="149"/>
      <c r="ES70" s="149"/>
      <c r="ET70" s="149"/>
      <c r="EU70" s="149"/>
      <c r="EV70" s="149"/>
      <c r="EW70" s="149"/>
      <c r="EX70" s="149"/>
      <c r="EY70" s="149"/>
      <c r="EZ70" s="149"/>
      <c r="FA70" s="149"/>
      <c r="FB70" s="149"/>
      <c r="FC70" s="149"/>
      <c r="FD70" s="149"/>
      <c r="FE70" s="149"/>
      <c r="FF70" s="149"/>
      <c r="FG70" s="149"/>
      <c r="FH70" s="149"/>
      <c r="FI70" s="149"/>
      <c r="FJ70" s="149"/>
      <c r="FK70" s="149"/>
      <c r="FL70" s="149"/>
      <c r="FM70" s="149"/>
      <c r="FN70" s="149"/>
      <c r="FO70" s="149"/>
      <c r="FP70" s="149"/>
      <c r="FQ70" s="149"/>
      <c r="FR70" s="149"/>
      <c r="FS70" s="149"/>
      <c r="FT70" s="149"/>
      <c r="FU70" s="149"/>
      <c r="FV70" s="149"/>
      <c r="FW70" s="149"/>
      <c r="FX70" s="149"/>
      <c r="FY70" s="149"/>
      <c r="FZ70" s="149"/>
      <c r="GA70" s="149"/>
      <c r="GB70" s="149"/>
      <c r="GC70" s="149"/>
      <c r="GD70" s="149"/>
      <c r="GE70" s="149"/>
      <c r="GF70" s="149"/>
      <c r="GG70" s="149"/>
      <c r="GH70" s="149"/>
      <c r="GI70" s="149"/>
      <c r="GJ70" s="149"/>
      <c r="GK70" s="149"/>
      <c r="GL70" s="149"/>
      <c r="GM70" s="149"/>
      <c r="GN70" s="149"/>
      <c r="GO70" s="149"/>
      <c r="GP70" s="149"/>
      <c r="GQ70" s="149"/>
      <c r="GR70" s="149"/>
      <c r="GS70" s="149"/>
      <c r="GT70" s="149"/>
      <c r="GU70" s="149"/>
      <c r="GV70" s="149"/>
      <c r="GW70" s="149"/>
      <c r="GX70" s="149"/>
      <c r="GY70" s="149"/>
    </row>
    <row r="71" spans="1:207" ht="15" x14ac:dyDescent="0.2">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49"/>
      <c r="EG71" s="149"/>
      <c r="EH71" s="149"/>
      <c r="EI71" s="149"/>
      <c r="EJ71" s="149"/>
      <c r="EK71" s="149"/>
      <c r="EL71" s="149"/>
      <c r="EM71" s="149"/>
      <c r="EN71" s="149"/>
      <c r="EO71" s="149"/>
      <c r="EP71" s="149"/>
      <c r="EQ71" s="149"/>
      <c r="ER71" s="149"/>
      <c r="ES71" s="149"/>
      <c r="ET71" s="149"/>
      <c r="EU71" s="149"/>
      <c r="EV71" s="149"/>
      <c r="EW71" s="149"/>
      <c r="EX71" s="149"/>
      <c r="EY71" s="149"/>
      <c r="EZ71" s="149"/>
      <c r="FA71" s="149"/>
      <c r="FB71" s="149"/>
      <c r="FC71" s="149"/>
      <c r="FD71" s="149"/>
      <c r="FE71" s="149"/>
      <c r="FF71" s="149"/>
      <c r="FG71" s="149"/>
      <c r="FH71" s="149"/>
      <c r="FI71" s="149"/>
      <c r="FJ71" s="149"/>
      <c r="FK71" s="149"/>
      <c r="FL71" s="149"/>
      <c r="FM71" s="149"/>
      <c r="FN71" s="149"/>
      <c r="FO71" s="149"/>
      <c r="FP71" s="149"/>
      <c r="FQ71" s="149"/>
      <c r="FR71" s="149"/>
      <c r="FS71" s="149"/>
      <c r="FT71" s="149"/>
      <c r="FU71" s="149"/>
      <c r="FV71" s="149"/>
      <c r="FW71" s="149"/>
      <c r="FX71" s="149"/>
      <c r="FY71" s="149"/>
      <c r="FZ71" s="149"/>
      <c r="GA71" s="149"/>
      <c r="GB71" s="149"/>
      <c r="GC71" s="149"/>
      <c r="GD71" s="149"/>
      <c r="GE71" s="149"/>
      <c r="GF71" s="149"/>
      <c r="GG71" s="149"/>
      <c r="GH71" s="149"/>
      <c r="GI71" s="149"/>
      <c r="GJ71" s="149"/>
      <c r="GK71" s="149"/>
      <c r="GL71" s="149"/>
      <c r="GM71" s="149"/>
      <c r="GN71" s="149"/>
      <c r="GO71" s="149"/>
      <c r="GP71" s="149"/>
      <c r="GQ71" s="149"/>
      <c r="GR71" s="149"/>
      <c r="GS71" s="149"/>
      <c r="GT71" s="149"/>
      <c r="GU71" s="149"/>
      <c r="GV71" s="149"/>
      <c r="GW71" s="149"/>
      <c r="GX71" s="149"/>
      <c r="GY71" s="149"/>
    </row>
    <row r="72" spans="1:207" ht="15" x14ac:dyDescent="0.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c r="DZ72" s="149"/>
      <c r="EA72" s="149"/>
      <c r="EB72" s="149"/>
      <c r="EC72" s="149"/>
      <c r="ED72" s="149"/>
      <c r="EE72" s="149"/>
      <c r="EF72" s="149"/>
      <c r="EG72" s="149"/>
      <c r="EH72" s="149"/>
      <c r="EI72" s="149"/>
      <c r="EJ72" s="149"/>
      <c r="EK72" s="149"/>
      <c r="EL72" s="149"/>
      <c r="EM72" s="149"/>
      <c r="EN72" s="149"/>
      <c r="EO72" s="149"/>
      <c r="EP72" s="149"/>
      <c r="EQ72" s="149"/>
      <c r="ER72" s="149"/>
      <c r="ES72" s="149"/>
      <c r="ET72" s="149"/>
      <c r="EU72" s="149"/>
      <c r="EV72" s="149"/>
      <c r="EW72" s="149"/>
      <c r="EX72" s="149"/>
      <c r="EY72" s="149"/>
      <c r="EZ72" s="149"/>
      <c r="FA72" s="149"/>
      <c r="FB72" s="149"/>
      <c r="FC72" s="149"/>
      <c r="FD72" s="149"/>
      <c r="FE72" s="149"/>
      <c r="FF72" s="149"/>
      <c r="FG72" s="149"/>
      <c r="FH72" s="149"/>
      <c r="FI72" s="149"/>
      <c r="FJ72" s="149"/>
      <c r="FK72" s="149"/>
      <c r="FL72" s="149"/>
      <c r="FM72" s="149"/>
      <c r="FN72" s="149"/>
      <c r="FO72" s="149"/>
      <c r="FP72" s="149"/>
      <c r="FQ72" s="149"/>
      <c r="FR72" s="149"/>
      <c r="FS72" s="149"/>
      <c r="FT72" s="149"/>
      <c r="FU72" s="149"/>
      <c r="FV72" s="149"/>
      <c r="FW72" s="149"/>
      <c r="FX72" s="149"/>
      <c r="FY72" s="149"/>
      <c r="FZ72" s="149"/>
      <c r="GA72" s="149"/>
      <c r="GB72" s="149"/>
      <c r="GC72" s="149"/>
      <c r="GD72" s="149"/>
      <c r="GE72" s="149"/>
      <c r="GF72" s="149"/>
      <c r="GG72" s="149"/>
      <c r="GH72" s="149"/>
      <c r="GI72" s="149"/>
      <c r="GJ72" s="149"/>
      <c r="GK72" s="149"/>
      <c r="GL72" s="149"/>
      <c r="GM72" s="149"/>
      <c r="GN72" s="149"/>
      <c r="GO72" s="149"/>
      <c r="GP72" s="149"/>
      <c r="GQ72" s="149"/>
      <c r="GR72" s="149"/>
      <c r="GS72" s="149"/>
      <c r="GT72" s="149"/>
      <c r="GU72" s="149"/>
      <c r="GV72" s="149"/>
      <c r="GW72" s="149"/>
      <c r="GX72" s="149"/>
      <c r="GY72" s="149"/>
    </row>
    <row r="73" spans="1:207" ht="15" x14ac:dyDescent="0.2">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49"/>
      <c r="DI73" s="149"/>
      <c r="DJ73" s="149"/>
      <c r="DK73" s="149"/>
      <c r="DL73" s="149"/>
      <c r="DM73" s="149"/>
      <c r="DN73" s="149"/>
      <c r="DO73" s="149"/>
      <c r="DP73" s="149"/>
      <c r="DQ73" s="149"/>
      <c r="DR73" s="149"/>
      <c r="DS73" s="149"/>
      <c r="DT73" s="149"/>
      <c r="DU73" s="149"/>
      <c r="DV73" s="149"/>
      <c r="DW73" s="149"/>
      <c r="DX73" s="149"/>
      <c r="DY73" s="149"/>
      <c r="DZ73" s="149"/>
      <c r="EA73" s="149"/>
      <c r="EB73" s="149"/>
      <c r="EC73" s="149"/>
      <c r="ED73" s="149"/>
      <c r="EE73" s="149"/>
      <c r="EF73" s="149"/>
      <c r="EG73" s="149"/>
      <c r="EH73" s="149"/>
      <c r="EI73" s="149"/>
      <c r="EJ73" s="149"/>
      <c r="EK73" s="149"/>
      <c r="EL73" s="149"/>
      <c r="EM73" s="149"/>
      <c r="EN73" s="149"/>
      <c r="EO73" s="149"/>
      <c r="EP73" s="149"/>
      <c r="EQ73" s="149"/>
      <c r="ER73" s="149"/>
      <c r="ES73" s="149"/>
      <c r="ET73" s="149"/>
      <c r="EU73" s="149"/>
      <c r="EV73" s="149"/>
      <c r="EW73" s="149"/>
      <c r="EX73" s="149"/>
      <c r="EY73" s="149"/>
      <c r="EZ73" s="149"/>
      <c r="FA73" s="149"/>
      <c r="FB73" s="149"/>
      <c r="FC73" s="149"/>
      <c r="FD73" s="149"/>
      <c r="FE73" s="149"/>
      <c r="FF73" s="149"/>
      <c r="FG73" s="149"/>
      <c r="FH73" s="149"/>
      <c r="FI73" s="149"/>
      <c r="FJ73" s="149"/>
      <c r="FK73" s="149"/>
      <c r="FL73" s="149"/>
      <c r="FM73" s="149"/>
      <c r="FN73" s="149"/>
      <c r="FO73" s="149"/>
      <c r="FP73" s="149"/>
      <c r="FQ73" s="149"/>
      <c r="FR73" s="149"/>
      <c r="FS73" s="149"/>
      <c r="FT73" s="149"/>
      <c r="FU73" s="149"/>
      <c r="FV73" s="149"/>
      <c r="FW73" s="149"/>
      <c r="FX73" s="149"/>
      <c r="FY73" s="149"/>
      <c r="FZ73" s="149"/>
      <c r="GA73" s="149"/>
      <c r="GB73" s="149"/>
      <c r="GC73" s="149"/>
      <c r="GD73" s="149"/>
      <c r="GE73" s="149"/>
      <c r="GF73" s="149"/>
      <c r="GG73" s="149"/>
      <c r="GH73" s="149"/>
      <c r="GI73" s="149"/>
      <c r="GJ73" s="149"/>
      <c r="GK73" s="149"/>
      <c r="GL73" s="149"/>
      <c r="GM73" s="149"/>
      <c r="GN73" s="149"/>
      <c r="GO73" s="149"/>
      <c r="GP73" s="149"/>
      <c r="GQ73" s="149"/>
      <c r="GR73" s="149"/>
      <c r="GS73" s="149"/>
      <c r="GT73" s="149"/>
      <c r="GU73" s="149"/>
      <c r="GV73" s="149"/>
      <c r="GW73" s="149"/>
      <c r="GX73" s="149"/>
      <c r="GY73" s="149"/>
    </row>
    <row r="74" spans="1:207" ht="15" x14ac:dyDescent="0.2">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9"/>
      <c r="EU74" s="149"/>
      <c r="EV74" s="149"/>
      <c r="EW74" s="149"/>
      <c r="EX74" s="149"/>
      <c r="EY74" s="149"/>
      <c r="EZ74" s="149"/>
      <c r="FA74" s="149"/>
      <c r="FB74" s="149"/>
      <c r="FC74" s="149"/>
      <c r="FD74" s="149"/>
      <c r="FE74" s="149"/>
      <c r="FF74" s="149"/>
      <c r="FG74" s="149"/>
      <c r="FH74" s="149"/>
      <c r="FI74" s="149"/>
      <c r="FJ74" s="149"/>
      <c r="FK74" s="149"/>
      <c r="FL74" s="149"/>
      <c r="FM74" s="149"/>
      <c r="FN74" s="149"/>
      <c r="FO74" s="149"/>
      <c r="FP74" s="149"/>
      <c r="FQ74" s="149"/>
      <c r="FR74" s="149"/>
      <c r="FS74" s="149"/>
      <c r="FT74" s="149"/>
      <c r="FU74" s="149"/>
      <c r="FV74" s="149"/>
      <c r="FW74" s="149"/>
      <c r="FX74" s="149"/>
      <c r="FY74" s="149"/>
      <c r="FZ74" s="149"/>
      <c r="GA74" s="149"/>
      <c r="GB74" s="149"/>
      <c r="GC74" s="149"/>
      <c r="GD74" s="149"/>
      <c r="GE74" s="149"/>
      <c r="GF74" s="149"/>
      <c r="GG74" s="149"/>
      <c r="GH74" s="149"/>
      <c r="GI74" s="149"/>
      <c r="GJ74" s="149"/>
      <c r="GK74" s="149"/>
      <c r="GL74" s="149"/>
      <c r="GM74" s="149"/>
      <c r="GN74" s="149"/>
      <c r="GO74" s="149"/>
      <c r="GP74" s="149"/>
      <c r="GQ74" s="149"/>
      <c r="GR74" s="149"/>
      <c r="GS74" s="149"/>
      <c r="GT74" s="149"/>
      <c r="GU74" s="149"/>
      <c r="GV74" s="149"/>
      <c r="GW74" s="149"/>
      <c r="GX74" s="149"/>
      <c r="GY74" s="149"/>
    </row>
    <row r="75" spans="1:207" ht="15" x14ac:dyDescent="0.2">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c r="CJ75" s="149"/>
      <c r="CK75" s="149"/>
      <c r="CL75" s="149"/>
      <c r="CM75" s="149"/>
      <c r="CN75" s="149"/>
      <c r="CO75" s="149"/>
      <c r="CP75" s="149"/>
      <c r="CQ75" s="149"/>
      <c r="CR75" s="149"/>
      <c r="CS75" s="149"/>
      <c r="CT75" s="149"/>
      <c r="CU75" s="149"/>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49"/>
      <c r="EP75" s="149"/>
      <c r="EQ75" s="149"/>
      <c r="ER75" s="149"/>
      <c r="ES75" s="149"/>
      <c r="ET75" s="149"/>
      <c r="EU75" s="149"/>
      <c r="EV75" s="149"/>
      <c r="EW75" s="149"/>
      <c r="EX75" s="149"/>
      <c r="EY75" s="149"/>
      <c r="EZ75" s="149"/>
      <c r="FA75" s="149"/>
      <c r="FB75" s="149"/>
      <c r="FC75" s="149"/>
      <c r="FD75" s="149"/>
      <c r="FE75" s="149"/>
      <c r="FF75" s="149"/>
      <c r="FG75" s="149"/>
      <c r="FH75" s="149"/>
      <c r="FI75" s="149"/>
      <c r="FJ75" s="149"/>
      <c r="FK75" s="149"/>
      <c r="FL75" s="149"/>
      <c r="FM75" s="149"/>
      <c r="FN75" s="149"/>
      <c r="FO75" s="149"/>
      <c r="FP75" s="149"/>
      <c r="FQ75" s="149"/>
      <c r="FR75" s="149"/>
      <c r="FS75" s="149"/>
      <c r="FT75" s="149"/>
      <c r="FU75" s="149"/>
      <c r="FV75" s="149"/>
      <c r="FW75" s="149"/>
      <c r="FX75" s="149"/>
      <c r="FY75" s="149"/>
      <c r="FZ75" s="149"/>
      <c r="GA75" s="149"/>
      <c r="GB75" s="149"/>
      <c r="GC75" s="149"/>
      <c r="GD75" s="149"/>
      <c r="GE75" s="149"/>
      <c r="GF75" s="149"/>
      <c r="GG75" s="149"/>
      <c r="GH75" s="149"/>
      <c r="GI75" s="149"/>
      <c r="GJ75" s="149"/>
      <c r="GK75" s="149"/>
      <c r="GL75" s="149"/>
      <c r="GM75" s="149"/>
      <c r="GN75" s="149"/>
      <c r="GO75" s="149"/>
      <c r="GP75" s="149"/>
      <c r="GQ75" s="149"/>
      <c r="GR75" s="149"/>
      <c r="GS75" s="149"/>
      <c r="GT75" s="149"/>
      <c r="GU75" s="149"/>
      <c r="GV75" s="149"/>
      <c r="GW75" s="149"/>
      <c r="GX75" s="149"/>
      <c r="GY75" s="149"/>
    </row>
    <row r="76" spans="1:207" ht="15" x14ac:dyDescent="0.2">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row>
    <row r="77" spans="1:207" ht="15" x14ac:dyDescent="0.2">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c r="EU77" s="149"/>
      <c r="EV77" s="149"/>
      <c r="EW77" s="149"/>
      <c r="EX77" s="149"/>
      <c r="EY77" s="149"/>
      <c r="EZ77" s="149"/>
      <c r="FA77" s="149"/>
      <c r="FB77" s="149"/>
      <c r="FC77" s="149"/>
      <c r="FD77" s="149"/>
      <c r="FE77" s="149"/>
      <c r="FF77" s="149"/>
      <c r="FG77" s="149"/>
      <c r="FH77" s="149"/>
      <c r="FI77" s="149"/>
      <c r="FJ77" s="149"/>
      <c r="FK77" s="149"/>
      <c r="FL77" s="149"/>
      <c r="FM77" s="149"/>
      <c r="FN77" s="149"/>
      <c r="FO77" s="149"/>
      <c r="FP77" s="149"/>
      <c r="FQ77" s="149"/>
      <c r="FR77" s="149"/>
      <c r="FS77" s="149"/>
      <c r="FT77" s="149"/>
      <c r="FU77" s="149"/>
      <c r="FV77" s="149"/>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c r="GT77" s="149"/>
      <c r="GU77" s="149"/>
      <c r="GV77" s="149"/>
      <c r="GW77" s="149"/>
      <c r="GX77" s="149"/>
      <c r="GY77" s="149"/>
    </row>
    <row r="78" spans="1:207" ht="15" x14ac:dyDescent="0.2">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9"/>
      <c r="EU78" s="149"/>
      <c r="EV78" s="149"/>
      <c r="EW78" s="149"/>
      <c r="EX78" s="149"/>
      <c r="EY78" s="149"/>
      <c r="EZ78" s="149"/>
      <c r="FA78" s="149"/>
      <c r="FB78" s="149"/>
      <c r="FC78" s="149"/>
      <c r="FD78" s="149"/>
      <c r="FE78" s="149"/>
      <c r="FF78" s="149"/>
      <c r="FG78" s="149"/>
      <c r="FH78" s="149"/>
      <c r="FI78" s="149"/>
      <c r="FJ78" s="149"/>
      <c r="FK78" s="149"/>
      <c r="FL78" s="149"/>
      <c r="FM78" s="149"/>
      <c r="FN78" s="149"/>
      <c r="FO78" s="149"/>
      <c r="FP78" s="149"/>
      <c r="FQ78" s="149"/>
      <c r="FR78" s="149"/>
      <c r="FS78" s="149"/>
      <c r="FT78" s="149"/>
      <c r="FU78" s="149"/>
      <c r="FV78" s="149"/>
      <c r="FW78" s="149"/>
      <c r="FX78" s="149"/>
      <c r="FY78" s="149"/>
      <c r="FZ78" s="149"/>
      <c r="GA78" s="149"/>
      <c r="GB78" s="149"/>
      <c r="GC78" s="149"/>
      <c r="GD78" s="149"/>
      <c r="GE78" s="149"/>
      <c r="GF78" s="149"/>
      <c r="GG78" s="149"/>
      <c r="GH78" s="149"/>
      <c r="GI78" s="149"/>
      <c r="GJ78" s="149"/>
      <c r="GK78" s="149"/>
      <c r="GL78" s="149"/>
      <c r="GM78" s="149"/>
      <c r="GN78" s="149"/>
      <c r="GO78" s="149"/>
      <c r="GP78" s="149"/>
      <c r="GQ78" s="149"/>
      <c r="GR78" s="149"/>
      <c r="GS78" s="149"/>
      <c r="GT78" s="149"/>
      <c r="GU78" s="149"/>
      <c r="GV78" s="149"/>
      <c r="GW78" s="149"/>
      <c r="GX78" s="149"/>
      <c r="GY78" s="149"/>
    </row>
    <row r="79" spans="1:207" ht="15" x14ac:dyDescent="0.2">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49"/>
      <c r="EC79" s="149"/>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49"/>
      <c r="FD79" s="149"/>
      <c r="FE79" s="149"/>
      <c r="FF79" s="149"/>
      <c r="FG79" s="149"/>
      <c r="FH79" s="149"/>
      <c r="FI79" s="149"/>
      <c r="FJ79" s="149"/>
      <c r="FK79" s="149"/>
      <c r="FL79" s="149"/>
      <c r="FM79" s="149"/>
      <c r="FN79" s="149"/>
      <c r="FO79" s="149"/>
      <c r="FP79" s="149"/>
      <c r="FQ79" s="149"/>
      <c r="FR79" s="149"/>
      <c r="FS79" s="149"/>
      <c r="FT79" s="149"/>
      <c r="FU79" s="149"/>
      <c r="FV79" s="149"/>
      <c r="FW79" s="149"/>
      <c r="FX79" s="149"/>
      <c r="FY79" s="149"/>
      <c r="FZ79" s="149"/>
      <c r="GA79" s="149"/>
      <c r="GB79" s="149"/>
      <c r="GC79" s="149"/>
      <c r="GD79" s="149"/>
      <c r="GE79" s="149"/>
      <c r="GF79" s="149"/>
      <c r="GG79" s="149"/>
      <c r="GH79" s="149"/>
      <c r="GI79" s="149"/>
      <c r="GJ79" s="149"/>
      <c r="GK79" s="149"/>
      <c r="GL79" s="149"/>
      <c r="GM79" s="149"/>
      <c r="GN79" s="149"/>
      <c r="GO79" s="149"/>
      <c r="GP79" s="149"/>
      <c r="GQ79" s="149"/>
      <c r="GR79" s="149"/>
      <c r="GS79" s="149"/>
      <c r="GT79" s="149"/>
      <c r="GU79" s="149"/>
      <c r="GV79" s="149"/>
      <c r="GW79" s="149"/>
      <c r="GX79" s="149"/>
      <c r="GY79" s="149"/>
    </row>
    <row r="80" spans="1:207" ht="15" x14ac:dyDescent="0.2">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149"/>
      <c r="FE80" s="149"/>
      <c r="FF80" s="149"/>
      <c r="FG80" s="149"/>
      <c r="FH80" s="149"/>
      <c r="FI80" s="149"/>
      <c r="FJ80" s="149"/>
      <c r="FK80" s="149"/>
      <c r="FL80" s="149"/>
      <c r="FM80" s="149"/>
      <c r="FN80" s="149"/>
      <c r="FO80" s="149"/>
      <c r="FP80" s="149"/>
      <c r="FQ80" s="149"/>
      <c r="FR80" s="149"/>
      <c r="FS80" s="149"/>
      <c r="FT80" s="149"/>
      <c r="FU80" s="149"/>
      <c r="FV80" s="149"/>
      <c r="FW80" s="149"/>
      <c r="FX80" s="149"/>
      <c r="FY80" s="149"/>
      <c r="FZ80" s="149"/>
      <c r="GA80" s="149"/>
      <c r="GB80" s="149"/>
      <c r="GC80" s="149"/>
      <c r="GD80" s="149"/>
      <c r="GE80" s="149"/>
      <c r="GF80" s="149"/>
      <c r="GG80" s="149"/>
      <c r="GH80" s="149"/>
      <c r="GI80" s="149"/>
      <c r="GJ80" s="149"/>
      <c r="GK80" s="149"/>
      <c r="GL80" s="149"/>
      <c r="GM80" s="149"/>
      <c r="GN80" s="149"/>
      <c r="GO80" s="149"/>
      <c r="GP80" s="149"/>
      <c r="GQ80" s="149"/>
      <c r="GR80" s="149"/>
      <c r="GS80" s="149"/>
      <c r="GT80" s="149"/>
      <c r="GU80" s="149"/>
      <c r="GV80" s="149"/>
      <c r="GW80" s="149"/>
      <c r="GX80" s="149"/>
      <c r="GY80" s="149"/>
    </row>
    <row r="81" spans="1:207" ht="15" x14ac:dyDescent="0.2">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149"/>
      <c r="FE81" s="149"/>
      <c r="FF81" s="149"/>
      <c r="FG81" s="149"/>
      <c r="FH81" s="149"/>
      <c r="FI81" s="149"/>
      <c r="FJ81" s="149"/>
      <c r="FK81" s="149"/>
      <c r="FL81" s="149"/>
      <c r="FM81" s="149"/>
      <c r="FN81" s="149"/>
      <c r="FO81" s="149"/>
      <c r="FP81" s="149"/>
      <c r="FQ81" s="149"/>
      <c r="FR81" s="149"/>
      <c r="FS81" s="149"/>
      <c r="FT81" s="149"/>
      <c r="FU81" s="149"/>
      <c r="FV81" s="149"/>
      <c r="FW81" s="149"/>
      <c r="FX81" s="149"/>
      <c r="FY81" s="149"/>
      <c r="FZ81" s="149"/>
      <c r="GA81" s="149"/>
      <c r="GB81" s="149"/>
      <c r="GC81" s="149"/>
      <c r="GD81" s="149"/>
      <c r="GE81" s="149"/>
      <c r="GF81" s="149"/>
      <c r="GG81" s="149"/>
      <c r="GH81" s="149"/>
      <c r="GI81" s="149"/>
      <c r="GJ81" s="149"/>
      <c r="GK81" s="149"/>
      <c r="GL81" s="149"/>
      <c r="GM81" s="149"/>
      <c r="GN81" s="149"/>
      <c r="GO81" s="149"/>
      <c r="GP81" s="149"/>
      <c r="GQ81" s="149"/>
      <c r="GR81" s="149"/>
      <c r="GS81" s="149"/>
      <c r="GT81" s="149"/>
      <c r="GU81" s="149"/>
      <c r="GV81" s="149"/>
      <c r="GW81" s="149"/>
      <c r="GX81" s="149"/>
      <c r="GY81" s="149"/>
    </row>
    <row r="82" spans="1:207" ht="15" x14ac:dyDescent="0.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9"/>
      <c r="EU82" s="149"/>
      <c r="EV82" s="149"/>
      <c r="EW82" s="149"/>
      <c r="EX82" s="149"/>
      <c r="EY82" s="149"/>
      <c r="EZ82" s="149"/>
      <c r="FA82" s="149"/>
      <c r="FB82" s="149"/>
      <c r="FC82" s="149"/>
      <c r="FD82" s="149"/>
      <c r="FE82" s="149"/>
      <c r="FF82" s="149"/>
      <c r="FG82" s="149"/>
      <c r="FH82" s="149"/>
      <c r="FI82" s="149"/>
      <c r="FJ82" s="149"/>
      <c r="FK82" s="149"/>
      <c r="FL82" s="149"/>
      <c r="FM82" s="149"/>
      <c r="FN82" s="149"/>
      <c r="FO82" s="149"/>
      <c r="FP82" s="149"/>
      <c r="FQ82" s="149"/>
      <c r="FR82" s="149"/>
      <c r="FS82" s="149"/>
      <c r="FT82" s="149"/>
      <c r="FU82" s="149"/>
      <c r="FV82" s="149"/>
      <c r="FW82" s="149"/>
      <c r="FX82" s="149"/>
      <c r="FY82" s="149"/>
      <c r="FZ82" s="149"/>
      <c r="GA82" s="149"/>
      <c r="GB82" s="149"/>
      <c r="GC82" s="149"/>
      <c r="GD82" s="149"/>
      <c r="GE82" s="149"/>
      <c r="GF82" s="149"/>
      <c r="GG82" s="149"/>
      <c r="GH82" s="149"/>
      <c r="GI82" s="149"/>
      <c r="GJ82" s="149"/>
      <c r="GK82" s="149"/>
      <c r="GL82" s="149"/>
      <c r="GM82" s="149"/>
      <c r="GN82" s="149"/>
      <c r="GO82" s="149"/>
      <c r="GP82" s="149"/>
      <c r="GQ82" s="149"/>
      <c r="GR82" s="149"/>
      <c r="GS82" s="149"/>
      <c r="GT82" s="149"/>
      <c r="GU82" s="149"/>
      <c r="GV82" s="149"/>
      <c r="GW82" s="149"/>
      <c r="GX82" s="149"/>
      <c r="GY82" s="149"/>
    </row>
    <row r="83" spans="1:207" ht="15" x14ac:dyDescent="0.2">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149"/>
      <c r="DA83" s="149"/>
      <c r="DB83" s="149"/>
      <c r="DC83" s="149"/>
      <c r="DD83" s="149"/>
      <c r="DE83" s="149"/>
      <c r="DF83" s="149"/>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c r="EU83" s="149"/>
      <c r="EV83" s="149"/>
      <c r="EW83" s="149"/>
      <c r="EX83" s="149"/>
      <c r="EY83" s="149"/>
      <c r="EZ83" s="149"/>
      <c r="FA83" s="149"/>
      <c r="FB83" s="149"/>
      <c r="FC83" s="149"/>
      <c r="FD83" s="149"/>
      <c r="FE83" s="149"/>
      <c r="FF83" s="149"/>
      <c r="FG83" s="149"/>
      <c r="FH83" s="149"/>
      <c r="FI83" s="149"/>
      <c r="FJ83" s="149"/>
      <c r="FK83" s="149"/>
      <c r="FL83" s="149"/>
      <c r="FM83" s="149"/>
      <c r="FN83" s="149"/>
      <c r="FO83" s="149"/>
      <c r="FP83" s="149"/>
      <c r="FQ83" s="149"/>
      <c r="FR83" s="149"/>
      <c r="FS83" s="149"/>
      <c r="FT83" s="149"/>
      <c r="FU83" s="149"/>
      <c r="FV83" s="149"/>
      <c r="FW83" s="149"/>
      <c r="FX83" s="149"/>
      <c r="FY83" s="149"/>
      <c r="FZ83" s="149"/>
      <c r="GA83" s="149"/>
      <c r="GB83" s="149"/>
      <c r="GC83" s="149"/>
      <c r="GD83" s="149"/>
      <c r="GE83" s="149"/>
      <c r="GF83" s="149"/>
      <c r="GG83" s="149"/>
      <c r="GH83" s="149"/>
      <c r="GI83" s="149"/>
      <c r="GJ83" s="149"/>
      <c r="GK83" s="149"/>
      <c r="GL83" s="149"/>
      <c r="GM83" s="149"/>
      <c r="GN83" s="149"/>
      <c r="GO83" s="149"/>
      <c r="GP83" s="149"/>
      <c r="GQ83" s="149"/>
      <c r="GR83" s="149"/>
      <c r="GS83" s="149"/>
      <c r="GT83" s="149"/>
      <c r="GU83" s="149"/>
      <c r="GV83" s="149"/>
      <c r="GW83" s="149"/>
      <c r="GX83" s="149"/>
      <c r="GY83" s="149"/>
    </row>
    <row r="84" spans="1:207" ht="15" x14ac:dyDescent="0.2">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49"/>
      <c r="FD84" s="149"/>
      <c r="FE84" s="149"/>
      <c r="FF84" s="149"/>
      <c r="FG84" s="149"/>
      <c r="FH84" s="149"/>
      <c r="FI84" s="149"/>
      <c r="FJ84" s="149"/>
      <c r="FK84" s="149"/>
      <c r="FL84" s="149"/>
      <c r="FM84" s="149"/>
      <c r="FN84" s="149"/>
      <c r="FO84" s="149"/>
      <c r="FP84" s="149"/>
      <c r="FQ84" s="149"/>
      <c r="FR84" s="149"/>
      <c r="FS84" s="149"/>
      <c r="FT84" s="149"/>
      <c r="FU84" s="149"/>
      <c r="FV84" s="149"/>
      <c r="FW84" s="149"/>
      <c r="FX84" s="149"/>
      <c r="FY84" s="149"/>
      <c r="FZ84" s="149"/>
      <c r="GA84" s="149"/>
      <c r="GB84" s="149"/>
      <c r="GC84" s="149"/>
      <c r="GD84" s="149"/>
      <c r="GE84" s="149"/>
      <c r="GF84" s="149"/>
      <c r="GG84" s="149"/>
      <c r="GH84" s="149"/>
      <c r="GI84" s="149"/>
      <c r="GJ84" s="149"/>
      <c r="GK84" s="149"/>
      <c r="GL84" s="149"/>
      <c r="GM84" s="149"/>
      <c r="GN84" s="149"/>
      <c r="GO84" s="149"/>
      <c r="GP84" s="149"/>
      <c r="GQ84" s="149"/>
      <c r="GR84" s="149"/>
      <c r="GS84" s="149"/>
      <c r="GT84" s="149"/>
      <c r="GU84" s="149"/>
      <c r="GV84" s="149"/>
      <c r="GW84" s="149"/>
      <c r="GX84" s="149"/>
      <c r="GY84" s="149"/>
    </row>
    <row r="85" spans="1:207" ht="15" x14ac:dyDescent="0.2">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row>
    <row r="86" spans="1:207" ht="15" x14ac:dyDescent="0.2">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c r="DZ86" s="149"/>
      <c r="EA86" s="149"/>
      <c r="EB86" s="149"/>
      <c r="EC86" s="149"/>
      <c r="ED86" s="149"/>
      <c r="EE86" s="149"/>
      <c r="EF86" s="149"/>
      <c r="EG86" s="149"/>
      <c r="EH86" s="149"/>
      <c r="EI86" s="149"/>
      <c r="EJ86" s="149"/>
      <c r="EK86" s="149"/>
      <c r="EL86" s="149"/>
      <c r="EM86" s="149"/>
      <c r="EN86" s="149"/>
      <c r="EO86" s="149"/>
      <c r="EP86" s="149"/>
      <c r="EQ86" s="149"/>
      <c r="ER86" s="149"/>
      <c r="ES86" s="149"/>
      <c r="ET86" s="149"/>
      <c r="EU86" s="149"/>
      <c r="EV86" s="149"/>
      <c r="EW86" s="149"/>
      <c r="EX86" s="149"/>
      <c r="EY86" s="149"/>
      <c r="EZ86" s="149"/>
      <c r="FA86" s="149"/>
      <c r="FB86" s="149"/>
      <c r="FC86" s="149"/>
      <c r="FD86" s="149"/>
      <c r="FE86" s="149"/>
      <c r="FF86" s="149"/>
      <c r="FG86" s="149"/>
      <c r="FH86" s="149"/>
      <c r="FI86" s="149"/>
      <c r="FJ86" s="149"/>
      <c r="FK86" s="149"/>
      <c r="FL86" s="149"/>
      <c r="FM86" s="149"/>
      <c r="FN86" s="149"/>
      <c r="FO86" s="149"/>
      <c r="FP86" s="149"/>
      <c r="FQ86" s="149"/>
      <c r="FR86" s="149"/>
      <c r="FS86" s="149"/>
      <c r="FT86" s="149"/>
      <c r="FU86" s="149"/>
      <c r="FV86" s="149"/>
      <c r="FW86" s="149"/>
      <c r="FX86" s="149"/>
      <c r="FY86" s="149"/>
      <c r="FZ86" s="149"/>
      <c r="GA86" s="149"/>
      <c r="GB86" s="149"/>
      <c r="GC86" s="149"/>
      <c r="GD86" s="149"/>
      <c r="GE86" s="149"/>
      <c r="GF86" s="149"/>
      <c r="GG86" s="149"/>
      <c r="GH86" s="149"/>
      <c r="GI86" s="149"/>
      <c r="GJ86" s="149"/>
      <c r="GK86" s="149"/>
      <c r="GL86" s="149"/>
      <c r="GM86" s="149"/>
      <c r="GN86" s="149"/>
      <c r="GO86" s="149"/>
      <c r="GP86" s="149"/>
      <c r="GQ86" s="149"/>
      <c r="GR86" s="149"/>
      <c r="GS86" s="149"/>
      <c r="GT86" s="149"/>
      <c r="GU86" s="149"/>
      <c r="GV86" s="149"/>
      <c r="GW86" s="149"/>
      <c r="GX86" s="149"/>
      <c r="GY86" s="149"/>
    </row>
    <row r="87" spans="1:207" ht="15" x14ac:dyDescent="0.2">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J87" s="149"/>
      <c r="DK87" s="149"/>
      <c r="DL87" s="149"/>
      <c r="DM87" s="149"/>
      <c r="DN87" s="149"/>
      <c r="DO87" s="149"/>
      <c r="DP87" s="149"/>
      <c r="DQ87" s="149"/>
      <c r="DR87" s="149"/>
      <c r="DS87" s="149"/>
      <c r="DT87" s="149"/>
      <c r="DU87" s="149"/>
      <c r="DV87" s="149"/>
      <c r="DW87" s="149"/>
      <c r="DX87" s="149"/>
      <c r="DY87" s="149"/>
      <c r="DZ87" s="149"/>
      <c r="EA87" s="149"/>
      <c r="EB87" s="149"/>
      <c r="EC87" s="149"/>
      <c r="ED87" s="149"/>
      <c r="EE87" s="149"/>
      <c r="EF87" s="149"/>
      <c r="EG87" s="149"/>
      <c r="EH87" s="149"/>
      <c r="EI87" s="149"/>
      <c r="EJ87" s="149"/>
      <c r="EK87" s="149"/>
      <c r="EL87" s="149"/>
      <c r="EM87" s="149"/>
      <c r="EN87" s="149"/>
      <c r="EO87" s="149"/>
      <c r="EP87" s="149"/>
      <c r="EQ87" s="149"/>
      <c r="ER87" s="149"/>
      <c r="ES87" s="149"/>
      <c r="ET87" s="149"/>
      <c r="EU87" s="149"/>
      <c r="EV87" s="149"/>
      <c r="EW87" s="149"/>
      <c r="EX87" s="149"/>
      <c r="EY87" s="149"/>
      <c r="EZ87" s="149"/>
      <c r="FA87" s="149"/>
      <c r="FB87" s="149"/>
      <c r="FC87" s="149"/>
      <c r="FD87" s="149"/>
      <c r="FE87" s="149"/>
      <c r="FF87" s="149"/>
      <c r="FG87" s="149"/>
      <c r="FH87" s="149"/>
      <c r="FI87" s="149"/>
      <c r="FJ87" s="149"/>
      <c r="FK87" s="149"/>
      <c r="FL87" s="149"/>
      <c r="FM87" s="149"/>
      <c r="FN87" s="149"/>
      <c r="FO87" s="149"/>
      <c r="FP87" s="149"/>
      <c r="FQ87" s="149"/>
      <c r="FR87" s="149"/>
      <c r="FS87" s="149"/>
      <c r="FT87" s="149"/>
      <c r="FU87" s="149"/>
      <c r="FV87" s="149"/>
      <c r="FW87" s="149"/>
      <c r="FX87" s="149"/>
      <c r="FY87" s="149"/>
      <c r="FZ87" s="149"/>
      <c r="GA87" s="149"/>
      <c r="GB87" s="149"/>
      <c r="GC87" s="149"/>
      <c r="GD87" s="149"/>
      <c r="GE87" s="149"/>
      <c r="GF87" s="149"/>
      <c r="GG87" s="149"/>
      <c r="GH87" s="149"/>
      <c r="GI87" s="149"/>
      <c r="GJ87" s="149"/>
      <c r="GK87" s="149"/>
      <c r="GL87" s="149"/>
      <c r="GM87" s="149"/>
      <c r="GN87" s="149"/>
      <c r="GO87" s="149"/>
      <c r="GP87" s="149"/>
      <c r="GQ87" s="149"/>
      <c r="GR87" s="149"/>
      <c r="GS87" s="149"/>
      <c r="GT87" s="149"/>
      <c r="GU87" s="149"/>
      <c r="GV87" s="149"/>
      <c r="GW87" s="149"/>
      <c r="GX87" s="149"/>
      <c r="GY87" s="149"/>
    </row>
    <row r="88" spans="1:207" ht="15" x14ac:dyDescent="0.2">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c r="DZ88" s="149"/>
      <c r="EA88" s="149"/>
      <c r="EB88" s="149"/>
      <c r="EC88" s="149"/>
      <c r="ED88" s="149"/>
      <c r="EE88" s="149"/>
      <c r="EF88" s="149"/>
      <c r="EG88" s="149"/>
      <c r="EH88" s="149"/>
      <c r="EI88" s="149"/>
      <c r="EJ88" s="149"/>
      <c r="EK88" s="149"/>
      <c r="EL88" s="149"/>
      <c r="EM88" s="149"/>
      <c r="EN88" s="149"/>
      <c r="EO88" s="149"/>
      <c r="EP88" s="149"/>
      <c r="EQ88" s="149"/>
      <c r="ER88" s="149"/>
      <c r="ES88" s="149"/>
      <c r="ET88" s="149"/>
      <c r="EU88" s="149"/>
      <c r="EV88" s="149"/>
      <c r="EW88" s="149"/>
      <c r="EX88" s="149"/>
      <c r="EY88" s="149"/>
      <c r="EZ88" s="149"/>
      <c r="FA88" s="149"/>
      <c r="FB88" s="149"/>
      <c r="FC88" s="149"/>
      <c r="FD88" s="149"/>
      <c r="FE88" s="149"/>
      <c r="FF88" s="149"/>
      <c r="FG88" s="149"/>
      <c r="FH88" s="149"/>
      <c r="FI88" s="149"/>
      <c r="FJ88" s="149"/>
      <c r="FK88" s="149"/>
      <c r="FL88" s="149"/>
      <c r="FM88" s="149"/>
      <c r="FN88" s="149"/>
      <c r="FO88" s="149"/>
      <c r="FP88" s="149"/>
      <c r="FQ88" s="149"/>
      <c r="FR88" s="149"/>
      <c r="FS88" s="149"/>
      <c r="FT88" s="149"/>
      <c r="FU88" s="149"/>
      <c r="FV88" s="149"/>
      <c r="FW88" s="149"/>
      <c r="FX88" s="149"/>
      <c r="FY88" s="149"/>
      <c r="FZ88" s="149"/>
      <c r="GA88" s="149"/>
      <c r="GB88" s="149"/>
      <c r="GC88" s="149"/>
      <c r="GD88" s="149"/>
      <c r="GE88" s="149"/>
      <c r="GF88" s="149"/>
      <c r="GG88" s="149"/>
      <c r="GH88" s="149"/>
      <c r="GI88" s="149"/>
      <c r="GJ88" s="149"/>
      <c r="GK88" s="149"/>
      <c r="GL88" s="149"/>
      <c r="GM88" s="149"/>
      <c r="GN88" s="149"/>
      <c r="GO88" s="149"/>
      <c r="GP88" s="149"/>
      <c r="GQ88" s="149"/>
      <c r="GR88" s="149"/>
      <c r="GS88" s="149"/>
      <c r="GT88" s="149"/>
      <c r="GU88" s="149"/>
      <c r="GV88" s="149"/>
      <c r="GW88" s="149"/>
      <c r="GX88" s="149"/>
      <c r="GY88" s="149"/>
    </row>
    <row r="89" spans="1:207" ht="15" x14ac:dyDescent="0.2">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c r="GK89" s="149"/>
      <c r="GL89" s="149"/>
      <c r="GM89" s="149"/>
      <c r="GN89" s="149"/>
      <c r="GO89" s="149"/>
      <c r="GP89" s="149"/>
      <c r="GQ89" s="149"/>
      <c r="GR89" s="149"/>
      <c r="GS89" s="149"/>
      <c r="GT89" s="149"/>
      <c r="GU89" s="149"/>
      <c r="GV89" s="149"/>
      <c r="GW89" s="149"/>
      <c r="GX89" s="149"/>
      <c r="GY89" s="149"/>
    </row>
    <row r="90" spans="1:207" ht="15" x14ac:dyDescent="0.2">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9"/>
      <c r="GK90" s="149"/>
      <c r="GL90" s="149"/>
      <c r="GM90" s="149"/>
      <c r="GN90" s="149"/>
      <c r="GO90" s="149"/>
      <c r="GP90" s="149"/>
      <c r="GQ90" s="149"/>
      <c r="GR90" s="149"/>
      <c r="GS90" s="149"/>
      <c r="GT90" s="149"/>
      <c r="GU90" s="149"/>
      <c r="GV90" s="149"/>
      <c r="GW90" s="149"/>
      <c r="GX90" s="149"/>
      <c r="GY90" s="149"/>
    </row>
    <row r="91" spans="1:207" ht="15" x14ac:dyDescent="0.2">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49"/>
      <c r="DH91" s="149"/>
      <c r="DI91" s="149"/>
      <c r="DJ91" s="149"/>
      <c r="DK91" s="149"/>
      <c r="DL91" s="149"/>
      <c r="DM91" s="149"/>
      <c r="DN91" s="149"/>
      <c r="DO91" s="149"/>
      <c r="DP91" s="149"/>
      <c r="DQ91" s="149"/>
      <c r="DR91" s="149"/>
      <c r="DS91" s="149"/>
      <c r="DT91" s="149"/>
      <c r="DU91" s="149"/>
      <c r="DV91" s="149"/>
      <c r="DW91" s="149"/>
      <c r="DX91" s="149"/>
      <c r="DY91" s="149"/>
      <c r="DZ91" s="149"/>
      <c r="EA91" s="149"/>
      <c r="EB91" s="149"/>
      <c r="EC91" s="149"/>
      <c r="ED91" s="149"/>
      <c r="EE91" s="149"/>
      <c r="EF91" s="149"/>
      <c r="EG91" s="149"/>
      <c r="EH91" s="149"/>
      <c r="EI91" s="149"/>
      <c r="EJ91" s="149"/>
      <c r="EK91" s="149"/>
      <c r="EL91" s="149"/>
      <c r="EM91" s="149"/>
      <c r="EN91" s="149"/>
      <c r="EO91" s="149"/>
      <c r="EP91" s="149"/>
      <c r="EQ91" s="149"/>
      <c r="ER91" s="149"/>
      <c r="ES91" s="149"/>
      <c r="ET91" s="149"/>
      <c r="EU91" s="149"/>
      <c r="EV91" s="149"/>
      <c r="EW91" s="149"/>
      <c r="EX91" s="149"/>
      <c r="EY91" s="149"/>
      <c r="EZ91" s="149"/>
      <c r="FA91" s="149"/>
      <c r="FB91" s="149"/>
      <c r="FC91" s="149"/>
      <c r="FD91" s="149"/>
      <c r="FE91" s="149"/>
      <c r="FF91" s="149"/>
      <c r="FG91" s="149"/>
      <c r="FH91" s="149"/>
      <c r="FI91" s="149"/>
      <c r="FJ91" s="149"/>
      <c r="FK91" s="149"/>
      <c r="FL91" s="149"/>
      <c r="FM91" s="149"/>
      <c r="FN91" s="149"/>
      <c r="FO91" s="149"/>
      <c r="FP91" s="149"/>
      <c r="FQ91" s="149"/>
      <c r="FR91" s="149"/>
      <c r="FS91" s="149"/>
      <c r="FT91" s="149"/>
      <c r="FU91" s="149"/>
      <c r="FV91" s="149"/>
      <c r="FW91" s="149"/>
      <c r="FX91" s="149"/>
      <c r="FY91" s="149"/>
      <c r="FZ91" s="149"/>
      <c r="GA91" s="149"/>
      <c r="GB91" s="149"/>
      <c r="GC91" s="149"/>
      <c r="GD91" s="149"/>
      <c r="GE91" s="149"/>
      <c r="GF91" s="149"/>
      <c r="GG91" s="149"/>
      <c r="GH91" s="149"/>
      <c r="GI91" s="149"/>
      <c r="GJ91" s="149"/>
      <c r="GK91" s="149"/>
      <c r="GL91" s="149"/>
      <c r="GM91" s="149"/>
      <c r="GN91" s="149"/>
      <c r="GO91" s="149"/>
      <c r="GP91" s="149"/>
      <c r="GQ91" s="149"/>
      <c r="GR91" s="149"/>
      <c r="GS91" s="149"/>
      <c r="GT91" s="149"/>
      <c r="GU91" s="149"/>
      <c r="GV91" s="149"/>
      <c r="GW91" s="149"/>
      <c r="GX91" s="149"/>
      <c r="GY91" s="149"/>
    </row>
    <row r="92" spans="1:207" ht="15" x14ac:dyDescent="0.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9"/>
      <c r="EU92" s="149"/>
      <c r="EV92" s="149"/>
      <c r="EW92" s="149"/>
      <c r="EX92" s="149"/>
      <c r="EY92" s="149"/>
      <c r="EZ92" s="149"/>
      <c r="FA92" s="149"/>
      <c r="FB92" s="149"/>
      <c r="FC92" s="149"/>
      <c r="FD92" s="149"/>
      <c r="FE92" s="149"/>
      <c r="FF92" s="149"/>
      <c r="FG92" s="149"/>
      <c r="FH92" s="149"/>
      <c r="FI92" s="149"/>
      <c r="FJ92" s="149"/>
      <c r="FK92" s="149"/>
      <c r="FL92" s="149"/>
      <c r="FM92" s="149"/>
      <c r="FN92" s="149"/>
      <c r="FO92" s="149"/>
      <c r="FP92" s="149"/>
      <c r="FQ92" s="149"/>
      <c r="FR92" s="149"/>
      <c r="FS92" s="149"/>
      <c r="FT92" s="149"/>
      <c r="FU92" s="149"/>
      <c r="FV92" s="149"/>
      <c r="FW92" s="149"/>
      <c r="FX92" s="149"/>
      <c r="FY92" s="149"/>
      <c r="FZ92" s="149"/>
      <c r="GA92" s="149"/>
      <c r="GB92" s="149"/>
      <c r="GC92" s="149"/>
      <c r="GD92" s="149"/>
      <c r="GE92" s="149"/>
      <c r="GF92" s="149"/>
      <c r="GG92" s="149"/>
      <c r="GH92" s="149"/>
      <c r="GI92" s="149"/>
      <c r="GJ92" s="149"/>
      <c r="GK92" s="149"/>
      <c r="GL92" s="149"/>
      <c r="GM92" s="149"/>
      <c r="GN92" s="149"/>
      <c r="GO92" s="149"/>
      <c r="GP92" s="149"/>
      <c r="GQ92" s="149"/>
      <c r="GR92" s="149"/>
      <c r="GS92" s="149"/>
      <c r="GT92" s="149"/>
      <c r="GU92" s="149"/>
      <c r="GV92" s="149"/>
      <c r="GW92" s="149"/>
      <c r="GX92" s="149"/>
      <c r="GY92" s="149"/>
    </row>
    <row r="93" spans="1:207" ht="15" x14ac:dyDescent="0.2">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J93" s="149"/>
      <c r="DK93" s="149"/>
      <c r="DL93" s="149"/>
      <c r="DM93" s="149"/>
      <c r="DN93" s="149"/>
      <c r="DO93" s="149"/>
      <c r="DP93" s="149"/>
      <c r="DQ93" s="149"/>
      <c r="DR93" s="149"/>
      <c r="DS93" s="149"/>
      <c r="DT93" s="149"/>
      <c r="DU93" s="149"/>
      <c r="DV93" s="149"/>
      <c r="DW93" s="149"/>
      <c r="DX93" s="149"/>
      <c r="DY93" s="149"/>
      <c r="DZ93" s="149"/>
      <c r="EA93" s="149"/>
      <c r="EB93" s="149"/>
      <c r="EC93" s="149"/>
      <c r="ED93" s="149"/>
      <c r="EE93" s="149"/>
      <c r="EF93" s="149"/>
      <c r="EG93" s="149"/>
      <c r="EH93" s="149"/>
      <c r="EI93" s="149"/>
      <c r="EJ93" s="149"/>
      <c r="EK93" s="149"/>
      <c r="EL93" s="149"/>
      <c r="EM93" s="149"/>
      <c r="EN93" s="149"/>
      <c r="EO93" s="149"/>
      <c r="EP93" s="149"/>
      <c r="EQ93" s="149"/>
      <c r="ER93" s="149"/>
      <c r="ES93" s="149"/>
      <c r="ET93" s="149"/>
      <c r="EU93" s="149"/>
      <c r="EV93" s="149"/>
      <c r="EW93" s="149"/>
      <c r="EX93" s="149"/>
      <c r="EY93" s="149"/>
      <c r="EZ93" s="149"/>
      <c r="FA93" s="149"/>
      <c r="FB93" s="149"/>
      <c r="FC93" s="149"/>
      <c r="FD93" s="149"/>
      <c r="FE93" s="149"/>
      <c r="FF93" s="149"/>
      <c r="FG93" s="149"/>
      <c r="FH93" s="149"/>
      <c r="FI93" s="149"/>
      <c r="FJ93" s="149"/>
      <c r="FK93" s="149"/>
      <c r="FL93" s="149"/>
      <c r="FM93" s="149"/>
      <c r="FN93" s="149"/>
      <c r="FO93" s="149"/>
      <c r="FP93" s="149"/>
      <c r="FQ93" s="149"/>
      <c r="FR93" s="149"/>
      <c r="FS93" s="149"/>
      <c r="FT93" s="149"/>
      <c r="FU93" s="149"/>
      <c r="FV93" s="149"/>
      <c r="FW93" s="149"/>
      <c r="FX93" s="149"/>
      <c r="FY93" s="149"/>
      <c r="FZ93" s="149"/>
      <c r="GA93" s="149"/>
      <c r="GB93" s="149"/>
      <c r="GC93" s="149"/>
      <c r="GD93" s="149"/>
      <c r="GE93" s="149"/>
      <c r="GF93" s="149"/>
      <c r="GG93" s="149"/>
      <c r="GH93" s="149"/>
      <c r="GI93" s="149"/>
      <c r="GJ93" s="149"/>
      <c r="GK93" s="149"/>
      <c r="GL93" s="149"/>
      <c r="GM93" s="149"/>
      <c r="GN93" s="149"/>
      <c r="GO93" s="149"/>
      <c r="GP93" s="149"/>
      <c r="GQ93" s="149"/>
      <c r="GR93" s="149"/>
      <c r="GS93" s="149"/>
      <c r="GT93" s="149"/>
      <c r="GU93" s="149"/>
      <c r="GV93" s="149"/>
      <c r="GW93" s="149"/>
      <c r="GX93" s="149"/>
      <c r="GY93" s="149"/>
    </row>
    <row r="94" spans="1:207" ht="15" x14ac:dyDescent="0.2">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c r="DJ94" s="149"/>
      <c r="DK94" s="149"/>
      <c r="DL94" s="149"/>
      <c r="DM94" s="149"/>
      <c r="DN94" s="149"/>
      <c r="DO94" s="149"/>
      <c r="DP94" s="149"/>
      <c r="DQ94" s="149"/>
      <c r="DR94" s="149"/>
      <c r="DS94" s="149"/>
      <c r="DT94" s="149"/>
      <c r="DU94" s="149"/>
      <c r="DV94" s="149"/>
      <c r="DW94" s="149"/>
      <c r="DX94" s="149"/>
      <c r="DY94" s="149"/>
      <c r="DZ94" s="149"/>
      <c r="EA94" s="149"/>
      <c r="EB94" s="149"/>
      <c r="EC94" s="149"/>
      <c r="ED94" s="149"/>
      <c r="EE94" s="149"/>
      <c r="EF94" s="149"/>
      <c r="EG94" s="149"/>
      <c r="EH94" s="149"/>
      <c r="EI94" s="149"/>
      <c r="EJ94" s="149"/>
      <c r="EK94" s="149"/>
      <c r="EL94" s="149"/>
      <c r="EM94" s="149"/>
      <c r="EN94" s="149"/>
      <c r="EO94" s="149"/>
      <c r="EP94" s="149"/>
      <c r="EQ94" s="149"/>
      <c r="ER94" s="149"/>
      <c r="ES94" s="149"/>
      <c r="ET94" s="149"/>
      <c r="EU94" s="149"/>
      <c r="EV94" s="149"/>
      <c r="EW94" s="149"/>
      <c r="EX94" s="149"/>
      <c r="EY94" s="149"/>
      <c r="EZ94" s="149"/>
      <c r="FA94" s="149"/>
      <c r="FB94" s="149"/>
      <c r="FC94" s="149"/>
      <c r="FD94" s="149"/>
      <c r="FE94" s="149"/>
      <c r="FF94" s="149"/>
      <c r="FG94" s="149"/>
      <c r="FH94" s="149"/>
      <c r="FI94" s="149"/>
      <c r="FJ94" s="149"/>
      <c r="FK94" s="149"/>
      <c r="FL94" s="149"/>
      <c r="FM94" s="149"/>
      <c r="FN94" s="149"/>
      <c r="FO94" s="149"/>
      <c r="FP94" s="149"/>
      <c r="FQ94" s="149"/>
      <c r="FR94" s="149"/>
      <c r="FS94" s="149"/>
      <c r="FT94" s="149"/>
      <c r="FU94" s="149"/>
      <c r="FV94" s="149"/>
      <c r="FW94" s="149"/>
      <c r="FX94" s="149"/>
      <c r="FY94" s="149"/>
      <c r="FZ94" s="149"/>
      <c r="GA94" s="149"/>
      <c r="GB94" s="149"/>
      <c r="GC94" s="149"/>
      <c r="GD94" s="149"/>
      <c r="GE94" s="149"/>
      <c r="GF94" s="149"/>
      <c r="GG94" s="149"/>
      <c r="GH94" s="149"/>
      <c r="GI94" s="149"/>
      <c r="GJ94" s="149"/>
      <c r="GK94" s="149"/>
      <c r="GL94" s="149"/>
      <c r="GM94" s="149"/>
      <c r="GN94" s="149"/>
      <c r="GO94" s="149"/>
      <c r="GP94" s="149"/>
      <c r="GQ94" s="149"/>
      <c r="GR94" s="149"/>
      <c r="GS94" s="149"/>
      <c r="GT94" s="149"/>
      <c r="GU94" s="149"/>
      <c r="GV94" s="149"/>
      <c r="GW94" s="149"/>
      <c r="GX94" s="149"/>
      <c r="GY94" s="149"/>
    </row>
    <row r="95" spans="1:207" ht="15" x14ac:dyDescent="0.2">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49"/>
      <c r="FT95" s="149"/>
      <c r="FU95" s="149"/>
      <c r="FV95" s="149"/>
      <c r="FW95" s="149"/>
      <c r="FX95" s="149"/>
      <c r="FY95" s="149"/>
      <c r="FZ95" s="149"/>
      <c r="GA95" s="149"/>
      <c r="GB95" s="149"/>
      <c r="GC95" s="149"/>
      <c r="GD95" s="149"/>
      <c r="GE95" s="149"/>
      <c r="GF95" s="149"/>
      <c r="GG95" s="149"/>
      <c r="GH95" s="149"/>
      <c r="GI95" s="149"/>
      <c r="GJ95" s="149"/>
      <c r="GK95" s="149"/>
      <c r="GL95" s="149"/>
      <c r="GM95" s="149"/>
      <c r="GN95" s="149"/>
      <c r="GO95" s="149"/>
      <c r="GP95" s="149"/>
      <c r="GQ95" s="149"/>
      <c r="GR95" s="149"/>
      <c r="GS95" s="149"/>
      <c r="GT95" s="149"/>
      <c r="GU95" s="149"/>
      <c r="GV95" s="149"/>
      <c r="GW95" s="149"/>
      <c r="GX95" s="149"/>
      <c r="GY95" s="149"/>
    </row>
    <row r="96" spans="1:207" ht="15" x14ac:dyDescent="0.2">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J96" s="149"/>
      <c r="DK96" s="149"/>
      <c r="DL96" s="149"/>
      <c r="DM96" s="149"/>
      <c r="DN96" s="149"/>
      <c r="DO96" s="149"/>
      <c r="DP96" s="149"/>
      <c r="DQ96" s="149"/>
      <c r="DR96" s="149"/>
      <c r="DS96" s="149"/>
      <c r="DT96" s="149"/>
      <c r="DU96" s="149"/>
      <c r="DV96" s="149"/>
      <c r="DW96" s="149"/>
      <c r="DX96" s="149"/>
      <c r="DY96" s="149"/>
      <c r="DZ96" s="149"/>
      <c r="EA96" s="149"/>
      <c r="EB96" s="149"/>
      <c r="EC96" s="149"/>
      <c r="ED96" s="149"/>
      <c r="EE96" s="149"/>
      <c r="EF96" s="149"/>
      <c r="EG96" s="149"/>
      <c r="EH96" s="149"/>
      <c r="EI96" s="149"/>
      <c r="EJ96" s="149"/>
      <c r="EK96" s="149"/>
      <c r="EL96" s="149"/>
      <c r="EM96" s="149"/>
      <c r="EN96" s="149"/>
      <c r="EO96" s="149"/>
      <c r="EP96" s="149"/>
      <c r="EQ96" s="149"/>
      <c r="ER96" s="149"/>
      <c r="ES96" s="149"/>
      <c r="ET96" s="149"/>
      <c r="EU96" s="149"/>
      <c r="EV96" s="149"/>
      <c r="EW96" s="149"/>
      <c r="EX96" s="149"/>
      <c r="EY96" s="149"/>
      <c r="EZ96" s="149"/>
      <c r="FA96" s="149"/>
      <c r="FB96" s="149"/>
      <c r="FC96" s="149"/>
      <c r="FD96" s="149"/>
      <c r="FE96" s="149"/>
      <c r="FF96" s="149"/>
      <c r="FG96" s="149"/>
      <c r="FH96" s="149"/>
      <c r="FI96" s="149"/>
      <c r="FJ96" s="149"/>
      <c r="FK96" s="149"/>
      <c r="FL96" s="149"/>
      <c r="FM96" s="149"/>
      <c r="FN96" s="149"/>
      <c r="FO96" s="149"/>
      <c r="FP96" s="149"/>
      <c r="FQ96" s="149"/>
      <c r="FR96" s="149"/>
      <c r="FS96" s="149"/>
      <c r="FT96" s="149"/>
      <c r="FU96" s="149"/>
      <c r="FV96" s="149"/>
      <c r="FW96" s="149"/>
      <c r="FX96" s="149"/>
      <c r="FY96" s="149"/>
      <c r="FZ96" s="149"/>
      <c r="GA96" s="149"/>
      <c r="GB96" s="149"/>
      <c r="GC96" s="149"/>
      <c r="GD96" s="149"/>
      <c r="GE96" s="149"/>
      <c r="GF96" s="149"/>
      <c r="GG96" s="149"/>
      <c r="GH96" s="149"/>
      <c r="GI96" s="149"/>
      <c r="GJ96" s="149"/>
      <c r="GK96" s="149"/>
      <c r="GL96" s="149"/>
      <c r="GM96" s="149"/>
      <c r="GN96" s="149"/>
      <c r="GO96" s="149"/>
      <c r="GP96" s="149"/>
      <c r="GQ96" s="149"/>
      <c r="GR96" s="149"/>
      <c r="GS96" s="149"/>
      <c r="GT96" s="149"/>
      <c r="GU96" s="149"/>
      <c r="GV96" s="149"/>
      <c r="GW96" s="149"/>
      <c r="GX96" s="149"/>
      <c r="GY96" s="149"/>
    </row>
    <row r="97" spans="1:207" ht="15" x14ac:dyDescent="0.2">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J97" s="149"/>
      <c r="DK97" s="149"/>
      <c r="DL97" s="149"/>
      <c r="DM97" s="149"/>
      <c r="DN97" s="149"/>
      <c r="DO97" s="149"/>
      <c r="DP97" s="149"/>
      <c r="DQ97" s="149"/>
      <c r="DR97" s="149"/>
      <c r="DS97" s="149"/>
      <c r="DT97" s="149"/>
      <c r="DU97" s="149"/>
      <c r="DV97" s="149"/>
      <c r="DW97" s="149"/>
      <c r="DX97" s="149"/>
      <c r="DY97" s="149"/>
      <c r="DZ97" s="149"/>
      <c r="EA97" s="149"/>
      <c r="EB97" s="149"/>
      <c r="EC97" s="149"/>
      <c r="ED97" s="149"/>
      <c r="EE97" s="149"/>
      <c r="EF97" s="149"/>
      <c r="EG97" s="149"/>
      <c r="EH97" s="149"/>
      <c r="EI97" s="149"/>
      <c r="EJ97" s="149"/>
      <c r="EK97" s="149"/>
      <c r="EL97" s="149"/>
      <c r="EM97" s="149"/>
      <c r="EN97" s="149"/>
      <c r="EO97" s="149"/>
      <c r="EP97" s="149"/>
      <c r="EQ97" s="149"/>
      <c r="ER97" s="149"/>
      <c r="ES97" s="149"/>
      <c r="ET97" s="149"/>
      <c r="EU97" s="149"/>
      <c r="EV97" s="149"/>
      <c r="EW97" s="149"/>
      <c r="EX97" s="149"/>
      <c r="EY97" s="149"/>
      <c r="EZ97" s="149"/>
      <c r="FA97" s="149"/>
      <c r="FB97" s="149"/>
      <c r="FC97" s="149"/>
      <c r="FD97" s="149"/>
      <c r="FE97" s="149"/>
      <c r="FF97" s="149"/>
      <c r="FG97" s="149"/>
      <c r="FH97" s="149"/>
      <c r="FI97" s="149"/>
      <c r="FJ97" s="149"/>
      <c r="FK97" s="149"/>
      <c r="FL97" s="149"/>
      <c r="FM97" s="149"/>
      <c r="FN97" s="149"/>
      <c r="FO97" s="149"/>
      <c r="FP97" s="149"/>
      <c r="FQ97" s="149"/>
      <c r="FR97" s="149"/>
      <c r="FS97" s="149"/>
      <c r="FT97" s="149"/>
      <c r="FU97" s="149"/>
      <c r="FV97" s="149"/>
      <c r="FW97" s="149"/>
      <c r="FX97" s="149"/>
      <c r="FY97" s="149"/>
      <c r="FZ97" s="149"/>
      <c r="GA97" s="149"/>
      <c r="GB97" s="149"/>
      <c r="GC97" s="149"/>
      <c r="GD97" s="149"/>
      <c r="GE97" s="149"/>
      <c r="GF97" s="149"/>
      <c r="GG97" s="149"/>
      <c r="GH97" s="149"/>
      <c r="GI97" s="149"/>
      <c r="GJ97" s="149"/>
      <c r="GK97" s="149"/>
      <c r="GL97" s="149"/>
      <c r="GM97" s="149"/>
      <c r="GN97" s="149"/>
      <c r="GO97" s="149"/>
      <c r="GP97" s="149"/>
      <c r="GQ97" s="149"/>
      <c r="GR97" s="149"/>
      <c r="GS97" s="149"/>
      <c r="GT97" s="149"/>
      <c r="GU97" s="149"/>
      <c r="GV97" s="149"/>
      <c r="GW97" s="149"/>
      <c r="GX97" s="149"/>
      <c r="GY97" s="149"/>
    </row>
    <row r="98" spans="1:207" ht="15" x14ac:dyDescent="0.2">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9"/>
      <c r="EU98" s="149"/>
      <c r="EV98" s="149"/>
      <c r="EW98" s="149"/>
      <c r="EX98" s="149"/>
      <c r="EY98" s="149"/>
      <c r="EZ98" s="149"/>
      <c r="FA98" s="149"/>
      <c r="FB98" s="149"/>
      <c r="FC98" s="149"/>
      <c r="FD98" s="149"/>
      <c r="FE98" s="149"/>
      <c r="FF98" s="149"/>
      <c r="FG98" s="149"/>
      <c r="FH98" s="149"/>
      <c r="FI98" s="149"/>
      <c r="FJ98" s="149"/>
      <c r="FK98" s="149"/>
      <c r="FL98" s="149"/>
      <c r="FM98" s="149"/>
      <c r="FN98" s="149"/>
      <c r="FO98" s="149"/>
      <c r="FP98" s="149"/>
      <c r="FQ98" s="149"/>
      <c r="FR98" s="149"/>
      <c r="FS98" s="149"/>
      <c r="FT98" s="149"/>
      <c r="FU98" s="149"/>
      <c r="FV98" s="149"/>
      <c r="FW98" s="149"/>
      <c r="FX98" s="149"/>
      <c r="FY98" s="149"/>
      <c r="FZ98" s="149"/>
      <c r="GA98" s="149"/>
      <c r="GB98" s="149"/>
      <c r="GC98" s="149"/>
      <c r="GD98" s="149"/>
      <c r="GE98" s="149"/>
      <c r="GF98" s="149"/>
      <c r="GG98" s="149"/>
      <c r="GH98" s="149"/>
      <c r="GI98" s="149"/>
      <c r="GJ98" s="149"/>
      <c r="GK98" s="149"/>
      <c r="GL98" s="149"/>
      <c r="GM98" s="149"/>
      <c r="GN98" s="149"/>
      <c r="GO98" s="149"/>
      <c r="GP98" s="149"/>
      <c r="GQ98" s="149"/>
      <c r="GR98" s="149"/>
      <c r="GS98" s="149"/>
      <c r="GT98" s="149"/>
      <c r="GU98" s="149"/>
      <c r="GV98" s="149"/>
      <c r="GW98" s="149"/>
      <c r="GX98" s="149"/>
      <c r="GY98" s="149"/>
    </row>
    <row r="99" spans="1:207" ht="15" x14ac:dyDescent="0.2">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J99" s="149"/>
      <c r="DK99" s="149"/>
      <c r="DL99" s="149"/>
      <c r="DM99" s="149"/>
      <c r="DN99" s="149"/>
      <c r="DO99" s="149"/>
      <c r="DP99" s="149"/>
      <c r="DQ99" s="149"/>
      <c r="DR99" s="149"/>
      <c r="DS99" s="149"/>
      <c r="DT99" s="149"/>
      <c r="DU99" s="149"/>
      <c r="DV99" s="149"/>
      <c r="DW99" s="149"/>
      <c r="DX99" s="149"/>
      <c r="DY99" s="149"/>
      <c r="DZ99" s="149"/>
      <c r="EA99" s="149"/>
      <c r="EB99" s="149"/>
      <c r="EC99" s="149"/>
      <c r="ED99" s="149"/>
      <c r="EE99" s="149"/>
      <c r="EF99" s="149"/>
      <c r="EG99" s="149"/>
      <c r="EH99" s="149"/>
      <c r="EI99" s="149"/>
      <c r="EJ99" s="149"/>
      <c r="EK99" s="149"/>
      <c r="EL99" s="149"/>
      <c r="EM99" s="149"/>
      <c r="EN99" s="149"/>
      <c r="EO99" s="149"/>
      <c r="EP99" s="149"/>
      <c r="EQ99" s="149"/>
      <c r="ER99" s="149"/>
      <c r="ES99" s="149"/>
      <c r="ET99" s="149"/>
      <c r="EU99" s="149"/>
      <c r="EV99" s="149"/>
      <c r="EW99" s="149"/>
      <c r="EX99" s="149"/>
      <c r="EY99" s="149"/>
      <c r="EZ99" s="149"/>
      <c r="FA99" s="149"/>
      <c r="FB99" s="149"/>
      <c r="FC99" s="149"/>
      <c r="FD99" s="149"/>
      <c r="FE99" s="149"/>
      <c r="FF99" s="149"/>
      <c r="FG99" s="149"/>
      <c r="FH99" s="149"/>
      <c r="FI99" s="149"/>
      <c r="FJ99" s="149"/>
      <c r="FK99" s="149"/>
      <c r="FL99" s="149"/>
      <c r="FM99" s="149"/>
      <c r="FN99" s="149"/>
      <c r="FO99" s="149"/>
      <c r="FP99" s="149"/>
      <c r="FQ99" s="149"/>
      <c r="FR99" s="149"/>
      <c r="FS99" s="149"/>
      <c r="FT99" s="149"/>
      <c r="FU99" s="149"/>
      <c r="FV99" s="149"/>
      <c r="FW99" s="149"/>
      <c r="FX99" s="149"/>
      <c r="FY99" s="149"/>
      <c r="FZ99" s="149"/>
      <c r="GA99" s="149"/>
      <c r="GB99" s="149"/>
      <c r="GC99" s="149"/>
      <c r="GD99" s="149"/>
      <c r="GE99" s="149"/>
      <c r="GF99" s="149"/>
      <c r="GG99" s="149"/>
      <c r="GH99" s="149"/>
      <c r="GI99" s="149"/>
      <c r="GJ99" s="149"/>
      <c r="GK99" s="149"/>
      <c r="GL99" s="149"/>
      <c r="GM99" s="149"/>
      <c r="GN99" s="149"/>
      <c r="GO99" s="149"/>
      <c r="GP99" s="149"/>
      <c r="GQ99" s="149"/>
      <c r="GR99" s="149"/>
      <c r="GS99" s="149"/>
      <c r="GT99" s="149"/>
      <c r="GU99" s="149"/>
      <c r="GV99" s="149"/>
      <c r="GW99" s="149"/>
      <c r="GX99" s="149"/>
      <c r="GY99" s="149"/>
    </row>
    <row r="100" spans="1:207" ht="15" x14ac:dyDescent="0.2">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J100" s="149"/>
      <c r="DK100" s="149"/>
      <c r="DL100" s="149"/>
      <c r="DM100" s="149"/>
      <c r="DN100" s="149"/>
      <c r="DO100" s="149"/>
      <c r="DP100" s="149"/>
      <c r="DQ100" s="149"/>
      <c r="DR100" s="149"/>
      <c r="DS100" s="149"/>
      <c r="DT100" s="149"/>
      <c r="DU100" s="149"/>
      <c r="DV100" s="149"/>
      <c r="DW100" s="149"/>
      <c r="DX100" s="149"/>
      <c r="DY100" s="149"/>
      <c r="DZ100" s="149"/>
      <c r="EA100" s="149"/>
      <c r="EB100" s="149"/>
      <c r="EC100" s="149"/>
      <c r="ED100" s="149"/>
      <c r="EE100" s="149"/>
      <c r="EF100" s="149"/>
      <c r="EG100" s="149"/>
      <c r="EH100" s="149"/>
      <c r="EI100" s="149"/>
      <c r="EJ100" s="149"/>
      <c r="EK100" s="149"/>
      <c r="EL100" s="149"/>
      <c r="EM100" s="149"/>
      <c r="EN100" s="149"/>
      <c r="EO100" s="149"/>
      <c r="EP100" s="149"/>
      <c r="EQ100" s="149"/>
      <c r="ER100" s="149"/>
      <c r="ES100" s="149"/>
      <c r="ET100" s="149"/>
      <c r="EU100" s="149"/>
      <c r="EV100" s="149"/>
      <c r="EW100" s="149"/>
      <c r="EX100" s="149"/>
      <c r="EY100" s="149"/>
      <c r="EZ100" s="149"/>
      <c r="FA100" s="149"/>
      <c r="FB100" s="149"/>
      <c r="FC100" s="149"/>
      <c r="FD100" s="149"/>
      <c r="FE100" s="149"/>
      <c r="FF100" s="149"/>
      <c r="FG100" s="149"/>
      <c r="FH100" s="149"/>
      <c r="FI100" s="149"/>
      <c r="FJ100" s="149"/>
      <c r="FK100" s="149"/>
      <c r="FL100" s="149"/>
      <c r="FM100" s="149"/>
      <c r="FN100" s="149"/>
      <c r="FO100" s="149"/>
      <c r="FP100" s="149"/>
      <c r="FQ100" s="149"/>
      <c r="FR100" s="149"/>
      <c r="FS100" s="149"/>
      <c r="FT100" s="149"/>
      <c r="FU100" s="149"/>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49"/>
      <c r="GQ100" s="149"/>
      <c r="GR100" s="149"/>
      <c r="GS100" s="149"/>
      <c r="GT100" s="149"/>
      <c r="GU100" s="149"/>
      <c r="GV100" s="149"/>
      <c r="GW100" s="149"/>
      <c r="GX100" s="149"/>
      <c r="GY100" s="149"/>
    </row>
  </sheetData>
  <sheetProtection algorithmName="SHA-512" hashValue="kyifZFaNLnea7xgqHBgYi53sgTuU5YjOsR0vRSsvV4YIIr/vkmS/5hbH10GlK7SQ0W93c1sprvQJHa1C4tYg9A==" saltValue="sdShS+AEkV8s/sLTNdTHIg==" spinCount="100000" sheet="1" formatColumns="0" formatRows="0"/>
  <mergeCells count="3">
    <mergeCell ref="C15:GT15"/>
    <mergeCell ref="A1:H1"/>
    <mergeCell ref="A47:M70"/>
  </mergeCells>
  <phoneticPr fontId="18"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Country" error="pick one from the list" promptTitle="Country" prompt="Please use drop down list_x000a_" xr:uid="{C63EA866-471B-4D0E-B133-EEA9960158F3}">
          <x14:formula1>
            <xm:f>'Lookup Tables'!$S$5:$S$202</xm:f>
          </x14:formula1>
          <xm:sqref>C4:GT4</xm:sqref>
        </x14:dataValidation>
        <x14:dataValidation type="list" allowBlank="1" showInputMessage="1" showErrorMessage="1" errorTitle="Currency" error="pick one from the list" promptTitle="Currency" prompt="please use drop down list" xr:uid="{47189291-E5FA-41C6-9A5B-9BF7EBCC9F31}">
          <x14:formula1>
            <xm:f>'Lookup Tables'!$U$5:$U$169</xm:f>
          </x14:formula1>
          <xm:sqref>C5:GT5</xm:sqref>
        </x14:dataValidation>
        <x14:dataValidation type="list" allowBlank="1" showInputMessage="1" showErrorMessage="1" errorTitle="Drop Down List Applied" error="Please use drop down list. The description of the asset segment # is expected to be provided in Table 00000 of this workbook" promptTitle="Asset Segment #" prompt="Please use drop down list" xr:uid="{70E7EF92-6AD5-46EF-BD67-11D7B4734C48}">
          <x14:formula1>
            <xm:f>'Lookup Tables'!$AN$5:$AN$204</xm:f>
          </x14:formula1>
          <xm:sqref>C6:GT6</xm:sqref>
        </x14:dataValidation>
        <x14:dataValidation type="list" allowBlank="1" showInputMessage="1" showErrorMessage="1" errorTitle="Drop Down List Applied" error="Please use drop down list" promptTitle="Par or Non-Par" prompt="Please use drop down list" xr:uid="{89B1C821-F449-411E-ACE5-18040B147BA7}">
          <x14:formula1>
            <xm:f>'Lookup Tables'!$AN$5:$AN$7</xm:f>
          </x14:formula1>
          <xm:sqref>C7:GT7</xm:sqref>
        </x14:dataValidation>
        <x14:dataValidation type="list" allowBlank="1" showInputMessage="1" showErrorMessage="1" errorTitle="Drop Down List Appliled" error="Please use drop down list" prompt="please use drop down list" xr:uid="{E4FE1992-0BE4-49DD-822E-CF427D29F781}">
          <x14:formula1>
            <xm:f>'Lookup Tables'!$AN$5:$AN$6</xm:f>
          </x14:formula1>
          <xm:sqref>C9:GT9</xm:sqref>
        </x14:dataValidation>
        <x14:dataValidation type="list" allowBlank="1" showInputMessage="1" showErrorMessage="1" errorTitle="Drop Down List Applied" error="Please use drop down list" prompt="please use drop down list" xr:uid="{7930825F-1883-4D23-A03A-B6258A5BF453}">
          <x14:formula1>
            <xm:f>'Lookup Tables'!$AN$5:$AN$6</xm:f>
          </x14:formula1>
          <xm:sqref>C10:GT11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F556"/>
  <sheetViews>
    <sheetView topLeftCell="A24" zoomScale="85" zoomScaleNormal="85" workbookViewId="0">
      <selection activeCell="A37" sqref="A37:O60"/>
    </sheetView>
  </sheetViews>
  <sheetFormatPr defaultColWidth="9.140625" defaultRowHeight="15" x14ac:dyDescent="0.25"/>
  <cols>
    <col min="1" max="1" width="9.140625" style="34"/>
    <col min="2" max="2" width="61.85546875" style="34" customWidth="1"/>
    <col min="3" max="38" width="15.5703125" style="34" customWidth="1"/>
    <col min="39" max="39" width="9.140625" style="34"/>
  </cols>
  <sheetData>
    <row r="1" spans="1:58" s="70" customFormat="1" ht="19.5" customHeight="1" x14ac:dyDescent="0.2">
      <c r="A1" s="150" t="s">
        <v>1913</v>
      </c>
      <c r="B1" s="193"/>
      <c r="C1" s="159"/>
      <c r="D1" s="159"/>
      <c r="E1" s="222"/>
      <c r="F1" s="222"/>
      <c r="G1" s="222"/>
      <c r="H1" s="222"/>
      <c r="I1" s="222"/>
      <c r="J1" s="222"/>
      <c r="K1" s="222"/>
      <c r="L1" s="222"/>
      <c r="M1" s="159"/>
      <c r="N1" s="159"/>
      <c r="O1" s="159"/>
      <c r="P1" s="159"/>
      <c r="Q1" s="193"/>
      <c r="R1" s="193"/>
      <c r="S1" s="193"/>
      <c r="T1" s="193"/>
      <c r="U1" s="193"/>
      <c r="V1" s="193"/>
      <c r="W1" s="193"/>
      <c r="X1" s="193"/>
      <c r="Y1" s="193"/>
      <c r="Z1" s="193"/>
      <c r="AA1" s="193"/>
      <c r="AB1" s="193"/>
      <c r="AC1" s="193"/>
      <c r="AD1" s="193"/>
      <c r="AE1" s="193"/>
      <c r="AF1" s="193"/>
      <c r="AG1" s="193"/>
      <c r="AH1" s="193"/>
      <c r="AI1" s="193"/>
      <c r="AJ1" s="193"/>
      <c r="AK1" s="193"/>
      <c r="AL1" s="193"/>
      <c r="AM1" s="193"/>
      <c r="AN1" s="223"/>
      <c r="AO1" s="223"/>
      <c r="AP1" s="223"/>
      <c r="AQ1" s="223"/>
      <c r="AR1" s="223"/>
      <c r="AS1" s="223"/>
      <c r="AT1" s="223"/>
      <c r="AU1" s="223"/>
      <c r="AV1" s="223"/>
      <c r="AW1" s="223"/>
      <c r="AX1" s="223"/>
      <c r="AY1" s="223"/>
      <c r="AZ1" s="223"/>
      <c r="BA1" s="223"/>
      <c r="BB1" s="223"/>
      <c r="BC1" s="223"/>
      <c r="BD1" s="223"/>
      <c r="BE1" s="223"/>
      <c r="BF1" s="223"/>
    </row>
    <row r="2" spans="1:58" s="70" customFormat="1" ht="19.5" customHeight="1" x14ac:dyDescent="0.2">
      <c r="A2" s="196" t="s">
        <v>1914</v>
      </c>
      <c r="B2" s="197"/>
      <c r="C2" s="159"/>
      <c r="D2" s="159"/>
      <c r="E2" s="159"/>
      <c r="F2" s="159"/>
      <c r="G2" s="159"/>
      <c r="H2" s="159"/>
      <c r="I2" s="159"/>
      <c r="J2" s="159"/>
      <c r="K2" s="159"/>
      <c r="L2" s="159"/>
      <c r="M2" s="159"/>
      <c r="N2" s="159"/>
      <c r="O2" s="159"/>
      <c r="P2" s="159"/>
      <c r="Q2" s="193"/>
      <c r="R2" s="193"/>
      <c r="S2" s="193"/>
      <c r="T2" s="193"/>
      <c r="U2" s="193"/>
      <c r="V2" s="193"/>
      <c r="W2" s="193"/>
      <c r="X2" s="193"/>
      <c r="Y2" s="193"/>
      <c r="Z2" s="193"/>
      <c r="AA2" s="193"/>
      <c r="AB2" s="193"/>
      <c r="AC2" s="193"/>
      <c r="AD2" s="193"/>
      <c r="AE2" s="193"/>
      <c r="AF2" s="193"/>
      <c r="AG2" s="193"/>
      <c r="AH2" s="193"/>
      <c r="AI2" s="193"/>
      <c r="AJ2" s="193"/>
      <c r="AK2" s="193"/>
      <c r="AL2" s="193"/>
      <c r="AM2" s="193"/>
      <c r="AN2" s="223"/>
      <c r="AO2" s="223"/>
      <c r="AP2" s="223"/>
      <c r="AQ2" s="223"/>
      <c r="AR2" s="223"/>
      <c r="AS2" s="223"/>
      <c r="AT2" s="223"/>
      <c r="AU2" s="223"/>
      <c r="AV2" s="223"/>
      <c r="AW2" s="223"/>
      <c r="AX2" s="223"/>
      <c r="AY2" s="223"/>
      <c r="AZ2" s="223"/>
      <c r="BA2" s="223"/>
      <c r="BB2" s="223"/>
      <c r="BC2" s="223"/>
      <c r="BD2" s="223"/>
      <c r="BE2" s="223"/>
      <c r="BF2" s="223"/>
    </row>
    <row r="3" spans="1:58" s="70" customFormat="1" ht="14.45" customHeight="1" thickBot="1" x14ac:dyDescent="0.25">
      <c r="A3" s="193"/>
      <c r="B3" s="197"/>
      <c r="C3" s="159"/>
      <c r="D3" s="159"/>
      <c r="E3" s="159"/>
      <c r="F3" s="159"/>
      <c r="G3" s="159"/>
      <c r="H3" s="159"/>
      <c r="I3" s="159"/>
      <c r="J3" s="159"/>
      <c r="K3" s="159"/>
      <c r="L3" s="159"/>
      <c r="M3" s="159"/>
      <c r="N3" s="159"/>
      <c r="O3" s="159"/>
      <c r="P3" s="159"/>
      <c r="Q3" s="193"/>
      <c r="R3" s="193"/>
      <c r="S3" s="193"/>
      <c r="T3" s="193"/>
      <c r="U3" s="193"/>
      <c r="V3" s="193"/>
      <c r="W3" s="193"/>
      <c r="X3" s="193"/>
      <c r="Y3" s="193"/>
      <c r="Z3" s="193"/>
      <c r="AA3" s="193"/>
      <c r="AB3" s="193"/>
      <c r="AC3" s="193"/>
      <c r="AD3" s="193"/>
      <c r="AE3" s="193"/>
      <c r="AF3" s="193"/>
      <c r="AG3" s="193"/>
      <c r="AH3" s="193"/>
      <c r="AI3" s="193"/>
      <c r="AJ3" s="193"/>
      <c r="AK3" s="193"/>
      <c r="AL3" s="193"/>
      <c r="AM3" s="193"/>
      <c r="AN3" s="223"/>
      <c r="AO3" s="223"/>
      <c r="AP3" s="223"/>
      <c r="AQ3" s="223"/>
      <c r="AR3" s="223"/>
      <c r="AS3" s="223"/>
      <c r="AT3" s="223"/>
      <c r="AU3" s="223"/>
      <c r="AV3" s="223"/>
      <c r="AW3" s="223"/>
      <c r="AX3" s="223"/>
      <c r="AY3" s="223"/>
      <c r="AZ3" s="223"/>
      <c r="BA3" s="223"/>
      <c r="BB3" s="223"/>
      <c r="BC3" s="223"/>
      <c r="BD3" s="223"/>
      <c r="BE3" s="223"/>
      <c r="BF3" s="223"/>
    </row>
    <row r="4" spans="1:58" ht="18" customHeight="1" thickTop="1" x14ac:dyDescent="0.25">
      <c r="A4" s="79">
        <v>1</v>
      </c>
      <c r="B4" s="198" t="s">
        <v>1719</v>
      </c>
      <c r="C4" s="237"/>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6"/>
      <c r="AM4" s="159"/>
      <c r="AN4" s="149"/>
      <c r="AO4" s="149"/>
      <c r="AP4" s="149"/>
      <c r="AQ4" s="149"/>
      <c r="AR4" s="149"/>
      <c r="AS4" s="149"/>
      <c r="AT4" s="149"/>
      <c r="AU4" s="149"/>
      <c r="AV4" s="149"/>
      <c r="AW4" s="149"/>
      <c r="AX4" s="149"/>
      <c r="AY4" s="149"/>
      <c r="AZ4" s="149"/>
      <c r="BA4" s="149"/>
      <c r="BB4" s="149"/>
      <c r="BC4" s="149"/>
      <c r="BD4" s="149"/>
      <c r="BE4" s="149"/>
      <c r="BF4" s="149"/>
    </row>
    <row r="5" spans="1:58" ht="18" customHeight="1" x14ac:dyDescent="0.25">
      <c r="A5" s="79">
        <v>2</v>
      </c>
      <c r="B5" s="200" t="s">
        <v>1786</v>
      </c>
      <c r="C5" s="238"/>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8"/>
      <c r="AM5" s="159"/>
      <c r="AN5" s="149"/>
      <c r="AO5" s="149"/>
      <c r="AP5" s="149"/>
      <c r="AQ5" s="149"/>
      <c r="AR5" s="149"/>
      <c r="AS5" s="149"/>
      <c r="AT5" s="149"/>
      <c r="AU5" s="149"/>
      <c r="AV5" s="149"/>
      <c r="AW5" s="149"/>
      <c r="AX5" s="149"/>
      <c r="AY5" s="149"/>
      <c r="AZ5" s="149"/>
      <c r="BA5" s="149"/>
      <c r="BB5" s="149"/>
      <c r="BC5" s="149"/>
      <c r="BD5" s="149"/>
      <c r="BE5" s="149"/>
      <c r="BF5" s="149"/>
    </row>
    <row r="6" spans="1:58" ht="18" customHeight="1" thickBot="1" x14ac:dyDescent="0.3">
      <c r="A6" s="79">
        <v>3</v>
      </c>
      <c r="B6" s="229" t="s">
        <v>1888</v>
      </c>
      <c r="C6" s="239"/>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1"/>
      <c r="AM6" s="159"/>
      <c r="AN6" s="149"/>
      <c r="AO6" s="149"/>
      <c r="AP6" s="149"/>
      <c r="AQ6" s="149"/>
      <c r="AR6" s="149"/>
      <c r="AS6" s="149"/>
      <c r="AT6" s="149"/>
      <c r="AU6" s="149"/>
      <c r="AV6" s="149"/>
      <c r="AW6" s="149"/>
      <c r="AX6" s="149"/>
      <c r="AY6" s="149"/>
      <c r="AZ6" s="149"/>
      <c r="BA6" s="149"/>
      <c r="BB6" s="149"/>
      <c r="BC6" s="149"/>
      <c r="BD6" s="149"/>
      <c r="BE6" s="149"/>
      <c r="BF6" s="149"/>
    </row>
    <row r="7" spans="1:58" ht="18" customHeight="1" thickTop="1" thickBot="1" x14ac:dyDescent="0.3">
      <c r="A7" s="79">
        <v>4</v>
      </c>
      <c r="B7" s="230"/>
      <c r="C7" s="95">
        <v>1</v>
      </c>
      <c r="D7" s="96">
        <v>2</v>
      </c>
      <c r="E7" s="96">
        <v>3</v>
      </c>
      <c r="F7" s="96">
        <v>4</v>
      </c>
      <c r="G7" s="96">
        <v>5</v>
      </c>
      <c r="H7" s="96">
        <v>6</v>
      </c>
      <c r="I7" s="96">
        <v>7</v>
      </c>
      <c r="J7" s="96">
        <v>8</v>
      </c>
      <c r="K7" s="96">
        <v>9</v>
      </c>
      <c r="L7" s="96">
        <v>10</v>
      </c>
      <c r="M7" s="96">
        <v>11</v>
      </c>
      <c r="N7" s="96">
        <v>12</v>
      </c>
      <c r="O7" s="96">
        <v>13</v>
      </c>
      <c r="P7" s="96">
        <v>14</v>
      </c>
      <c r="Q7" s="96">
        <v>15</v>
      </c>
      <c r="R7" s="96">
        <v>16</v>
      </c>
      <c r="S7" s="96">
        <v>17</v>
      </c>
      <c r="T7" s="96">
        <v>18</v>
      </c>
      <c r="U7" s="96">
        <v>19</v>
      </c>
      <c r="V7" s="96">
        <v>20</v>
      </c>
      <c r="W7" s="96">
        <v>21</v>
      </c>
      <c r="X7" s="96">
        <v>22</v>
      </c>
      <c r="Y7" s="96">
        <v>23</v>
      </c>
      <c r="Z7" s="96">
        <v>24</v>
      </c>
      <c r="AA7" s="96">
        <v>25</v>
      </c>
      <c r="AB7" s="96">
        <v>26</v>
      </c>
      <c r="AC7" s="96">
        <v>27</v>
      </c>
      <c r="AD7" s="96">
        <v>28</v>
      </c>
      <c r="AE7" s="96">
        <v>29</v>
      </c>
      <c r="AF7" s="96">
        <v>30</v>
      </c>
      <c r="AG7" s="96">
        <v>31</v>
      </c>
      <c r="AH7" s="96">
        <v>32</v>
      </c>
      <c r="AI7" s="96">
        <v>33</v>
      </c>
      <c r="AJ7" s="96">
        <v>34</v>
      </c>
      <c r="AK7" s="96">
        <v>35</v>
      </c>
      <c r="AL7" s="98">
        <v>36</v>
      </c>
      <c r="AM7" s="159"/>
      <c r="AN7" s="149"/>
      <c r="AO7" s="149"/>
      <c r="AP7" s="149"/>
      <c r="AQ7" s="149"/>
      <c r="AR7" s="149"/>
      <c r="AS7" s="149"/>
      <c r="AT7" s="149"/>
      <c r="AU7" s="149"/>
      <c r="AV7" s="149"/>
      <c r="AW7" s="149"/>
      <c r="AX7" s="149"/>
      <c r="AY7" s="149"/>
      <c r="AZ7" s="149"/>
      <c r="BA7" s="149"/>
      <c r="BB7" s="149"/>
      <c r="BC7" s="149"/>
      <c r="BD7" s="149"/>
      <c r="BE7" s="149"/>
      <c r="BF7" s="149"/>
    </row>
    <row r="8" spans="1:58" ht="18" customHeight="1" thickTop="1" thickBot="1" x14ac:dyDescent="0.3">
      <c r="A8" s="79">
        <v>5</v>
      </c>
      <c r="B8" s="231"/>
      <c r="C8" s="1038" t="s">
        <v>1915</v>
      </c>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40"/>
      <c r="AM8" s="159"/>
      <c r="AN8" s="149"/>
      <c r="AO8" s="149"/>
      <c r="AP8" s="149"/>
      <c r="AQ8" s="149"/>
      <c r="AR8" s="149"/>
      <c r="AS8" s="149"/>
      <c r="AT8" s="149"/>
      <c r="AU8" s="149"/>
      <c r="AV8" s="149"/>
      <c r="AW8" s="149"/>
      <c r="AX8" s="149"/>
      <c r="AY8" s="149"/>
      <c r="AZ8" s="149"/>
      <c r="BA8" s="149"/>
      <c r="BB8" s="149"/>
      <c r="BC8" s="149"/>
      <c r="BD8" s="149"/>
      <c r="BE8" s="149"/>
      <c r="BF8" s="149"/>
    </row>
    <row r="9" spans="1:58" ht="18" customHeight="1" thickTop="1" thickBot="1" x14ac:dyDescent="0.3">
      <c r="A9" s="79">
        <v>6</v>
      </c>
      <c r="B9" s="155" t="s">
        <v>1896</v>
      </c>
      <c r="C9" s="274"/>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6"/>
      <c r="AM9" s="159"/>
      <c r="AN9" s="149"/>
      <c r="AO9" s="149"/>
      <c r="AP9" s="149"/>
      <c r="AQ9" s="149"/>
      <c r="AR9" s="149"/>
      <c r="AS9" s="149"/>
      <c r="AT9" s="149"/>
      <c r="AU9" s="149"/>
      <c r="AV9" s="149"/>
      <c r="AW9" s="149"/>
      <c r="AX9" s="149"/>
      <c r="AY9" s="149"/>
      <c r="AZ9" s="149"/>
      <c r="BA9" s="149"/>
      <c r="BB9" s="149"/>
      <c r="BC9" s="149"/>
      <c r="BD9" s="149"/>
      <c r="BE9" s="149"/>
      <c r="BF9" s="149"/>
    </row>
    <row r="10" spans="1:58" ht="18" customHeight="1" thickTop="1" thickBot="1" x14ac:dyDescent="0.3">
      <c r="A10" s="79">
        <v>7</v>
      </c>
      <c r="B10" s="155" t="s">
        <v>1916</v>
      </c>
      <c r="C10" s="243"/>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5"/>
      <c r="AM10" s="159"/>
      <c r="AN10" s="149"/>
      <c r="AO10" s="149"/>
      <c r="AP10" s="149"/>
      <c r="AQ10" s="149"/>
      <c r="AR10" s="149"/>
      <c r="AS10" s="149"/>
      <c r="AT10" s="149"/>
      <c r="AU10" s="149"/>
      <c r="AV10" s="149"/>
      <c r="AW10" s="149"/>
      <c r="AX10" s="149"/>
      <c r="AY10" s="149"/>
      <c r="AZ10" s="149"/>
      <c r="BA10" s="149"/>
      <c r="BB10" s="149"/>
      <c r="BC10" s="149"/>
      <c r="BD10" s="149"/>
      <c r="BE10" s="149"/>
      <c r="BF10" s="149"/>
    </row>
    <row r="11" spans="1:58" ht="18" customHeight="1" thickTop="1" thickBot="1" x14ac:dyDescent="0.3">
      <c r="A11" s="79">
        <v>8</v>
      </c>
      <c r="B11" s="155" t="s">
        <v>1917</v>
      </c>
      <c r="C11" s="243"/>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5"/>
      <c r="AM11" s="159"/>
      <c r="AN11" s="149"/>
      <c r="AO11" s="149"/>
      <c r="AP11" s="149"/>
      <c r="AQ11" s="149"/>
      <c r="AR11" s="149"/>
      <c r="AS11" s="149"/>
      <c r="AT11" s="149"/>
      <c r="AU11" s="149"/>
      <c r="AV11" s="149"/>
      <c r="AW11" s="149"/>
      <c r="AX11" s="149"/>
      <c r="AY11" s="149"/>
      <c r="AZ11" s="149"/>
      <c r="BA11" s="149"/>
      <c r="BB11" s="149"/>
      <c r="BC11" s="149"/>
      <c r="BD11" s="149"/>
      <c r="BE11" s="149"/>
      <c r="BF11" s="149"/>
    </row>
    <row r="12" spans="1:58" ht="18" customHeight="1" thickTop="1" x14ac:dyDescent="0.25">
      <c r="A12" s="79">
        <v>9</v>
      </c>
      <c r="B12" s="232" t="s">
        <v>1918</v>
      </c>
      <c r="C12" s="277"/>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9"/>
      <c r="AM12" s="159"/>
      <c r="AN12" s="149"/>
      <c r="AO12" s="149"/>
      <c r="AP12" s="149"/>
      <c r="AQ12" s="149"/>
      <c r="AR12" s="149"/>
      <c r="AS12" s="149"/>
      <c r="AT12" s="149"/>
      <c r="AU12" s="149"/>
      <c r="AV12" s="149"/>
      <c r="AW12" s="149"/>
      <c r="AX12" s="149"/>
      <c r="AY12" s="149"/>
      <c r="AZ12" s="149"/>
      <c r="BA12" s="149"/>
      <c r="BB12" s="149"/>
      <c r="BC12" s="149"/>
      <c r="BD12" s="149"/>
      <c r="BE12" s="149"/>
      <c r="BF12" s="149"/>
    </row>
    <row r="13" spans="1:58" ht="18" customHeight="1" x14ac:dyDescent="0.25">
      <c r="A13" s="79">
        <v>10</v>
      </c>
      <c r="B13" s="254" t="s">
        <v>1919</v>
      </c>
      <c r="C13" s="247"/>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50"/>
      <c r="AM13" s="159"/>
      <c r="AN13" s="149"/>
      <c r="AO13" s="149"/>
      <c r="AP13" s="149"/>
      <c r="AQ13" s="149"/>
      <c r="AR13" s="149"/>
      <c r="AS13" s="149"/>
      <c r="AT13" s="149"/>
      <c r="AU13" s="149"/>
      <c r="AV13" s="149"/>
      <c r="AW13" s="149"/>
      <c r="AX13" s="149"/>
      <c r="AY13" s="149"/>
      <c r="AZ13" s="149"/>
      <c r="BA13" s="149"/>
      <c r="BB13" s="149"/>
      <c r="BC13" s="149"/>
      <c r="BD13" s="149"/>
      <c r="BE13" s="149"/>
      <c r="BF13" s="149"/>
    </row>
    <row r="14" spans="1:58" ht="18" customHeight="1" x14ac:dyDescent="0.25">
      <c r="A14" s="79">
        <v>11</v>
      </c>
      <c r="B14" s="210" t="s">
        <v>1920</v>
      </c>
      <c r="C14" s="247"/>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50"/>
      <c r="AM14" s="159"/>
      <c r="AN14" s="149"/>
      <c r="AO14" s="149"/>
      <c r="AP14" s="149"/>
      <c r="AQ14" s="149"/>
      <c r="AR14" s="149"/>
      <c r="AS14" s="149"/>
      <c r="AT14" s="149"/>
      <c r="AU14" s="149"/>
      <c r="AV14" s="149"/>
      <c r="AW14" s="149"/>
      <c r="AX14" s="149"/>
      <c r="AY14" s="149"/>
      <c r="AZ14" s="149"/>
      <c r="BA14" s="149"/>
      <c r="BB14" s="149"/>
      <c r="BC14" s="149"/>
      <c r="BD14" s="149"/>
      <c r="BE14" s="149"/>
      <c r="BF14" s="149"/>
    </row>
    <row r="15" spans="1:58" ht="18" customHeight="1" thickBot="1" x14ac:dyDescent="0.3">
      <c r="A15" s="79">
        <v>12</v>
      </c>
      <c r="B15" s="235" t="s">
        <v>1921</v>
      </c>
      <c r="C15" s="251"/>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52"/>
      <c r="AM15" s="159"/>
      <c r="AN15" s="149"/>
      <c r="AO15" s="149"/>
      <c r="AP15" s="149"/>
      <c r="AQ15" s="149"/>
      <c r="AR15" s="149"/>
      <c r="AS15" s="149"/>
      <c r="AT15" s="149"/>
      <c r="AU15" s="149"/>
      <c r="AV15" s="149"/>
      <c r="AW15" s="149"/>
      <c r="AX15" s="149"/>
      <c r="AY15" s="149"/>
      <c r="AZ15" s="149"/>
      <c r="BA15" s="149"/>
      <c r="BB15" s="149"/>
      <c r="BC15" s="149"/>
      <c r="BD15" s="149"/>
      <c r="BE15" s="149"/>
      <c r="BF15" s="149"/>
    </row>
    <row r="16" spans="1:58" ht="18" customHeight="1" thickTop="1" x14ac:dyDescent="0.25">
      <c r="A16" s="79">
        <v>13</v>
      </c>
      <c r="B16" s="236" t="s">
        <v>1922</v>
      </c>
      <c r="C16" s="280"/>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2"/>
      <c r="AM16" s="159"/>
      <c r="AN16" s="149"/>
      <c r="AO16" s="149"/>
      <c r="AP16" s="149"/>
      <c r="AQ16" s="149"/>
      <c r="AR16" s="149"/>
      <c r="AS16" s="149"/>
      <c r="AT16" s="149"/>
      <c r="AU16" s="149"/>
      <c r="AV16" s="149"/>
      <c r="AW16" s="149"/>
      <c r="AX16" s="149"/>
      <c r="AY16" s="149"/>
      <c r="AZ16" s="149"/>
      <c r="BA16" s="149"/>
      <c r="BB16" s="149"/>
      <c r="BC16" s="149"/>
      <c r="BD16" s="149"/>
      <c r="BE16" s="149"/>
      <c r="BF16" s="149"/>
    </row>
    <row r="17" spans="1:58" ht="18" customHeight="1" x14ac:dyDescent="0.25">
      <c r="A17" s="79">
        <v>14</v>
      </c>
      <c r="B17" s="254" t="s">
        <v>1919</v>
      </c>
      <c r="C17" s="247"/>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50"/>
      <c r="AM17" s="159"/>
      <c r="AN17" s="149"/>
      <c r="AO17" s="149"/>
      <c r="AP17" s="149"/>
      <c r="AQ17" s="149"/>
      <c r="AR17" s="149"/>
      <c r="AS17" s="149"/>
      <c r="AT17" s="149"/>
      <c r="AU17" s="149"/>
      <c r="AV17" s="149"/>
      <c r="AW17" s="149"/>
      <c r="AX17" s="149"/>
      <c r="AY17" s="149"/>
      <c r="AZ17" s="149"/>
      <c r="BA17" s="149"/>
      <c r="BB17" s="149"/>
      <c r="BC17" s="149"/>
      <c r="BD17" s="149"/>
      <c r="BE17" s="149"/>
      <c r="BF17" s="149"/>
    </row>
    <row r="18" spans="1:58" ht="18" customHeight="1" x14ac:dyDescent="0.25">
      <c r="A18" s="79">
        <v>15</v>
      </c>
      <c r="B18" s="210" t="s">
        <v>1920</v>
      </c>
      <c r="C18" s="247"/>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50"/>
      <c r="AM18" s="159"/>
      <c r="AN18" s="149"/>
      <c r="AO18" s="149"/>
      <c r="AP18" s="149"/>
      <c r="AQ18" s="149"/>
      <c r="AR18" s="149"/>
      <c r="AS18" s="149"/>
      <c r="AT18" s="149"/>
      <c r="AU18" s="149"/>
      <c r="AV18" s="149"/>
      <c r="AW18" s="149"/>
      <c r="AX18" s="149"/>
      <c r="AY18" s="149"/>
      <c r="AZ18" s="149"/>
      <c r="BA18" s="149"/>
      <c r="BB18" s="149"/>
      <c r="BC18" s="149"/>
      <c r="BD18" s="149"/>
      <c r="BE18" s="149"/>
      <c r="BF18" s="149"/>
    </row>
    <row r="19" spans="1:58" ht="18" customHeight="1" thickBot="1" x14ac:dyDescent="0.3">
      <c r="A19" s="79">
        <v>16</v>
      </c>
      <c r="B19" s="256" t="s">
        <v>1921</v>
      </c>
      <c r="C19" s="248"/>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3"/>
      <c r="AM19" s="159"/>
      <c r="AN19" s="149"/>
      <c r="AO19" s="149"/>
      <c r="AP19" s="149"/>
      <c r="AQ19" s="149"/>
      <c r="AR19" s="149"/>
      <c r="AS19" s="149"/>
      <c r="AT19" s="149"/>
      <c r="AU19" s="149"/>
      <c r="AV19" s="149"/>
      <c r="AW19" s="149"/>
      <c r="AX19" s="149"/>
      <c r="AY19" s="149"/>
      <c r="AZ19" s="149"/>
      <c r="BA19" s="149"/>
      <c r="BB19" s="149"/>
      <c r="BC19" s="149"/>
      <c r="BD19" s="149"/>
      <c r="BE19" s="149"/>
      <c r="BF19" s="149"/>
    </row>
    <row r="20" spans="1:58" ht="18" customHeight="1" thickTop="1" x14ac:dyDescent="0.25">
      <c r="A20" s="79">
        <v>17</v>
      </c>
      <c r="B20" s="232" t="s">
        <v>1923</v>
      </c>
      <c r="C20" s="277"/>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9"/>
      <c r="AM20" s="159"/>
      <c r="AN20" s="149"/>
      <c r="AO20" s="149"/>
      <c r="AP20" s="149"/>
      <c r="AQ20" s="149"/>
      <c r="AR20" s="149"/>
      <c r="AS20" s="149"/>
      <c r="AT20" s="149"/>
      <c r="AU20" s="149"/>
      <c r="AV20" s="149"/>
      <c r="AW20" s="149"/>
      <c r="AX20" s="149"/>
      <c r="AY20" s="149"/>
      <c r="AZ20" s="149"/>
      <c r="BA20" s="149"/>
      <c r="BB20" s="149"/>
      <c r="BC20" s="149"/>
      <c r="BD20" s="149"/>
      <c r="BE20" s="149"/>
      <c r="BF20" s="149"/>
    </row>
    <row r="21" spans="1:58" ht="18" customHeight="1" x14ac:dyDescent="0.25">
      <c r="A21" s="79">
        <v>18</v>
      </c>
      <c r="B21" s="254" t="s">
        <v>1924</v>
      </c>
      <c r="C21" s="247"/>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50"/>
      <c r="AM21" s="159"/>
      <c r="AN21" s="149"/>
      <c r="AO21" s="149"/>
      <c r="AP21" s="149"/>
      <c r="AQ21" s="149"/>
      <c r="AR21" s="149"/>
      <c r="AS21" s="149"/>
      <c r="AT21" s="149"/>
      <c r="AU21" s="149"/>
      <c r="AV21" s="149"/>
      <c r="AW21" s="149"/>
      <c r="AX21" s="149"/>
      <c r="AY21" s="149"/>
      <c r="AZ21" s="149"/>
      <c r="BA21" s="149"/>
      <c r="BB21" s="149"/>
      <c r="BC21" s="149"/>
      <c r="BD21" s="149"/>
      <c r="BE21" s="149"/>
      <c r="BF21" s="149"/>
    </row>
    <row r="22" spans="1:58" ht="18" customHeight="1" x14ac:dyDescent="0.25">
      <c r="A22" s="79">
        <v>19</v>
      </c>
      <c r="B22" s="255" t="s">
        <v>1925</v>
      </c>
      <c r="C22" s="247"/>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50"/>
      <c r="AM22" s="159"/>
      <c r="AN22" s="149"/>
      <c r="AO22" s="149"/>
      <c r="AP22" s="149"/>
      <c r="AQ22" s="149"/>
      <c r="AR22" s="149"/>
      <c r="AS22" s="149"/>
      <c r="AT22" s="149"/>
      <c r="AU22" s="149"/>
      <c r="AV22" s="149"/>
      <c r="AW22" s="149"/>
      <c r="AX22" s="149"/>
      <c r="AY22" s="149"/>
      <c r="AZ22" s="149"/>
      <c r="BA22" s="149"/>
      <c r="BB22" s="149"/>
      <c r="BC22" s="149"/>
      <c r="BD22" s="149"/>
      <c r="BE22" s="149"/>
      <c r="BF22" s="149"/>
    </row>
    <row r="23" spans="1:58" ht="18" customHeight="1" thickBot="1" x14ac:dyDescent="0.3">
      <c r="A23" s="79">
        <v>20</v>
      </c>
      <c r="B23" s="235" t="s">
        <v>1921</v>
      </c>
      <c r="C23" s="251"/>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52"/>
      <c r="AM23" s="159"/>
      <c r="AN23" s="149"/>
      <c r="AO23" s="149"/>
      <c r="AP23" s="149"/>
      <c r="AQ23" s="149"/>
      <c r="AR23" s="149"/>
      <c r="AS23" s="149"/>
      <c r="AT23" s="149"/>
      <c r="AU23" s="149"/>
      <c r="AV23" s="149"/>
      <c r="AW23" s="149"/>
      <c r="AX23" s="149"/>
      <c r="AY23" s="149"/>
      <c r="AZ23" s="149"/>
      <c r="BA23" s="149"/>
      <c r="BB23" s="149"/>
      <c r="BC23" s="149"/>
      <c r="BD23" s="149"/>
      <c r="BE23" s="149"/>
      <c r="BF23" s="149"/>
    </row>
    <row r="24" spans="1:58" ht="18" customHeight="1" thickTop="1" thickBot="1" x14ac:dyDescent="0.3">
      <c r="A24" s="79">
        <v>21</v>
      </c>
      <c r="B24" s="155" t="s">
        <v>1907</v>
      </c>
      <c r="C24" s="243"/>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M24" s="159"/>
      <c r="AN24" s="149"/>
      <c r="AO24" s="149"/>
      <c r="AP24" s="149"/>
      <c r="AQ24" s="149"/>
      <c r="AR24" s="149"/>
      <c r="AS24" s="149"/>
      <c r="AT24" s="149"/>
      <c r="AU24" s="149"/>
      <c r="AV24" s="149"/>
      <c r="AW24" s="149"/>
      <c r="AX24" s="149"/>
      <c r="AY24" s="149"/>
      <c r="AZ24" s="149"/>
      <c r="BA24" s="149"/>
      <c r="BB24" s="149"/>
      <c r="BC24" s="149"/>
      <c r="BD24" s="149"/>
      <c r="BE24" s="149"/>
      <c r="BF24" s="149"/>
    </row>
    <row r="25" spans="1:58" ht="18" customHeight="1" thickTop="1" thickBot="1" x14ac:dyDescent="0.3">
      <c r="A25" s="79">
        <v>22</v>
      </c>
      <c r="B25" s="155" t="s">
        <v>1908</v>
      </c>
      <c r="C25" s="243"/>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5"/>
      <c r="AM25" s="159"/>
      <c r="AN25" s="149"/>
      <c r="AO25" s="149"/>
      <c r="AP25" s="149"/>
      <c r="AQ25" s="149"/>
      <c r="AR25" s="149"/>
      <c r="AS25" s="149"/>
      <c r="AT25" s="149"/>
      <c r="AU25" s="149"/>
      <c r="AV25" s="149"/>
      <c r="AW25" s="149"/>
      <c r="AX25" s="149"/>
      <c r="AY25" s="149"/>
      <c r="AZ25" s="149"/>
      <c r="BA25" s="149"/>
      <c r="BB25" s="149"/>
      <c r="BC25" s="149"/>
      <c r="BD25" s="149"/>
      <c r="BE25" s="149"/>
      <c r="BF25" s="149"/>
    </row>
    <row r="26" spans="1:58" ht="18" customHeight="1" thickTop="1" thickBot="1" x14ac:dyDescent="0.3">
      <c r="A26" s="79">
        <v>23</v>
      </c>
      <c r="B26" s="155" t="s">
        <v>1909</v>
      </c>
      <c r="C26" s="243"/>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M26" s="159"/>
      <c r="AN26" s="149"/>
      <c r="AO26" s="149"/>
      <c r="AP26" s="149"/>
      <c r="AQ26" s="149"/>
      <c r="AR26" s="149"/>
      <c r="AS26" s="149"/>
      <c r="AT26" s="149"/>
      <c r="AU26" s="149"/>
      <c r="AV26" s="149"/>
      <c r="AW26" s="149"/>
      <c r="AX26" s="149"/>
      <c r="AY26" s="149"/>
      <c r="AZ26" s="149"/>
      <c r="BA26" s="149"/>
      <c r="BB26" s="149"/>
      <c r="BC26" s="149"/>
      <c r="BD26" s="149"/>
      <c r="BE26" s="149"/>
      <c r="BF26" s="149"/>
    </row>
    <row r="27" spans="1:58" ht="18" customHeight="1" thickTop="1" thickBot="1" x14ac:dyDescent="0.3">
      <c r="A27" s="79">
        <v>24</v>
      </c>
      <c r="B27" s="155" t="s">
        <v>1910</v>
      </c>
      <c r="C27" s="243"/>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M27" s="159"/>
      <c r="AN27" s="149"/>
      <c r="AO27" s="149"/>
      <c r="AP27" s="149"/>
      <c r="AQ27" s="149"/>
      <c r="AR27" s="149"/>
      <c r="AS27" s="149"/>
      <c r="AT27" s="149"/>
      <c r="AU27" s="149"/>
      <c r="AV27" s="149"/>
      <c r="AW27" s="149"/>
      <c r="AX27" s="149"/>
      <c r="AY27" s="149"/>
      <c r="AZ27" s="149"/>
      <c r="BA27" s="149"/>
      <c r="BB27" s="149"/>
      <c r="BC27" s="149"/>
      <c r="BD27" s="149"/>
      <c r="BE27" s="149"/>
      <c r="BF27" s="149"/>
    </row>
    <row r="28" spans="1:58" ht="18" customHeight="1" thickTop="1" x14ac:dyDescent="0.25">
      <c r="A28" s="79">
        <v>25</v>
      </c>
      <c r="B28" s="232" t="s">
        <v>1911</v>
      </c>
      <c r="C28" s="277"/>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M28" s="159"/>
      <c r="AN28" s="149"/>
      <c r="AO28" s="149"/>
      <c r="AP28" s="149"/>
      <c r="AQ28" s="149"/>
      <c r="AR28" s="149"/>
      <c r="AS28" s="149"/>
      <c r="AT28" s="149"/>
      <c r="AU28" s="149"/>
      <c r="AV28" s="149"/>
      <c r="AW28" s="149"/>
      <c r="AX28" s="149"/>
      <c r="AY28" s="149"/>
      <c r="AZ28" s="149"/>
      <c r="BA28" s="149"/>
      <c r="BB28" s="149"/>
      <c r="BC28" s="149"/>
      <c r="BD28" s="149"/>
      <c r="BE28" s="149"/>
      <c r="BF28" s="149"/>
    </row>
    <row r="29" spans="1:58" ht="18" customHeight="1" x14ac:dyDescent="0.25">
      <c r="A29" s="79">
        <v>26</v>
      </c>
      <c r="B29" s="233" t="s">
        <v>1926</v>
      </c>
      <c r="C29" s="247"/>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50"/>
      <c r="AM29" s="159"/>
      <c r="AN29" s="149"/>
      <c r="AO29" s="149"/>
      <c r="AP29" s="149"/>
      <c r="AQ29" s="149"/>
      <c r="AR29" s="149"/>
      <c r="AS29" s="149"/>
      <c r="AT29" s="149"/>
      <c r="AU29" s="149"/>
      <c r="AV29" s="149"/>
      <c r="AW29" s="149"/>
      <c r="AX29" s="149"/>
      <c r="AY29" s="149"/>
      <c r="AZ29" s="149"/>
      <c r="BA29" s="149"/>
      <c r="BB29" s="149"/>
      <c r="BC29" s="149"/>
      <c r="BD29" s="149"/>
      <c r="BE29" s="149"/>
      <c r="BF29" s="149"/>
    </row>
    <row r="30" spans="1:58" ht="29.25" customHeight="1" x14ac:dyDescent="0.25">
      <c r="A30" s="79">
        <v>27</v>
      </c>
      <c r="B30" s="234" t="s">
        <v>1927</v>
      </c>
      <c r="C30" s="247"/>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50"/>
      <c r="AM30" s="159"/>
      <c r="AN30" s="149"/>
      <c r="AO30" s="149"/>
      <c r="AP30" s="149"/>
      <c r="AQ30" s="149"/>
      <c r="AR30" s="149"/>
      <c r="AS30" s="149"/>
      <c r="AT30" s="149"/>
      <c r="AU30" s="149"/>
      <c r="AV30" s="149"/>
      <c r="AW30" s="149"/>
      <c r="AX30" s="149"/>
      <c r="AY30" s="149"/>
      <c r="AZ30" s="149"/>
      <c r="BA30" s="149"/>
      <c r="BB30" s="149"/>
      <c r="BC30" s="149"/>
      <c r="BD30" s="149"/>
      <c r="BE30" s="149"/>
      <c r="BF30" s="149"/>
    </row>
    <row r="31" spans="1:58" ht="18" customHeight="1" thickBot="1" x14ac:dyDescent="0.3">
      <c r="A31" s="79">
        <v>28</v>
      </c>
      <c r="B31" s="235" t="s">
        <v>1921</v>
      </c>
      <c r="C31" s="251"/>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52"/>
      <c r="AM31" s="159"/>
      <c r="AN31" s="149"/>
      <c r="AO31" s="149"/>
      <c r="AP31" s="149"/>
      <c r="AQ31" s="149"/>
      <c r="AR31" s="149"/>
      <c r="AS31" s="149"/>
      <c r="AT31" s="149"/>
      <c r="AU31" s="149"/>
      <c r="AV31" s="149"/>
      <c r="AW31" s="149"/>
      <c r="AX31" s="149"/>
      <c r="AY31" s="149"/>
      <c r="AZ31" s="149"/>
      <c r="BA31" s="149"/>
      <c r="BB31" s="149"/>
      <c r="BC31" s="149"/>
      <c r="BD31" s="149"/>
      <c r="BE31" s="149"/>
      <c r="BF31" s="149"/>
    </row>
    <row r="32" spans="1:58" ht="18" customHeight="1" thickTop="1" thickBot="1" x14ac:dyDescent="0.3">
      <c r="A32" s="79">
        <v>29</v>
      </c>
      <c r="B32" s="155" t="s">
        <v>1912</v>
      </c>
      <c r="C32" s="243"/>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M32" s="159"/>
      <c r="AN32" s="149"/>
      <c r="AO32" s="149"/>
      <c r="AP32" s="149"/>
      <c r="AQ32" s="149"/>
      <c r="AR32" s="149"/>
      <c r="AS32" s="149"/>
      <c r="AT32" s="149"/>
      <c r="AU32" s="149"/>
      <c r="AV32" s="149"/>
      <c r="AW32" s="149"/>
      <c r="AX32" s="149"/>
      <c r="AY32" s="149"/>
      <c r="AZ32" s="149"/>
      <c r="BA32" s="149"/>
      <c r="BB32" s="149"/>
      <c r="BC32" s="149"/>
      <c r="BD32" s="149"/>
      <c r="BE32" s="149"/>
      <c r="BF32" s="149"/>
    </row>
    <row r="33" spans="1:58" ht="16.5" thickTop="1" x14ac:dyDescent="0.25">
      <c r="A33" s="7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49"/>
      <c r="AO33" s="149"/>
      <c r="AP33" s="149"/>
      <c r="AQ33" s="149"/>
      <c r="AR33" s="149"/>
      <c r="AS33" s="149"/>
      <c r="AT33" s="149"/>
      <c r="AU33" s="149"/>
      <c r="AV33" s="149"/>
      <c r="AW33" s="149"/>
      <c r="AX33" s="149"/>
      <c r="AY33" s="149"/>
      <c r="AZ33" s="149"/>
      <c r="BA33" s="149"/>
      <c r="BB33" s="149"/>
      <c r="BC33" s="149"/>
      <c r="BD33" s="149"/>
      <c r="BE33" s="149"/>
      <c r="BF33" s="149"/>
    </row>
    <row r="34" spans="1:58" ht="15.75" x14ac:dyDescent="0.25">
      <c r="A34" s="7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49"/>
      <c r="AO34" s="149"/>
      <c r="AP34" s="149"/>
      <c r="AQ34" s="149"/>
      <c r="AR34" s="149"/>
      <c r="AS34" s="149"/>
      <c r="AT34" s="149"/>
      <c r="AU34" s="149"/>
      <c r="AV34" s="149"/>
      <c r="AW34" s="149"/>
      <c r="AX34" s="149"/>
      <c r="AY34" s="149"/>
      <c r="AZ34" s="149"/>
      <c r="BA34" s="149"/>
      <c r="BB34" s="149"/>
      <c r="BC34" s="149"/>
      <c r="BD34" s="149"/>
      <c r="BE34" s="149"/>
      <c r="BF34" s="149"/>
    </row>
    <row r="35" spans="1:58" ht="15.75" x14ac:dyDescent="0.25">
      <c r="A35" s="7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49"/>
      <c r="AO35" s="149"/>
      <c r="AP35" s="149"/>
      <c r="AQ35" s="149"/>
      <c r="AR35" s="149"/>
      <c r="AS35" s="149"/>
      <c r="AT35" s="149"/>
      <c r="AU35" s="149"/>
      <c r="AV35" s="149"/>
      <c r="AW35" s="149"/>
      <c r="AX35" s="149"/>
      <c r="AY35" s="149"/>
      <c r="AZ35" s="149"/>
      <c r="BA35" s="149"/>
      <c r="BB35" s="149"/>
      <c r="BC35" s="149"/>
      <c r="BD35" s="149"/>
      <c r="BE35" s="149"/>
      <c r="BF35" s="149"/>
    </row>
    <row r="36" spans="1:58" ht="16.5" thickBot="1" x14ac:dyDescent="0.3">
      <c r="A36" s="195" t="s">
        <v>1800</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49"/>
      <c r="AO36" s="149"/>
      <c r="AP36" s="149"/>
      <c r="AQ36" s="149"/>
      <c r="AR36" s="149"/>
      <c r="AS36" s="149"/>
      <c r="AT36" s="149"/>
      <c r="AU36" s="149"/>
      <c r="AV36" s="149"/>
      <c r="AW36" s="149"/>
      <c r="AX36" s="149"/>
      <c r="AY36" s="149"/>
      <c r="AZ36" s="149"/>
      <c r="BA36" s="149"/>
      <c r="BB36" s="149"/>
      <c r="BC36" s="149"/>
      <c r="BD36" s="149"/>
      <c r="BE36" s="149"/>
      <c r="BF36" s="149"/>
    </row>
    <row r="37" spans="1:58" ht="15.75" x14ac:dyDescent="0.25">
      <c r="A37" s="796"/>
      <c r="B37" s="797"/>
      <c r="C37" s="797"/>
      <c r="D37" s="797"/>
      <c r="E37" s="797"/>
      <c r="F37" s="797"/>
      <c r="G37" s="797"/>
      <c r="H37" s="797"/>
      <c r="I37" s="797"/>
      <c r="J37" s="797"/>
      <c r="K37" s="797"/>
      <c r="L37" s="797"/>
      <c r="M37" s="797"/>
      <c r="N37" s="797"/>
      <c r="O37" s="798"/>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49"/>
      <c r="AO37" s="149"/>
      <c r="AP37" s="149"/>
      <c r="AQ37" s="149"/>
      <c r="AR37" s="149"/>
      <c r="AS37" s="149"/>
      <c r="AT37" s="149"/>
      <c r="AU37" s="149"/>
      <c r="AV37" s="149"/>
      <c r="AW37" s="149"/>
      <c r="AX37" s="149"/>
      <c r="AY37" s="149"/>
      <c r="AZ37" s="149"/>
      <c r="BA37" s="149"/>
      <c r="BB37" s="149"/>
      <c r="BC37" s="149"/>
      <c r="BD37" s="149"/>
      <c r="BE37" s="149"/>
      <c r="BF37" s="149"/>
    </row>
    <row r="38" spans="1:58" ht="15.75" x14ac:dyDescent="0.25">
      <c r="A38" s="799"/>
      <c r="B38" s="800"/>
      <c r="C38" s="800"/>
      <c r="D38" s="800"/>
      <c r="E38" s="800"/>
      <c r="F38" s="800"/>
      <c r="G38" s="800"/>
      <c r="H38" s="800"/>
      <c r="I38" s="800"/>
      <c r="J38" s="800"/>
      <c r="K38" s="800"/>
      <c r="L38" s="800"/>
      <c r="M38" s="800"/>
      <c r="N38" s="800"/>
      <c r="O38" s="801"/>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49"/>
      <c r="AO38" s="149"/>
      <c r="AP38" s="149"/>
      <c r="AQ38" s="149"/>
      <c r="AR38" s="149"/>
      <c r="AS38" s="149"/>
      <c r="AT38" s="149"/>
      <c r="AU38" s="149"/>
      <c r="AV38" s="149"/>
      <c r="AW38" s="149"/>
      <c r="AX38" s="149"/>
      <c r="AY38" s="149"/>
      <c r="AZ38" s="149"/>
      <c r="BA38" s="149"/>
      <c r="BB38" s="149"/>
      <c r="BC38" s="149"/>
      <c r="BD38" s="149"/>
      <c r="BE38" s="149"/>
      <c r="BF38" s="149"/>
    </row>
    <row r="39" spans="1:58" ht="15.75" x14ac:dyDescent="0.25">
      <c r="A39" s="799"/>
      <c r="B39" s="800"/>
      <c r="C39" s="800"/>
      <c r="D39" s="800"/>
      <c r="E39" s="800"/>
      <c r="F39" s="800"/>
      <c r="G39" s="800"/>
      <c r="H39" s="800"/>
      <c r="I39" s="800"/>
      <c r="J39" s="800"/>
      <c r="K39" s="800"/>
      <c r="L39" s="800"/>
      <c r="M39" s="800"/>
      <c r="N39" s="800"/>
      <c r="O39" s="801"/>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49"/>
      <c r="AO39" s="149"/>
      <c r="AP39" s="149"/>
      <c r="AQ39" s="149"/>
      <c r="AR39" s="149"/>
      <c r="AS39" s="149"/>
      <c r="AT39" s="149"/>
      <c r="AU39" s="149"/>
      <c r="AV39" s="149"/>
      <c r="AW39" s="149"/>
      <c r="AX39" s="149"/>
      <c r="AY39" s="149"/>
      <c r="AZ39" s="149"/>
      <c r="BA39" s="149"/>
      <c r="BB39" s="149"/>
      <c r="BC39" s="149"/>
      <c r="BD39" s="149"/>
      <c r="BE39" s="149"/>
      <c r="BF39" s="149"/>
    </row>
    <row r="40" spans="1:58" ht="15.75" x14ac:dyDescent="0.25">
      <c r="A40" s="799"/>
      <c r="B40" s="800"/>
      <c r="C40" s="800"/>
      <c r="D40" s="800"/>
      <c r="E40" s="800"/>
      <c r="F40" s="800"/>
      <c r="G40" s="800"/>
      <c r="H40" s="800"/>
      <c r="I40" s="800"/>
      <c r="J40" s="800"/>
      <c r="K40" s="800"/>
      <c r="L40" s="800"/>
      <c r="M40" s="800"/>
      <c r="N40" s="800"/>
      <c r="O40" s="801"/>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49"/>
      <c r="AO40" s="149"/>
      <c r="AP40" s="149"/>
      <c r="AQ40" s="149"/>
      <c r="AR40" s="149"/>
      <c r="AS40" s="149"/>
      <c r="AT40" s="149"/>
      <c r="AU40" s="149"/>
      <c r="AV40" s="149"/>
      <c r="AW40" s="149"/>
      <c r="AX40" s="149"/>
      <c r="AY40" s="149"/>
      <c r="AZ40" s="149"/>
      <c r="BA40" s="149"/>
      <c r="BB40" s="149"/>
      <c r="BC40" s="149"/>
      <c r="BD40" s="149"/>
      <c r="BE40" s="149"/>
      <c r="BF40" s="149"/>
    </row>
    <row r="41" spans="1:58" ht="15.75" x14ac:dyDescent="0.25">
      <c r="A41" s="799"/>
      <c r="B41" s="800"/>
      <c r="C41" s="800"/>
      <c r="D41" s="800"/>
      <c r="E41" s="800"/>
      <c r="F41" s="800"/>
      <c r="G41" s="800"/>
      <c r="H41" s="800"/>
      <c r="I41" s="800"/>
      <c r="J41" s="800"/>
      <c r="K41" s="800"/>
      <c r="L41" s="800"/>
      <c r="M41" s="800"/>
      <c r="N41" s="800"/>
      <c r="O41" s="801"/>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49"/>
      <c r="AO41" s="149"/>
      <c r="AP41" s="149"/>
      <c r="AQ41" s="149"/>
      <c r="AR41" s="149"/>
      <c r="AS41" s="149"/>
      <c r="AT41" s="149"/>
      <c r="AU41" s="149"/>
      <c r="AV41" s="149"/>
      <c r="AW41" s="149"/>
      <c r="AX41" s="149"/>
      <c r="AY41" s="149"/>
      <c r="AZ41" s="149"/>
      <c r="BA41" s="149"/>
      <c r="BB41" s="149"/>
      <c r="BC41" s="149"/>
      <c r="BD41" s="149"/>
      <c r="BE41" s="149"/>
      <c r="BF41" s="149"/>
    </row>
    <row r="42" spans="1:58" ht="15.75" x14ac:dyDescent="0.25">
      <c r="A42" s="799"/>
      <c r="B42" s="800"/>
      <c r="C42" s="800"/>
      <c r="D42" s="800"/>
      <c r="E42" s="800"/>
      <c r="F42" s="800"/>
      <c r="G42" s="800"/>
      <c r="H42" s="800"/>
      <c r="I42" s="800"/>
      <c r="J42" s="800"/>
      <c r="K42" s="800"/>
      <c r="L42" s="800"/>
      <c r="M42" s="800"/>
      <c r="N42" s="800"/>
      <c r="O42" s="801"/>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49"/>
      <c r="AO42" s="149"/>
      <c r="AP42" s="149"/>
      <c r="AQ42" s="149"/>
      <c r="AR42" s="149"/>
      <c r="AS42" s="149"/>
      <c r="AT42" s="149"/>
      <c r="AU42" s="149"/>
      <c r="AV42" s="149"/>
      <c r="AW42" s="149"/>
      <c r="AX42" s="149"/>
      <c r="AY42" s="149"/>
      <c r="AZ42" s="149"/>
      <c r="BA42" s="149"/>
      <c r="BB42" s="149"/>
      <c r="BC42" s="149"/>
      <c r="BD42" s="149"/>
      <c r="BE42" s="149"/>
      <c r="BF42" s="149"/>
    </row>
    <row r="43" spans="1:58" ht="15.75" x14ac:dyDescent="0.25">
      <c r="A43" s="799"/>
      <c r="B43" s="800"/>
      <c r="C43" s="800"/>
      <c r="D43" s="800"/>
      <c r="E43" s="800"/>
      <c r="F43" s="800"/>
      <c r="G43" s="800"/>
      <c r="H43" s="800"/>
      <c r="I43" s="800"/>
      <c r="J43" s="800"/>
      <c r="K43" s="800"/>
      <c r="L43" s="800"/>
      <c r="M43" s="800"/>
      <c r="N43" s="800"/>
      <c r="O43" s="801"/>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49"/>
      <c r="AO43" s="149"/>
      <c r="AP43" s="149"/>
      <c r="AQ43" s="149"/>
      <c r="AR43" s="149"/>
      <c r="AS43" s="149"/>
      <c r="AT43" s="149"/>
      <c r="AU43" s="149"/>
      <c r="AV43" s="149"/>
      <c r="AW43" s="149"/>
      <c r="AX43" s="149"/>
      <c r="AY43" s="149"/>
      <c r="AZ43" s="149"/>
      <c r="BA43" s="149"/>
      <c r="BB43" s="149"/>
      <c r="BC43" s="149"/>
      <c r="BD43" s="149"/>
      <c r="BE43" s="149"/>
      <c r="BF43" s="149"/>
    </row>
    <row r="44" spans="1:58" ht="15.75" x14ac:dyDescent="0.25">
      <c r="A44" s="799"/>
      <c r="B44" s="800"/>
      <c r="C44" s="800"/>
      <c r="D44" s="800"/>
      <c r="E44" s="800"/>
      <c r="F44" s="800"/>
      <c r="G44" s="800"/>
      <c r="H44" s="800"/>
      <c r="I44" s="800"/>
      <c r="J44" s="800"/>
      <c r="K44" s="800"/>
      <c r="L44" s="800"/>
      <c r="M44" s="800"/>
      <c r="N44" s="800"/>
      <c r="O44" s="801"/>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49"/>
      <c r="AO44" s="149"/>
      <c r="AP44" s="149"/>
      <c r="AQ44" s="149"/>
      <c r="AR44" s="149"/>
      <c r="AS44" s="149"/>
      <c r="AT44" s="149"/>
      <c r="AU44" s="149"/>
      <c r="AV44" s="149"/>
      <c r="AW44" s="149"/>
      <c r="AX44" s="149"/>
      <c r="AY44" s="149"/>
      <c r="AZ44" s="149"/>
      <c r="BA44" s="149"/>
      <c r="BB44" s="149"/>
      <c r="BC44" s="149"/>
      <c r="BD44" s="149"/>
      <c r="BE44" s="149"/>
      <c r="BF44" s="149"/>
    </row>
    <row r="45" spans="1:58" ht="15.75" x14ac:dyDescent="0.25">
      <c r="A45" s="799"/>
      <c r="B45" s="800"/>
      <c r="C45" s="800"/>
      <c r="D45" s="800"/>
      <c r="E45" s="800"/>
      <c r="F45" s="800"/>
      <c r="G45" s="800"/>
      <c r="H45" s="800"/>
      <c r="I45" s="800"/>
      <c r="J45" s="800"/>
      <c r="K45" s="800"/>
      <c r="L45" s="800"/>
      <c r="M45" s="800"/>
      <c r="N45" s="800"/>
      <c r="O45" s="801"/>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49"/>
      <c r="AO45" s="149"/>
      <c r="AP45" s="149"/>
      <c r="AQ45" s="149"/>
      <c r="AR45" s="149"/>
      <c r="AS45" s="149"/>
      <c r="AT45" s="149"/>
      <c r="AU45" s="149"/>
      <c r="AV45" s="149"/>
      <c r="AW45" s="149"/>
      <c r="AX45" s="149"/>
      <c r="AY45" s="149"/>
      <c r="AZ45" s="149"/>
      <c r="BA45" s="149"/>
      <c r="BB45" s="149"/>
      <c r="BC45" s="149"/>
      <c r="BD45" s="149"/>
      <c r="BE45" s="149"/>
      <c r="BF45" s="149"/>
    </row>
    <row r="46" spans="1:58" ht="15.75" x14ac:dyDescent="0.25">
      <c r="A46" s="799"/>
      <c r="B46" s="800"/>
      <c r="C46" s="800"/>
      <c r="D46" s="800"/>
      <c r="E46" s="800"/>
      <c r="F46" s="800"/>
      <c r="G46" s="800"/>
      <c r="H46" s="800"/>
      <c r="I46" s="800"/>
      <c r="J46" s="800"/>
      <c r="K46" s="800"/>
      <c r="L46" s="800"/>
      <c r="M46" s="800"/>
      <c r="N46" s="800"/>
      <c r="O46" s="801"/>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49"/>
      <c r="AO46" s="149"/>
      <c r="AP46" s="149"/>
      <c r="AQ46" s="149"/>
      <c r="AR46" s="149"/>
      <c r="AS46" s="149"/>
      <c r="AT46" s="149"/>
      <c r="AU46" s="149"/>
      <c r="AV46" s="149"/>
      <c r="AW46" s="149"/>
      <c r="AX46" s="149"/>
      <c r="AY46" s="149"/>
      <c r="AZ46" s="149"/>
      <c r="BA46" s="149"/>
      <c r="BB46" s="149"/>
      <c r="BC46" s="149"/>
      <c r="BD46" s="149"/>
      <c r="BE46" s="149"/>
      <c r="BF46" s="149"/>
    </row>
    <row r="47" spans="1:58" ht="15.75" x14ac:dyDescent="0.25">
      <c r="A47" s="799"/>
      <c r="B47" s="800"/>
      <c r="C47" s="800"/>
      <c r="D47" s="800"/>
      <c r="E47" s="800"/>
      <c r="F47" s="800"/>
      <c r="G47" s="800"/>
      <c r="H47" s="800"/>
      <c r="I47" s="800"/>
      <c r="J47" s="800"/>
      <c r="K47" s="800"/>
      <c r="L47" s="800"/>
      <c r="M47" s="800"/>
      <c r="N47" s="800"/>
      <c r="O47" s="801"/>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49"/>
      <c r="AO47" s="149"/>
      <c r="AP47" s="149"/>
      <c r="AQ47" s="149"/>
      <c r="AR47" s="149"/>
      <c r="AS47" s="149"/>
      <c r="AT47" s="149"/>
      <c r="AU47" s="149"/>
      <c r="AV47" s="149"/>
      <c r="AW47" s="149"/>
      <c r="AX47" s="149"/>
      <c r="AY47" s="149"/>
      <c r="AZ47" s="149"/>
      <c r="BA47" s="149"/>
      <c r="BB47" s="149"/>
      <c r="BC47" s="149"/>
      <c r="BD47" s="149"/>
      <c r="BE47" s="149"/>
      <c r="BF47" s="149"/>
    </row>
    <row r="48" spans="1:58" ht="15.75" x14ac:dyDescent="0.25">
      <c r="A48" s="799"/>
      <c r="B48" s="800"/>
      <c r="C48" s="800"/>
      <c r="D48" s="800"/>
      <c r="E48" s="800"/>
      <c r="F48" s="800"/>
      <c r="G48" s="800"/>
      <c r="H48" s="800"/>
      <c r="I48" s="800"/>
      <c r="J48" s="800"/>
      <c r="K48" s="800"/>
      <c r="L48" s="800"/>
      <c r="M48" s="800"/>
      <c r="N48" s="800"/>
      <c r="O48" s="801"/>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49"/>
      <c r="AO48" s="149"/>
      <c r="AP48" s="149"/>
      <c r="AQ48" s="149"/>
      <c r="AR48" s="149"/>
      <c r="AS48" s="149"/>
      <c r="AT48" s="149"/>
      <c r="AU48" s="149"/>
      <c r="AV48" s="149"/>
      <c r="AW48" s="149"/>
      <c r="AX48" s="149"/>
      <c r="AY48" s="149"/>
      <c r="AZ48" s="149"/>
      <c r="BA48" s="149"/>
      <c r="BB48" s="149"/>
      <c r="BC48" s="149"/>
      <c r="BD48" s="149"/>
      <c r="BE48" s="149"/>
      <c r="BF48" s="149"/>
    </row>
    <row r="49" spans="1:58" ht="15.75" x14ac:dyDescent="0.25">
      <c r="A49" s="799"/>
      <c r="B49" s="800"/>
      <c r="C49" s="800"/>
      <c r="D49" s="800"/>
      <c r="E49" s="800"/>
      <c r="F49" s="800"/>
      <c r="G49" s="800"/>
      <c r="H49" s="800"/>
      <c r="I49" s="800"/>
      <c r="J49" s="800"/>
      <c r="K49" s="800"/>
      <c r="L49" s="800"/>
      <c r="M49" s="800"/>
      <c r="N49" s="800"/>
      <c r="O49" s="801"/>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49"/>
      <c r="AO49" s="149"/>
      <c r="AP49" s="149"/>
      <c r="AQ49" s="149"/>
      <c r="AR49" s="149"/>
      <c r="AS49" s="149"/>
      <c r="AT49" s="149"/>
      <c r="AU49" s="149"/>
      <c r="AV49" s="149"/>
      <c r="AW49" s="149"/>
      <c r="AX49" s="149"/>
      <c r="AY49" s="149"/>
      <c r="AZ49" s="149"/>
      <c r="BA49" s="149"/>
      <c r="BB49" s="149"/>
      <c r="BC49" s="149"/>
      <c r="BD49" s="149"/>
      <c r="BE49" s="149"/>
      <c r="BF49" s="149"/>
    </row>
    <row r="50" spans="1:58" ht="15.75" x14ac:dyDescent="0.25">
      <c r="A50" s="799"/>
      <c r="B50" s="800"/>
      <c r="C50" s="800"/>
      <c r="D50" s="800"/>
      <c r="E50" s="800"/>
      <c r="F50" s="800"/>
      <c r="G50" s="800"/>
      <c r="H50" s="800"/>
      <c r="I50" s="800"/>
      <c r="J50" s="800"/>
      <c r="K50" s="800"/>
      <c r="L50" s="800"/>
      <c r="M50" s="800"/>
      <c r="N50" s="800"/>
      <c r="O50" s="801"/>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49"/>
      <c r="AO50" s="149"/>
      <c r="AP50" s="149"/>
      <c r="AQ50" s="149"/>
      <c r="AR50" s="149"/>
      <c r="AS50" s="149"/>
      <c r="AT50" s="149"/>
      <c r="AU50" s="149"/>
      <c r="AV50" s="149"/>
      <c r="AW50" s="149"/>
      <c r="AX50" s="149"/>
      <c r="AY50" s="149"/>
      <c r="AZ50" s="149"/>
      <c r="BA50" s="149"/>
      <c r="BB50" s="149"/>
      <c r="BC50" s="149"/>
      <c r="BD50" s="149"/>
      <c r="BE50" s="149"/>
      <c r="BF50" s="149"/>
    </row>
    <row r="51" spans="1:58" ht="15.75" x14ac:dyDescent="0.25">
      <c r="A51" s="799"/>
      <c r="B51" s="800"/>
      <c r="C51" s="800"/>
      <c r="D51" s="800"/>
      <c r="E51" s="800"/>
      <c r="F51" s="800"/>
      <c r="G51" s="800"/>
      <c r="H51" s="800"/>
      <c r="I51" s="800"/>
      <c r="J51" s="800"/>
      <c r="K51" s="800"/>
      <c r="L51" s="800"/>
      <c r="M51" s="800"/>
      <c r="N51" s="800"/>
      <c r="O51" s="801"/>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49"/>
      <c r="AO51" s="149"/>
      <c r="AP51" s="149"/>
      <c r="AQ51" s="149"/>
      <c r="AR51" s="149"/>
      <c r="AS51" s="149"/>
      <c r="AT51" s="149"/>
      <c r="AU51" s="149"/>
      <c r="AV51" s="149"/>
      <c r="AW51" s="149"/>
      <c r="AX51" s="149"/>
      <c r="AY51" s="149"/>
      <c r="AZ51" s="149"/>
      <c r="BA51" s="149"/>
      <c r="BB51" s="149"/>
      <c r="BC51" s="149"/>
      <c r="BD51" s="149"/>
      <c r="BE51" s="149"/>
      <c r="BF51" s="149"/>
    </row>
    <row r="52" spans="1:58" ht="15.75" x14ac:dyDescent="0.25">
      <c r="A52" s="799"/>
      <c r="B52" s="800"/>
      <c r="C52" s="800"/>
      <c r="D52" s="800"/>
      <c r="E52" s="800"/>
      <c r="F52" s="800"/>
      <c r="G52" s="800"/>
      <c r="H52" s="800"/>
      <c r="I52" s="800"/>
      <c r="J52" s="800"/>
      <c r="K52" s="800"/>
      <c r="L52" s="800"/>
      <c r="M52" s="800"/>
      <c r="N52" s="800"/>
      <c r="O52" s="801"/>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49"/>
      <c r="AO52" s="149"/>
      <c r="AP52" s="149"/>
      <c r="AQ52" s="149"/>
      <c r="AR52" s="149"/>
      <c r="AS52" s="149"/>
      <c r="AT52" s="149"/>
      <c r="AU52" s="149"/>
      <c r="AV52" s="149"/>
      <c r="AW52" s="149"/>
      <c r="AX52" s="149"/>
      <c r="AY52" s="149"/>
      <c r="AZ52" s="149"/>
      <c r="BA52" s="149"/>
      <c r="BB52" s="149"/>
      <c r="BC52" s="149"/>
      <c r="BD52" s="149"/>
      <c r="BE52" s="149"/>
      <c r="BF52" s="149"/>
    </row>
    <row r="53" spans="1:58" ht="15.75" x14ac:dyDescent="0.25">
      <c r="A53" s="799"/>
      <c r="B53" s="800"/>
      <c r="C53" s="800"/>
      <c r="D53" s="800"/>
      <c r="E53" s="800"/>
      <c r="F53" s="800"/>
      <c r="G53" s="800"/>
      <c r="H53" s="800"/>
      <c r="I53" s="800"/>
      <c r="J53" s="800"/>
      <c r="K53" s="800"/>
      <c r="L53" s="800"/>
      <c r="M53" s="800"/>
      <c r="N53" s="800"/>
      <c r="O53" s="801"/>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49"/>
      <c r="AO53" s="149"/>
      <c r="AP53" s="149"/>
      <c r="AQ53" s="149"/>
      <c r="AR53" s="149"/>
      <c r="AS53" s="149"/>
      <c r="AT53" s="149"/>
      <c r="AU53" s="149"/>
      <c r="AV53" s="149"/>
      <c r="AW53" s="149"/>
      <c r="AX53" s="149"/>
      <c r="AY53" s="149"/>
      <c r="AZ53" s="149"/>
      <c r="BA53" s="149"/>
      <c r="BB53" s="149"/>
      <c r="BC53" s="149"/>
      <c r="BD53" s="149"/>
      <c r="BE53" s="149"/>
      <c r="BF53" s="149"/>
    </row>
    <row r="54" spans="1:58" ht="15.75" x14ac:dyDescent="0.25">
      <c r="A54" s="799"/>
      <c r="B54" s="800"/>
      <c r="C54" s="800"/>
      <c r="D54" s="800"/>
      <c r="E54" s="800"/>
      <c r="F54" s="800"/>
      <c r="G54" s="800"/>
      <c r="H54" s="800"/>
      <c r="I54" s="800"/>
      <c r="J54" s="800"/>
      <c r="K54" s="800"/>
      <c r="L54" s="800"/>
      <c r="M54" s="800"/>
      <c r="N54" s="800"/>
      <c r="O54" s="801"/>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49"/>
      <c r="AO54" s="149"/>
      <c r="AP54" s="149"/>
      <c r="AQ54" s="149"/>
      <c r="AR54" s="149"/>
      <c r="AS54" s="149"/>
      <c r="AT54" s="149"/>
      <c r="AU54" s="149"/>
      <c r="AV54" s="149"/>
      <c r="AW54" s="149"/>
      <c r="AX54" s="149"/>
      <c r="AY54" s="149"/>
      <c r="AZ54" s="149"/>
      <c r="BA54" s="149"/>
      <c r="BB54" s="149"/>
      <c r="BC54" s="149"/>
      <c r="BD54" s="149"/>
      <c r="BE54" s="149"/>
      <c r="BF54" s="149"/>
    </row>
    <row r="55" spans="1:58" ht="15.75" x14ac:dyDescent="0.25">
      <c r="A55" s="799"/>
      <c r="B55" s="800"/>
      <c r="C55" s="800"/>
      <c r="D55" s="800"/>
      <c r="E55" s="800"/>
      <c r="F55" s="800"/>
      <c r="G55" s="800"/>
      <c r="H55" s="800"/>
      <c r="I55" s="800"/>
      <c r="J55" s="800"/>
      <c r="K55" s="800"/>
      <c r="L55" s="800"/>
      <c r="M55" s="800"/>
      <c r="N55" s="800"/>
      <c r="O55" s="801"/>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49"/>
      <c r="AO55" s="149"/>
      <c r="AP55" s="149"/>
      <c r="AQ55" s="149"/>
      <c r="AR55" s="149"/>
      <c r="AS55" s="149"/>
      <c r="AT55" s="149"/>
      <c r="AU55" s="149"/>
      <c r="AV55" s="149"/>
      <c r="AW55" s="149"/>
      <c r="AX55" s="149"/>
      <c r="AY55" s="149"/>
      <c r="AZ55" s="149"/>
      <c r="BA55" s="149"/>
      <c r="BB55" s="149"/>
      <c r="BC55" s="149"/>
      <c r="BD55" s="149"/>
      <c r="BE55" s="149"/>
      <c r="BF55" s="149"/>
    </row>
    <row r="56" spans="1:58" ht="15.75" x14ac:dyDescent="0.25">
      <c r="A56" s="799"/>
      <c r="B56" s="800"/>
      <c r="C56" s="800"/>
      <c r="D56" s="800"/>
      <c r="E56" s="800"/>
      <c r="F56" s="800"/>
      <c r="G56" s="800"/>
      <c r="H56" s="800"/>
      <c r="I56" s="800"/>
      <c r="J56" s="800"/>
      <c r="K56" s="800"/>
      <c r="L56" s="800"/>
      <c r="M56" s="800"/>
      <c r="N56" s="800"/>
      <c r="O56" s="801"/>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49"/>
      <c r="AO56" s="149"/>
      <c r="AP56" s="149"/>
      <c r="AQ56" s="149"/>
      <c r="AR56" s="149"/>
      <c r="AS56" s="149"/>
      <c r="AT56" s="149"/>
      <c r="AU56" s="149"/>
      <c r="AV56" s="149"/>
      <c r="AW56" s="149"/>
      <c r="AX56" s="149"/>
      <c r="AY56" s="149"/>
      <c r="AZ56" s="149"/>
      <c r="BA56" s="149"/>
      <c r="BB56" s="149"/>
      <c r="BC56" s="149"/>
      <c r="BD56" s="149"/>
      <c r="BE56" s="149"/>
      <c r="BF56" s="149"/>
    </row>
    <row r="57" spans="1:58" ht="15.75" x14ac:dyDescent="0.25">
      <c r="A57" s="799"/>
      <c r="B57" s="800"/>
      <c r="C57" s="800"/>
      <c r="D57" s="800"/>
      <c r="E57" s="800"/>
      <c r="F57" s="800"/>
      <c r="G57" s="800"/>
      <c r="H57" s="800"/>
      <c r="I57" s="800"/>
      <c r="J57" s="800"/>
      <c r="K57" s="800"/>
      <c r="L57" s="800"/>
      <c r="M57" s="800"/>
      <c r="N57" s="800"/>
      <c r="O57" s="801"/>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49"/>
      <c r="AO57" s="149"/>
      <c r="AP57" s="149"/>
      <c r="AQ57" s="149"/>
      <c r="AR57" s="149"/>
      <c r="AS57" s="149"/>
      <c r="AT57" s="149"/>
      <c r="AU57" s="149"/>
      <c r="AV57" s="149"/>
      <c r="AW57" s="149"/>
      <c r="AX57" s="149"/>
      <c r="AY57" s="149"/>
      <c r="AZ57" s="149"/>
      <c r="BA57" s="149"/>
      <c r="BB57" s="149"/>
      <c r="BC57" s="149"/>
      <c r="BD57" s="149"/>
      <c r="BE57" s="149"/>
      <c r="BF57" s="149"/>
    </row>
    <row r="58" spans="1:58" ht="15.75" x14ac:dyDescent="0.25">
      <c r="A58" s="799"/>
      <c r="B58" s="800"/>
      <c r="C58" s="800"/>
      <c r="D58" s="800"/>
      <c r="E58" s="800"/>
      <c r="F58" s="800"/>
      <c r="G58" s="800"/>
      <c r="H58" s="800"/>
      <c r="I58" s="800"/>
      <c r="J58" s="800"/>
      <c r="K58" s="800"/>
      <c r="L58" s="800"/>
      <c r="M58" s="800"/>
      <c r="N58" s="800"/>
      <c r="O58" s="801"/>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49"/>
      <c r="AO58" s="149"/>
      <c r="AP58" s="149"/>
      <c r="AQ58" s="149"/>
      <c r="AR58" s="149"/>
      <c r="AS58" s="149"/>
      <c r="AT58" s="149"/>
      <c r="AU58" s="149"/>
      <c r="AV58" s="149"/>
      <c r="AW58" s="149"/>
      <c r="AX58" s="149"/>
      <c r="AY58" s="149"/>
      <c r="AZ58" s="149"/>
      <c r="BA58" s="149"/>
      <c r="BB58" s="149"/>
      <c r="BC58" s="149"/>
      <c r="BD58" s="149"/>
      <c r="BE58" s="149"/>
      <c r="BF58" s="149"/>
    </row>
    <row r="59" spans="1:58" ht="15.75" x14ac:dyDescent="0.25">
      <c r="A59" s="799"/>
      <c r="B59" s="800"/>
      <c r="C59" s="800"/>
      <c r="D59" s="800"/>
      <c r="E59" s="800"/>
      <c r="F59" s="800"/>
      <c r="G59" s="800"/>
      <c r="H59" s="800"/>
      <c r="I59" s="800"/>
      <c r="J59" s="800"/>
      <c r="K59" s="800"/>
      <c r="L59" s="800"/>
      <c r="M59" s="800"/>
      <c r="N59" s="800"/>
      <c r="O59" s="801"/>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49"/>
      <c r="AO59" s="149"/>
      <c r="AP59" s="149"/>
      <c r="AQ59" s="149"/>
      <c r="AR59" s="149"/>
      <c r="AS59" s="149"/>
      <c r="AT59" s="149"/>
      <c r="AU59" s="149"/>
      <c r="AV59" s="149"/>
      <c r="AW59" s="149"/>
      <c r="AX59" s="149"/>
      <c r="AY59" s="149"/>
      <c r="AZ59" s="149"/>
      <c r="BA59" s="149"/>
      <c r="BB59" s="149"/>
      <c r="BC59" s="149"/>
      <c r="BD59" s="149"/>
      <c r="BE59" s="149"/>
      <c r="BF59" s="149"/>
    </row>
    <row r="60" spans="1:58" ht="16.5" thickBot="1" x14ac:dyDescent="0.3">
      <c r="A60" s="802"/>
      <c r="B60" s="803"/>
      <c r="C60" s="803"/>
      <c r="D60" s="803"/>
      <c r="E60" s="803"/>
      <c r="F60" s="803"/>
      <c r="G60" s="803"/>
      <c r="H60" s="803"/>
      <c r="I60" s="803"/>
      <c r="J60" s="803"/>
      <c r="K60" s="803"/>
      <c r="L60" s="803"/>
      <c r="M60" s="803"/>
      <c r="N60" s="803"/>
      <c r="O60" s="804"/>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49"/>
      <c r="AO60" s="149"/>
      <c r="AP60" s="149"/>
      <c r="AQ60" s="149"/>
      <c r="AR60" s="149"/>
      <c r="AS60" s="149"/>
      <c r="AT60" s="149"/>
      <c r="AU60" s="149"/>
      <c r="AV60" s="149"/>
      <c r="AW60" s="149"/>
      <c r="AX60" s="149"/>
      <c r="AY60" s="149"/>
      <c r="AZ60" s="149"/>
      <c r="BA60" s="149"/>
      <c r="BB60" s="149"/>
      <c r="BC60" s="149"/>
      <c r="BD60" s="149"/>
      <c r="BE60" s="149"/>
      <c r="BF60" s="149"/>
    </row>
    <row r="61" spans="1:58" ht="15.75" x14ac:dyDescent="0.25">
      <c r="A61" s="7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49"/>
      <c r="AO61" s="149"/>
      <c r="AP61" s="149"/>
      <c r="AQ61" s="149"/>
      <c r="AR61" s="149"/>
      <c r="AS61" s="149"/>
      <c r="AT61" s="149"/>
      <c r="AU61" s="149"/>
      <c r="AV61" s="149"/>
      <c r="AW61" s="149"/>
      <c r="AX61" s="149"/>
      <c r="AY61" s="149"/>
      <c r="AZ61" s="149"/>
      <c r="BA61" s="149"/>
      <c r="BB61" s="149"/>
      <c r="BC61" s="149"/>
      <c r="BD61" s="149"/>
      <c r="BE61" s="149"/>
      <c r="BF61" s="149"/>
    </row>
    <row r="62" spans="1:58" ht="15.75" x14ac:dyDescent="0.25">
      <c r="A62" s="7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49"/>
      <c r="AO62" s="149"/>
      <c r="AP62" s="149"/>
      <c r="AQ62" s="149"/>
      <c r="AR62" s="149"/>
      <c r="AS62" s="149"/>
      <c r="AT62" s="149"/>
      <c r="AU62" s="149"/>
      <c r="AV62" s="149"/>
      <c r="AW62" s="149"/>
      <c r="AX62" s="149"/>
      <c r="AY62" s="149"/>
      <c r="AZ62" s="149"/>
      <c r="BA62" s="149"/>
      <c r="BB62" s="149"/>
      <c r="BC62" s="149"/>
      <c r="BD62" s="149"/>
      <c r="BE62" s="149"/>
      <c r="BF62" s="149"/>
    </row>
    <row r="63" spans="1:58" ht="15.75" x14ac:dyDescent="0.25">
      <c r="A63" s="7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49"/>
      <c r="AO63" s="149"/>
      <c r="AP63" s="149"/>
      <c r="AQ63" s="149"/>
      <c r="AR63" s="149"/>
      <c r="AS63" s="149"/>
      <c r="AT63" s="149"/>
      <c r="AU63" s="149"/>
      <c r="AV63" s="149"/>
      <c r="AW63" s="149"/>
      <c r="AX63" s="149"/>
      <c r="AY63" s="149"/>
      <c r="AZ63" s="149"/>
      <c r="BA63" s="149"/>
      <c r="BB63" s="149"/>
      <c r="BC63" s="149"/>
      <c r="BD63" s="149"/>
      <c r="BE63" s="149"/>
      <c r="BF63" s="149"/>
    </row>
    <row r="64" spans="1:58" ht="15.75" x14ac:dyDescent="0.25">
      <c r="A64" s="7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49"/>
      <c r="AO64" s="149"/>
      <c r="AP64" s="149"/>
      <c r="AQ64" s="149"/>
      <c r="AR64" s="149"/>
      <c r="AS64" s="149"/>
      <c r="AT64" s="149"/>
      <c r="AU64" s="149"/>
      <c r="AV64" s="149"/>
      <c r="AW64" s="149"/>
      <c r="AX64" s="149"/>
      <c r="AY64" s="149"/>
      <c r="AZ64" s="149"/>
      <c r="BA64" s="149"/>
      <c r="BB64" s="149"/>
      <c r="BC64" s="149"/>
      <c r="BD64" s="149"/>
      <c r="BE64" s="149"/>
      <c r="BF64" s="149"/>
    </row>
    <row r="65" spans="1:58" ht="15.75" x14ac:dyDescent="0.25">
      <c r="A65" s="7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49"/>
      <c r="AO65" s="149"/>
      <c r="AP65" s="149"/>
      <c r="AQ65" s="149"/>
      <c r="AR65" s="149"/>
      <c r="AS65" s="149"/>
      <c r="AT65" s="149"/>
      <c r="AU65" s="149"/>
      <c r="AV65" s="149"/>
      <c r="AW65" s="149"/>
      <c r="AX65" s="149"/>
      <c r="AY65" s="149"/>
      <c r="AZ65" s="149"/>
      <c r="BA65" s="149"/>
      <c r="BB65" s="149"/>
      <c r="BC65" s="149"/>
      <c r="BD65" s="149"/>
      <c r="BE65" s="149"/>
      <c r="BF65" s="149"/>
    </row>
    <row r="66" spans="1:58" ht="15.75" x14ac:dyDescent="0.25">
      <c r="A66" s="7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49"/>
      <c r="AO66" s="149"/>
      <c r="AP66" s="149"/>
      <c r="AQ66" s="149"/>
      <c r="AR66" s="149"/>
      <c r="AS66" s="149"/>
      <c r="AT66" s="149"/>
      <c r="AU66" s="149"/>
      <c r="AV66" s="149"/>
      <c r="AW66" s="149"/>
      <c r="AX66" s="149"/>
      <c r="AY66" s="149"/>
      <c r="AZ66" s="149"/>
      <c r="BA66" s="149"/>
      <c r="BB66" s="149"/>
      <c r="BC66" s="149"/>
      <c r="BD66" s="149"/>
      <c r="BE66" s="149"/>
      <c r="BF66" s="149"/>
    </row>
    <row r="67" spans="1:58" ht="15.75" x14ac:dyDescent="0.25">
      <c r="A67" s="7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49"/>
      <c r="AO67" s="149"/>
      <c r="AP67" s="149"/>
      <c r="AQ67" s="149"/>
      <c r="AR67" s="149"/>
      <c r="AS67" s="149"/>
      <c r="AT67" s="149"/>
      <c r="AU67" s="149"/>
      <c r="AV67" s="149"/>
      <c r="AW67" s="149"/>
      <c r="AX67" s="149"/>
      <c r="AY67" s="149"/>
      <c r="AZ67" s="149"/>
      <c r="BA67" s="149"/>
      <c r="BB67" s="149"/>
      <c r="BC67" s="149"/>
      <c r="BD67" s="149"/>
      <c r="BE67" s="149"/>
      <c r="BF67" s="149"/>
    </row>
    <row r="68" spans="1:58" ht="15.75" x14ac:dyDescent="0.25">
      <c r="A68" s="7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49"/>
      <c r="AO68" s="149"/>
      <c r="AP68" s="149"/>
      <c r="AQ68" s="149"/>
      <c r="AR68" s="149"/>
      <c r="AS68" s="149"/>
      <c r="AT68" s="149"/>
      <c r="AU68" s="149"/>
      <c r="AV68" s="149"/>
      <c r="AW68" s="149"/>
      <c r="AX68" s="149"/>
      <c r="AY68" s="149"/>
      <c r="AZ68" s="149"/>
      <c r="BA68" s="149"/>
      <c r="BB68" s="149"/>
      <c r="BC68" s="149"/>
      <c r="BD68" s="149"/>
      <c r="BE68" s="149"/>
      <c r="BF68" s="149"/>
    </row>
    <row r="69" spans="1:58" ht="15.75" x14ac:dyDescent="0.25">
      <c r="A69" s="7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49"/>
      <c r="AO69" s="149"/>
      <c r="AP69" s="149"/>
      <c r="AQ69" s="149"/>
      <c r="AR69" s="149"/>
      <c r="AS69" s="149"/>
      <c r="AT69" s="149"/>
      <c r="AU69" s="149"/>
      <c r="AV69" s="149"/>
      <c r="AW69" s="149"/>
      <c r="AX69" s="149"/>
      <c r="AY69" s="149"/>
      <c r="AZ69" s="149"/>
      <c r="BA69" s="149"/>
      <c r="BB69" s="149"/>
      <c r="BC69" s="149"/>
      <c r="BD69" s="149"/>
      <c r="BE69" s="149"/>
      <c r="BF69" s="149"/>
    </row>
    <row r="70" spans="1:58" ht="15.75" x14ac:dyDescent="0.25">
      <c r="A70" s="7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49"/>
      <c r="AO70" s="149"/>
      <c r="AP70" s="149"/>
      <c r="AQ70" s="149"/>
      <c r="AR70" s="149"/>
      <c r="AS70" s="149"/>
      <c r="AT70" s="149"/>
      <c r="AU70" s="149"/>
      <c r="AV70" s="149"/>
      <c r="AW70" s="149"/>
      <c r="AX70" s="149"/>
      <c r="AY70" s="149"/>
      <c r="AZ70" s="149"/>
      <c r="BA70" s="149"/>
      <c r="BB70" s="149"/>
      <c r="BC70" s="149"/>
      <c r="BD70" s="149"/>
      <c r="BE70" s="149"/>
      <c r="BF70" s="149"/>
    </row>
    <row r="71" spans="1:58" ht="15.75" x14ac:dyDescent="0.25">
      <c r="A71" s="7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49"/>
      <c r="AO71" s="149"/>
      <c r="AP71" s="149"/>
      <c r="AQ71" s="149"/>
      <c r="AR71" s="149"/>
      <c r="AS71" s="149"/>
      <c r="AT71" s="149"/>
      <c r="AU71" s="149"/>
      <c r="AV71" s="149"/>
      <c r="AW71" s="149"/>
      <c r="AX71" s="149"/>
      <c r="AY71" s="149"/>
      <c r="AZ71" s="149"/>
      <c r="BA71" s="149"/>
      <c r="BB71" s="149"/>
      <c r="BC71" s="149"/>
      <c r="BD71" s="149"/>
      <c r="BE71" s="149"/>
      <c r="BF71" s="149"/>
    </row>
    <row r="72" spans="1:58" ht="15.75" x14ac:dyDescent="0.25">
      <c r="A72" s="7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49"/>
      <c r="AO72" s="149"/>
      <c r="AP72" s="149"/>
      <c r="AQ72" s="149"/>
      <c r="AR72" s="149"/>
      <c r="AS72" s="149"/>
      <c r="AT72" s="149"/>
      <c r="AU72" s="149"/>
      <c r="AV72" s="149"/>
      <c r="AW72" s="149"/>
      <c r="AX72" s="149"/>
      <c r="AY72" s="149"/>
      <c r="AZ72" s="149"/>
      <c r="BA72" s="149"/>
      <c r="BB72" s="149"/>
      <c r="BC72" s="149"/>
      <c r="BD72" s="149"/>
      <c r="BE72" s="149"/>
      <c r="BF72" s="149"/>
    </row>
    <row r="73" spans="1:58" ht="15.75" x14ac:dyDescent="0.25">
      <c r="A73" s="7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49"/>
      <c r="AO73" s="149"/>
      <c r="AP73" s="149"/>
      <c r="AQ73" s="149"/>
      <c r="AR73" s="149"/>
      <c r="AS73" s="149"/>
      <c r="AT73" s="149"/>
      <c r="AU73" s="149"/>
      <c r="AV73" s="149"/>
      <c r="AW73" s="149"/>
      <c r="AX73" s="149"/>
      <c r="AY73" s="149"/>
      <c r="AZ73" s="149"/>
      <c r="BA73" s="149"/>
      <c r="BB73" s="149"/>
      <c r="BC73" s="149"/>
      <c r="BD73" s="149"/>
      <c r="BE73" s="149"/>
      <c r="BF73" s="149"/>
    </row>
    <row r="74" spans="1:58" ht="15.75" x14ac:dyDescent="0.25">
      <c r="A74" s="7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49"/>
      <c r="AO74" s="149"/>
      <c r="AP74" s="149"/>
      <c r="AQ74" s="149"/>
      <c r="AR74" s="149"/>
      <c r="AS74" s="149"/>
      <c r="AT74" s="149"/>
      <c r="AU74" s="149"/>
      <c r="AV74" s="149"/>
      <c r="AW74" s="149"/>
      <c r="AX74" s="149"/>
      <c r="AY74" s="149"/>
      <c r="AZ74" s="149"/>
      <c r="BA74" s="149"/>
      <c r="BB74" s="149"/>
      <c r="BC74" s="149"/>
      <c r="BD74" s="149"/>
      <c r="BE74" s="149"/>
      <c r="BF74" s="149"/>
    </row>
    <row r="75" spans="1:58" ht="15.75" x14ac:dyDescent="0.25">
      <c r="A75" s="7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49"/>
      <c r="AO75" s="149"/>
      <c r="AP75" s="149"/>
      <c r="AQ75" s="149"/>
      <c r="AR75" s="149"/>
      <c r="AS75" s="149"/>
      <c r="AT75" s="149"/>
      <c r="AU75" s="149"/>
      <c r="AV75" s="149"/>
      <c r="AW75" s="149"/>
      <c r="AX75" s="149"/>
      <c r="AY75" s="149"/>
      <c r="AZ75" s="149"/>
      <c r="BA75" s="149"/>
      <c r="BB75" s="149"/>
      <c r="BC75" s="149"/>
      <c r="BD75" s="149"/>
      <c r="BE75" s="149"/>
      <c r="BF75" s="149"/>
    </row>
    <row r="76" spans="1:58" ht="15.75" x14ac:dyDescent="0.25">
      <c r="A76" s="7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49"/>
      <c r="AO76" s="149"/>
      <c r="AP76" s="149"/>
      <c r="AQ76" s="149"/>
      <c r="AR76" s="149"/>
      <c r="AS76" s="149"/>
      <c r="AT76" s="149"/>
      <c r="AU76" s="149"/>
      <c r="AV76" s="149"/>
      <c r="AW76" s="149"/>
      <c r="AX76" s="149"/>
      <c r="AY76" s="149"/>
      <c r="AZ76" s="149"/>
      <c r="BA76" s="149"/>
      <c r="BB76" s="149"/>
      <c r="BC76" s="149"/>
      <c r="BD76" s="149"/>
      <c r="BE76" s="149"/>
      <c r="BF76" s="149"/>
    </row>
    <row r="77" spans="1:58" ht="15.75" x14ac:dyDescent="0.25">
      <c r="A77" s="7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49"/>
      <c r="AO77" s="149"/>
      <c r="AP77" s="149"/>
      <c r="AQ77" s="149"/>
      <c r="AR77" s="149"/>
      <c r="AS77" s="149"/>
      <c r="AT77" s="149"/>
      <c r="AU77" s="149"/>
      <c r="AV77" s="149"/>
      <c r="AW77" s="149"/>
      <c r="AX77" s="149"/>
      <c r="AY77" s="149"/>
      <c r="AZ77" s="149"/>
      <c r="BA77" s="149"/>
      <c r="BB77" s="149"/>
      <c r="BC77" s="149"/>
      <c r="BD77" s="149"/>
      <c r="BE77" s="149"/>
      <c r="BF77" s="149"/>
    </row>
    <row r="78" spans="1:58" ht="15.75" x14ac:dyDescent="0.25">
      <c r="A78" s="7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49"/>
      <c r="AO78" s="149"/>
      <c r="AP78" s="149"/>
      <c r="AQ78" s="149"/>
      <c r="AR78" s="149"/>
      <c r="AS78" s="149"/>
      <c r="AT78" s="149"/>
      <c r="AU78" s="149"/>
      <c r="AV78" s="149"/>
      <c r="AW78" s="149"/>
      <c r="AX78" s="149"/>
      <c r="AY78" s="149"/>
      <c r="AZ78" s="149"/>
      <c r="BA78" s="149"/>
      <c r="BB78" s="149"/>
      <c r="BC78" s="149"/>
      <c r="BD78" s="149"/>
      <c r="BE78" s="149"/>
      <c r="BF78" s="149"/>
    </row>
    <row r="79" spans="1:58" ht="15.75" x14ac:dyDescent="0.25">
      <c r="A79" s="7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49"/>
      <c r="AO79" s="149"/>
      <c r="AP79" s="149"/>
      <c r="AQ79" s="149"/>
      <c r="AR79" s="149"/>
      <c r="AS79" s="149"/>
      <c r="AT79" s="149"/>
      <c r="AU79" s="149"/>
      <c r="AV79" s="149"/>
      <c r="AW79" s="149"/>
      <c r="AX79" s="149"/>
      <c r="AY79" s="149"/>
      <c r="AZ79" s="149"/>
      <c r="BA79" s="149"/>
      <c r="BB79" s="149"/>
      <c r="BC79" s="149"/>
      <c r="BD79" s="149"/>
      <c r="BE79" s="149"/>
      <c r="BF79" s="149"/>
    </row>
    <row r="80" spans="1:58" ht="15.75" x14ac:dyDescent="0.25">
      <c r="A80" s="7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49"/>
      <c r="AO80" s="149"/>
      <c r="AP80" s="149"/>
      <c r="AQ80" s="149"/>
      <c r="AR80" s="149"/>
      <c r="AS80" s="149"/>
      <c r="AT80" s="149"/>
      <c r="AU80" s="149"/>
      <c r="AV80" s="149"/>
      <c r="AW80" s="149"/>
      <c r="AX80" s="149"/>
      <c r="AY80" s="149"/>
      <c r="AZ80" s="149"/>
      <c r="BA80" s="149"/>
      <c r="BB80" s="149"/>
      <c r="BC80" s="149"/>
      <c r="BD80" s="149"/>
      <c r="BE80" s="149"/>
      <c r="BF80" s="149"/>
    </row>
    <row r="81" spans="1:58" ht="15.75" x14ac:dyDescent="0.25">
      <c r="A81" s="7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49"/>
      <c r="AO81" s="149"/>
      <c r="AP81" s="149"/>
      <c r="AQ81" s="149"/>
      <c r="AR81" s="149"/>
      <c r="AS81" s="149"/>
      <c r="AT81" s="149"/>
      <c r="AU81" s="149"/>
      <c r="AV81" s="149"/>
      <c r="AW81" s="149"/>
      <c r="AX81" s="149"/>
      <c r="AY81" s="149"/>
      <c r="AZ81" s="149"/>
      <c r="BA81" s="149"/>
      <c r="BB81" s="149"/>
      <c r="BC81" s="149"/>
      <c r="BD81" s="149"/>
      <c r="BE81" s="149"/>
      <c r="BF81" s="149"/>
    </row>
    <row r="82" spans="1:58" ht="15.75" x14ac:dyDescent="0.25">
      <c r="A82" s="7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49"/>
      <c r="AO82" s="149"/>
      <c r="AP82" s="149"/>
      <c r="AQ82" s="149"/>
      <c r="AR82" s="149"/>
      <c r="AS82" s="149"/>
      <c r="AT82" s="149"/>
      <c r="AU82" s="149"/>
      <c r="AV82" s="149"/>
      <c r="AW82" s="149"/>
      <c r="AX82" s="149"/>
      <c r="AY82" s="149"/>
      <c r="AZ82" s="149"/>
      <c r="BA82" s="149"/>
      <c r="BB82" s="149"/>
      <c r="BC82" s="149"/>
      <c r="BD82" s="149"/>
      <c r="BE82" s="149"/>
      <c r="BF82" s="149"/>
    </row>
    <row r="83" spans="1:58" ht="15.75" x14ac:dyDescent="0.25">
      <c r="A83" s="7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49"/>
      <c r="AO83" s="149"/>
      <c r="AP83" s="149"/>
      <c r="AQ83" s="149"/>
      <c r="AR83" s="149"/>
      <c r="AS83" s="149"/>
      <c r="AT83" s="149"/>
      <c r="AU83" s="149"/>
      <c r="AV83" s="149"/>
      <c r="AW83" s="149"/>
      <c r="AX83" s="149"/>
      <c r="AY83" s="149"/>
      <c r="AZ83" s="149"/>
      <c r="BA83" s="149"/>
      <c r="BB83" s="149"/>
      <c r="BC83" s="149"/>
      <c r="BD83" s="149"/>
      <c r="BE83" s="149"/>
      <c r="BF83" s="149"/>
    </row>
    <row r="84" spans="1:58" ht="15.75" x14ac:dyDescent="0.25">
      <c r="A84" s="7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49"/>
      <c r="AO84" s="149"/>
      <c r="AP84" s="149"/>
      <c r="AQ84" s="149"/>
      <c r="AR84" s="149"/>
      <c r="AS84" s="149"/>
      <c r="AT84" s="149"/>
      <c r="AU84" s="149"/>
      <c r="AV84" s="149"/>
      <c r="AW84" s="149"/>
      <c r="AX84" s="149"/>
      <c r="AY84" s="149"/>
      <c r="AZ84" s="149"/>
      <c r="BA84" s="149"/>
      <c r="BB84" s="149"/>
      <c r="BC84" s="149"/>
      <c r="BD84" s="149"/>
      <c r="BE84" s="149"/>
      <c r="BF84" s="149"/>
    </row>
    <row r="85" spans="1:58" ht="15.75" x14ac:dyDescent="0.25">
      <c r="A85" s="7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49"/>
      <c r="AO85" s="149"/>
      <c r="AP85" s="149"/>
      <c r="AQ85" s="149"/>
      <c r="AR85" s="149"/>
      <c r="AS85" s="149"/>
      <c r="AT85" s="149"/>
      <c r="AU85" s="149"/>
      <c r="AV85" s="149"/>
      <c r="AW85" s="149"/>
      <c r="AX85" s="149"/>
      <c r="AY85" s="149"/>
      <c r="AZ85" s="149"/>
      <c r="BA85" s="149"/>
      <c r="BB85" s="149"/>
      <c r="BC85" s="149"/>
      <c r="BD85" s="149"/>
      <c r="BE85" s="149"/>
      <c r="BF85" s="149"/>
    </row>
    <row r="86" spans="1:58" ht="15.75" x14ac:dyDescent="0.25">
      <c r="A86" s="7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49"/>
      <c r="AO86" s="149"/>
      <c r="AP86" s="149"/>
      <c r="AQ86" s="149"/>
      <c r="AR86" s="149"/>
      <c r="AS86" s="149"/>
      <c r="AT86" s="149"/>
      <c r="AU86" s="149"/>
      <c r="AV86" s="149"/>
      <c r="AW86" s="149"/>
      <c r="AX86" s="149"/>
      <c r="AY86" s="149"/>
      <c r="AZ86" s="149"/>
      <c r="BA86" s="149"/>
      <c r="BB86" s="149"/>
      <c r="BC86" s="149"/>
      <c r="BD86" s="149"/>
      <c r="BE86" s="149"/>
      <c r="BF86" s="149"/>
    </row>
    <row r="87" spans="1:58" ht="15.75" x14ac:dyDescent="0.25">
      <c r="A87" s="7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49"/>
      <c r="AO87" s="149"/>
      <c r="AP87" s="149"/>
      <c r="AQ87" s="149"/>
      <c r="AR87" s="149"/>
      <c r="AS87" s="149"/>
      <c r="AT87" s="149"/>
      <c r="AU87" s="149"/>
      <c r="AV87" s="149"/>
      <c r="AW87" s="149"/>
      <c r="AX87" s="149"/>
      <c r="AY87" s="149"/>
      <c r="AZ87" s="149"/>
      <c r="BA87" s="149"/>
      <c r="BB87" s="149"/>
      <c r="BC87" s="149"/>
      <c r="BD87" s="149"/>
      <c r="BE87" s="149"/>
      <c r="BF87" s="149"/>
    </row>
    <row r="88" spans="1:58" ht="15.75" x14ac:dyDescent="0.25">
      <c r="A88" s="7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49"/>
      <c r="AO88" s="149"/>
      <c r="AP88" s="149"/>
      <c r="AQ88" s="149"/>
      <c r="AR88" s="149"/>
      <c r="AS88" s="149"/>
      <c r="AT88" s="149"/>
      <c r="AU88" s="149"/>
      <c r="AV88" s="149"/>
      <c r="AW88" s="149"/>
      <c r="AX88" s="149"/>
      <c r="AY88" s="149"/>
      <c r="AZ88" s="149"/>
      <c r="BA88" s="149"/>
      <c r="BB88" s="149"/>
      <c r="BC88" s="149"/>
      <c r="BD88" s="149"/>
      <c r="BE88" s="149"/>
      <c r="BF88" s="149"/>
    </row>
    <row r="89" spans="1:58" ht="15.75" x14ac:dyDescent="0.25">
      <c r="A89" s="7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49"/>
      <c r="AO89" s="149"/>
      <c r="AP89" s="149"/>
      <c r="AQ89" s="149"/>
      <c r="AR89" s="149"/>
      <c r="AS89" s="149"/>
      <c r="AT89" s="149"/>
      <c r="AU89" s="149"/>
      <c r="AV89" s="149"/>
      <c r="AW89" s="149"/>
      <c r="AX89" s="149"/>
      <c r="AY89" s="149"/>
      <c r="AZ89" s="149"/>
      <c r="BA89" s="149"/>
      <c r="BB89" s="149"/>
      <c r="BC89" s="149"/>
      <c r="BD89" s="149"/>
      <c r="BE89" s="149"/>
      <c r="BF89" s="149"/>
    </row>
    <row r="90" spans="1:58" ht="15.75" x14ac:dyDescent="0.25">
      <c r="A90" s="7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49"/>
      <c r="AO90" s="149"/>
      <c r="AP90" s="149"/>
      <c r="AQ90" s="149"/>
      <c r="AR90" s="149"/>
      <c r="AS90" s="149"/>
      <c r="AT90" s="149"/>
      <c r="AU90" s="149"/>
      <c r="AV90" s="149"/>
      <c r="AW90" s="149"/>
      <c r="AX90" s="149"/>
      <c r="AY90" s="149"/>
      <c r="AZ90" s="149"/>
      <c r="BA90" s="149"/>
      <c r="BB90" s="149"/>
      <c r="BC90" s="149"/>
      <c r="BD90" s="149"/>
      <c r="BE90" s="149"/>
      <c r="BF90" s="149"/>
    </row>
    <row r="91" spans="1:58" ht="15.75" x14ac:dyDescent="0.25">
      <c r="A91" s="7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49"/>
      <c r="AO91" s="149"/>
      <c r="AP91" s="149"/>
      <c r="AQ91" s="149"/>
      <c r="AR91" s="149"/>
      <c r="AS91" s="149"/>
      <c r="AT91" s="149"/>
      <c r="AU91" s="149"/>
      <c r="AV91" s="149"/>
      <c r="AW91" s="149"/>
      <c r="AX91" s="149"/>
      <c r="AY91" s="149"/>
      <c r="AZ91" s="149"/>
      <c r="BA91" s="149"/>
      <c r="BB91" s="149"/>
      <c r="BC91" s="149"/>
      <c r="BD91" s="149"/>
      <c r="BE91" s="149"/>
      <c r="BF91" s="149"/>
    </row>
    <row r="92" spans="1:58" ht="15.75" x14ac:dyDescent="0.25">
      <c r="A92" s="7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49"/>
      <c r="AO92" s="149"/>
      <c r="AP92" s="149"/>
      <c r="AQ92" s="149"/>
      <c r="AR92" s="149"/>
      <c r="AS92" s="149"/>
      <c r="AT92" s="149"/>
      <c r="AU92" s="149"/>
      <c r="AV92" s="149"/>
      <c r="AW92" s="149"/>
      <c r="AX92" s="149"/>
      <c r="AY92" s="149"/>
      <c r="AZ92" s="149"/>
      <c r="BA92" s="149"/>
      <c r="BB92" s="149"/>
      <c r="BC92" s="149"/>
      <c r="BD92" s="149"/>
      <c r="BE92" s="149"/>
      <c r="BF92" s="149"/>
    </row>
    <row r="93" spans="1:58" ht="15.75" x14ac:dyDescent="0.25">
      <c r="A93" s="7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49"/>
      <c r="AO93" s="149"/>
      <c r="AP93" s="149"/>
      <c r="AQ93" s="149"/>
      <c r="AR93" s="149"/>
      <c r="AS93" s="149"/>
      <c r="AT93" s="149"/>
      <c r="AU93" s="149"/>
      <c r="AV93" s="149"/>
      <c r="AW93" s="149"/>
      <c r="AX93" s="149"/>
      <c r="AY93" s="149"/>
      <c r="AZ93" s="149"/>
      <c r="BA93" s="149"/>
      <c r="BB93" s="149"/>
      <c r="BC93" s="149"/>
      <c r="BD93" s="149"/>
      <c r="BE93" s="149"/>
      <c r="BF93" s="149"/>
    </row>
    <row r="94" spans="1:58" ht="15.75" x14ac:dyDescent="0.25">
      <c r="A94" s="7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49"/>
      <c r="AO94" s="149"/>
      <c r="AP94" s="149"/>
      <c r="AQ94" s="149"/>
      <c r="AR94" s="149"/>
      <c r="AS94" s="149"/>
      <c r="AT94" s="149"/>
      <c r="AU94" s="149"/>
      <c r="AV94" s="149"/>
      <c r="AW94" s="149"/>
      <c r="AX94" s="149"/>
      <c r="AY94" s="149"/>
      <c r="AZ94" s="149"/>
      <c r="BA94" s="149"/>
      <c r="BB94" s="149"/>
      <c r="BC94" s="149"/>
      <c r="BD94" s="149"/>
      <c r="BE94" s="149"/>
      <c r="BF94" s="149"/>
    </row>
    <row r="95" spans="1:58" ht="15.75" x14ac:dyDescent="0.25">
      <c r="A95" s="7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49"/>
      <c r="AO95" s="149"/>
      <c r="AP95" s="149"/>
      <c r="AQ95" s="149"/>
      <c r="AR95" s="149"/>
      <c r="AS95" s="149"/>
      <c r="AT95" s="149"/>
      <c r="AU95" s="149"/>
      <c r="AV95" s="149"/>
      <c r="AW95" s="149"/>
      <c r="AX95" s="149"/>
      <c r="AY95" s="149"/>
      <c r="AZ95" s="149"/>
      <c r="BA95" s="149"/>
      <c r="BB95" s="149"/>
      <c r="BC95" s="149"/>
      <c r="BD95" s="149"/>
      <c r="BE95" s="149"/>
      <c r="BF95" s="149"/>
    </row>
    <row r="96" spans="1:58" ht="15.75" x14ac:dyDescent="0.25">
      <c r="A96" s="7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49"/>
      <c r="AO96" s="149"/>
      <c r="AP96" s="149"/>
      <c r="AQ96" s="149"/>
      <c r="AR96" s="149"/>
      <c r="AS96" s="149"/>
      <c r="AT96" s="149"/>
      <c r="AU96" s="149"/>
      <c r="AV96" s="149"/>
      <c r="AW96" s="149"/>
      <c r="AX96" s="149"/>
      <c r="AY96" s="149"/>
      <c r="AZ96" s="149"/>
      <c r="BA96" s="149"/>
      <c r="BB96" s="149"/>
      <c r="BC96" s="149"/>
      <c r="BD96" s="149"/>
      <c r="BE96" s="149"/>
      <c r="BF96" s="149"/>
    </row>
    <row r="97" spans="1:58" ht="15.75" x14ac:dyDescent="0.25">
      <c r="A97" s="7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49"/>
      <c r="AO97" s="149"/>
      <c r="AP97" s="149"/>
      <c r="AQ97" s="149"/>
      <c r="AR97" s="149"/>
      <c r="AS97" s="149"/>
      <c r="AT97" s="149"/>
      <c r="AU97" s="149"/>
      <c r="AV97" s="149"/>
      <c r="AW97" s="149"/>
      <c r="AX97" s="149"/>
      <c r="AY97" s="149"/>
      <c r="AZ97" s="149"/>
      <c r="BA97" s="149"/>
      <c r="BB97" s="149"/>
      <c r="BC97" s="149"/>
      <c r="BD97" s="149"/>
      <c r="BE97" s="149"/>
      <c r="BF97" s="149"/>
    </row>
    <row r="98" spans="1:58" ht="15.75" x14ac:dyDescent="0.25">
      <c r="A98" s="7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49"/>
      <c r="AO98" s="149"/>
      <c r="AP98" s="149"/>
      <c r="AQ98" s="149"/>
      <c r="AR98" s="149"/>
      <c r="AS98" s="149"/>
      <c r="AT98" s="149"/>
      <c r="AU98" s="149"/>
      <c r="AV98" s="149"/>
      <c r="AW98" s="149"/>
      <c r="AX98" s="149"/>
      <c r="AY98" s="149"/>
      <c r="AZ98" s="149"/>
      <c r="BA98" s="149"/>
      <c r="BB98" s="149"/>
      <c r="BC98" s="149"/>
      <c r="BD98" s="149"/>
      <c r="BE98" s="149"/>
      <c r="BF98" s="149"/>
    </row>
    <row r="99" spans="1:58" ht="15.75" x14ac:dyDescent="0.25">
      <c r="A99" s="7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49"/>
      <c r="AO99" s="149"/>
      <c r="AP99" s="149"/>
      <c r="AQ99" s="149"/>
      <c r="AR99" s="149"/>
      <c r="AS99" s="149"/>
      <c r="AT99" s="149"/>
      <c r="AU99" s="149"/>
      <c r="AV99" s="149"/>
      <c r="AW99" s="149"/>
      <c r="AX99" s="149"/>
      <c r="AY99" s="149"/>
      <c r="AZ99" s="149"/>
      <c r="BA99" s="149"/>
      <c r="BB99" s="149"/>
      <c r="BC99" s="149"/>
      <c r="BD99" s="149"/>
      <c r="BE99" s="149"/>
      <c r="BF99" s="149"/>
    </row>
    <row r="100" spans="1:58" ht="15.75" x14ac:dyDescent="0.25">
      <c r="A100" s="7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49"/>
      <c r="AO100" s="149"/>
      <c r="AP100" s="149"/>
      <c r="AQ100" s="149"/>
      <c r="AR100" s="149"/>
      <c r="AS100" s="149"/>
      <c r="AT100" s="149"/>
      <c r="AU100" s="149"/>
      <c r="AV100" s="149"/>
      <c r="AW100" s="149"/>
      <c r="AX100" s="149"/>
      <c r="AY100" s="149"/>
      <c r="AZ100" s="149"/>
      <c r="BA100" s="149"/>
      <c r="BB100" s="149"/>
      <c r="BC100" s="149"/>
      <c r="BD100" s="149"/>
      <c r="BE100" s="149"/>
      <c r="BF100" s="149"/>
    </row>
    <row r="101" spans="1:58" x14ac:dyDescent="0.25">
      <c r="A101" s="25"/>
    </row>
    <row r="102" spans="1:58" x14ac:dyDescent="0.25">
      <c r="A102" s="25"/>
    </row>
    <row r="103" spans="1:58" x14ac:dyDescent="0.25">
      <c r="A103" s="25"/>
    </row>
    <row r="104" spans="1:58" x14ac:dyDescent="0.25">
      <c r="A104" s="25"/>
    </row>
    <row r="105" spans="1:58" x14ac:dyDescent="0.25">
      <c r="A105" s="25"/>
    </row>
    <row r="106" spans="1:58" x14ac:dyDescent="0.25">
      <c r="A106" s="25"/>
    </row>
    <row r="107" spans="1:58" x14ac:dyDescent="0.25">
      <c r="A107" s="25"/>
    </row>
    <row r="108" spans="1:58" x14ac:dyDescent="0.25">
      <c r="A108" s="25"/>
    </row>
    <row r="109" spans="1:58" x14ac:dyDescent="0.25">
      <c r="A109" s="25"/>
    </row>
    <row r="110" spans="1:58" x14ac:dyDescent="0.25">
      <c r="A110" s="25"/>
    </row>
    <row r="111" spans="1:58" x14ac:dyDescent="0.25">
      <c r="A111" s="25"/>
    </row>
    <row r="112" spans="1:58" x14ac:dyDescent="0.25">
      <c r="A112" s="25"/>
    </row>
    <row r="113" spans="1:1" x14ac:dyDescent="0.25">
      <c r="A113" s="25"/>
    </row>
    <row r="114" spans="1:1" x14ac:dyDescent="0.25">
      <c r="A114" s="25"/>
    </row>
    <row r="115" spans="1:1" x14ac:dyDescent="0.25">
      <c r="A115" s="25"/>
    </row>
    <row r="116" spans="1:1" x14ac:dyDescent="0.25">
      <c r="A116" s="25"/>
    </row>
    <row r="117" spans="1:1" x14ac:dyDescent="0.25">
      <c r="A117" s="25"/>
    </row>
    <row r="118" spans="1:1" x14ac:dyDescent="0.25">
      <c r="A118" s="25"/>
    </row>
    <row r="119" spans="1:1" x14ac:dyDescent="0.25">
      <c r="A119" s="25"/>
    </row>
    <row r="120" spans="1:1" x14ac:dyDescent="0.25">
      <c r="A120" s="25"/>
    </row>
    <row r="121" spans="1:1" x14ac:dyDescent="0.25">
      <c r="A121" s="25"/>
    </row>
    <row r="122" spans="1:1" x14ac:dyDescent="0.25">
      <c r="A122" s="25"/>
    </row>
    <row r="123" spans="1:1" x14ac:dyDescent="0.25">
      <c r="A123" s="25"/>
    </row>
    <row r="124" spans="1:1" x14ac:dyDescent="0.25">
      <c r="A124" s="25"/>
    </row>
    <row r="125" spans="1:1" x14ac:dyDescent="0.25">
      <c r="A125" s="25"/>
    </row>
    <row r="126" spans="1:1" x14ac:dyDescent="0.25">
      <c r="A126" s="25"/>
    </row>
    <row r="127" spans="1:1" x14ac:dyDescent="0.25">
      <c r="A127" s="25"/>
    </row>
    <row r="128" spans="1:1" x14ac:dyDescent="0.25">
      <c r="A128" s="25"/>
    </row>
    <row r="129" spans="1:1" x14ac:dyDescent="0.25">
      <c r="A129" s="25"/>
    </row>
    <row r="130" spans="1:1" x14ac:dyDescent="0.25">
      <c r="A130" s="25"/>
    </row>
    <row r="131" spans="1:1" x14ac:dyDescent="0.25">
      <c r="A131" s="25"/>
    </row>
    <row r="132" spans="1:1" x14ac:dyDescent="0.25">
      <c r="A132" s="25"/>
    </row>
    <row r="133" spans="1:1" x14ac:dyDescent="0.25">
      <c r="A133" s="25"/>
    </row>
    <row r="134" spans="1:1" x14ac:dyDescent="0.25">
      <c r="A134" s="25"/>
    </row>
    <row r="135" spans="1:1" x14ac:dyDescent="0.25">
      <c r="A135" s="25"/>
    </row>
    <row r="136" spans="1:1" x14ac:dyDescent="0.25">
      <c r="A136" s="25"/>
    </row>
    <row r="137" spans="1:1" x14ac:dyDescent="0.25">
      <c r="A137" s="25"/>
    </row>
    <row r="138" spans="1:1" x14ac:dyDescent="0.25">
      <c r="A138" s="25"/>
    </row>
    <row r="139" spans="1:1" x14ac:dyDescent="0.25">
      <c r="A139" s="25"/>
    </row>
    <row r="140" spans="1:1" x14ac:dyDescent="0.25">
      <c r="A140" s="25"/>
    </row>
    <row r="141" spans="1:1" x14ac:dyDescent="0.25">
      <c r="A141" s="25"/>
    </row>
    <row r="142" spans="1:1" x14ac:dyDescent="0.25">
      <c r="A142" s="25"/>
    </row>
    <row r="143" spans="1:1" x14ac:dyDescent="0.25">
      <c r="A143" s="25"/>
    </row>
    <row r="144" spans="1:1" x14ac:dyDescent="0.25">
      <c r="A144" s="25"/>
    </row>
    <row r="145" spans="1:1" x14ac:dyDescent="0.25">
      <c r="A145" s="25"/>
    </row>
    <row r="146" spans="1:1" x14ac:dyDescent="0.25">
      <c r="A146" s="25"/>
    </row>
    <row r="147" spans="1:1" x14ac:dyDescent="0.25">
      <c r="A147" s="25"/>
    </row>
    <row r="148" spans="1:1" x14ac:dyDescent="0.25">
      <c r="A148" s="25"/>
    </row>
    <row r="149" spans="1:1" x14ac:dyDescent="0.25">
      <c r="A149" s="25"/>
    </row>
    <row r="150" spans="1:1" x14ac:dyDescent="0.25">
      <c r="A150" s="25"/>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row r="186" spans="1:1" x14ac:dyDescent="0.25">
      <c r="A186" s="25"/>
    </row>
    <row r="187" spans="1:1" x14ac:dyDescent="0.25">
      <c r="A187" s="25"/>
    </row>
    <row r="188" spans="1:1" x14ac:dyDescent="0.25">
      <c r="A188" s="25"/>
    </row>
    <row r="189" spans="1:1" x14ac:dyDescent="0.25">
      <c r="A189" s="25"/>
    </row>
    <row r="190" spans="1:1" x14ac:dyDescent="0.25">
      <c r="A190" s="25"/>
    </row>
    <row r="191" spans="1:1" x14ac:dyDescent="0.25">
      <c r="A191" s="25"/>
    </row>
    <row r="192" spans="1:1" x14ac:dyDescent="0.25">
      <c r="A192" s="25"/>
    </row>
    <row r="193" spans="1:1" x14ac:dyDescent="0.25">
      <c r="A193" s="25"/>
    </row>
    <row r="194" spans="1:1" x14ac:dyDescent="0.25">
      <c r="A194" s="25"/>
    </row>
    <row r="195" spans="1:1" x14ac:dyDescent="0.25">
      <c r="A195" s="25"/>
    </row>
    <row r="196" spans="1:1" x14ac:dyDescent="0.25">
      <c r="A196" s="25"/>
    </row>
    <row r="197" spans="1:1" x14ac:dyDescent="0.25">
      <c r="A197" s="25"/>
    </row>
    <row r="198" spans="1:1" x14ac:dyDescent="0.25">
      <c r="A198" s="25"/>
    </row>
    <row r="199" spans="1:1" x14ac:dyDescent="0.25">
      <c r="A199" s="25"/>
    </row>
    <row r="200" spans="1:1" x14ac:dyDescent="0.25">
      <c r="A200" s="25"/>
    </row>
    <row r="201" spans="1:1" x14ac:dyDescent="0.25">
      <c r="A201" s="25"/>
    </row>
    <row r="202" spans="1:1" x14ac:dyDescent="0.25">
      <c r="A202" s="25"/>
    </row>
    <row r="203" spans="1:1" x14ac:dyDescent="0.25">
      <c r="A203" s="25"/>
    </row>
    <row r="204" spans="1:1" x14ac:dyDescent="0.25">
      <c r="A204" s="25"/>
    </row>
    <row r="205" spans="1:1" x14ac:dyDescent="0.25">
      <c r="A205" s="25"/>
    </row>
    <row r="206" spans="1:1" x14ac:dyDescent="0.25">
      <c r="A206" s="25"/>
    </row>
    <row r="207" spans="1:1" x14ac:dyDescent="0.25">
      <c r="A207" s="25"/>
    </row>
    <row r="208" spans="1:1" x14ac:dyDescent="0.25">
      <c r="A208" s="25"/>
    </row>
    <row r="209" spans="1:1" x14ac:dyDescent="0.25">
      <c r="A209" s="25"/>
    </row>
    <row r="210" spans="1:1" x14ac:dyDescent="0.25">
      <c r="A210" s="25"/>
    </row>
    <row r="211" spans="1:1" x14ac:dyDescent="0.25">
      <c r="A211" s="25"/>
    </row>
    <row r="212" spans="1:1" x14ac:dyDescent="0.25">
      <c r="A212" s="25"/>
    </row>
    <row r="213" spans="1:1" x14ac:dyDescent="0.25">
      <c r="A213" s="25"/>
    </row>
    <row r="214" spans="1:1" x14ac:dyDescent="0.25">
      <c r="A214" s="25"/>
    </row>
    <row r="215" spans="1:1" x14ac:dyDescent="0.25">
      <c r="A215" s="25"/>
    </row>
    <row r="216" spans="1:1" x14ac:dyDescent="0.25">
      <c r="A216" s="25"/>
    </row>
    <row r="217" spans="1:1" x14ac:dyDescent="0.25">
      <c r="A217" s="25"/>
    </row>
    <row r="218" spans="1:1" x14ac:dyDescent="0.25">
      <c r="A218" s="25"/>
    </row>
    <row r="219" spans="1:1" x14ac:dyDescent="0.25">
      <c r="A219" s="25"/>
    </row>
    <row r="220" spans="1:1" x14ac:dyDescent="0.25">
      <c r="A220" s="25"/>
    </row>
    <row r="221" spans="1:1" x14ac:dyDescent="0.25">
      <c r="A221" s="25"/>
    </row>
    <row r="222" spans="1:1" x14ac:dyDescent="0.25">
      <c r="A222" s="25"/>
    </row>
    <row r="223" spans="1:1" x14ac:dyDescent="0.25">
      <c r="A223" s="25"/>
    </row>
    <row r="224" spans="1:1" x14ac:dyDescent="0.25">
      <c r="A224" s="25"/>
    </row>
    <row r="225" spans="1:1" x14ac:dyDescent="0.25">
      <c r="A225" s="25"/>
    </row>
    <row r="226" spans="1:1" x14ac:dyDescent="0.25">
      <c r="A226" s="25"/>
    </row>
    <row r="227" spans="1:1" x14ac:dyDescent="0.25">
      <c r="A227" s="25"/>
    </row>
    <row r="228" spans="1:1" x14ac:dyDescent="0.25">
      <c r="A228" s="25"/>
    </row>
    <row r="229" spans="1:1" x14ac:dyDescent="0.25">
      <c r="A229" s="25"/>
    </row>
    <row r="230" spans="1:1" x14ac:dyDescent="0.25">
      <c r="A230" s="25"/>
    </row>
    <row r="231" spans="1:1" x14ac:dyDescent="0.25">
      <c r="A231" s="25"/>
    </row>
    <row r="232" spans="1:1" x14ac:dyDescent="0.25">
      <c r="A232" s="25"/>
    </row>
    <row r="233" spans="1:1" x14ac:dyDescent="0.25">
      <c r="A233" s="25"/>
    </row>
    <row r="234" spans="1:1" x14ac:dyDescent="0.25">
      <c r="A234" s="25"/>
    </row>
    <row r="235" spans="1:1" x14ac:dyDescent="0.25">
      <c r="A235" s="25"/>
    </row>
    <row r="236" spans="1:1" x14ac:dyDescent="0.25">
      <c r="A236" s="25"/>
    </row>
    <row r="237" spans="1:1" x14ac:dyDescent="0.25">
      <c r="A237" s="25"/>
    </row>
    <row r="238" spans="1:1" x14ac:dyDescent="0.25">
      <c r="A238" s="25"/>
    </row>
    <row r="239" spans="1:1" x14ac:dyDescent="0.25">
      <c r="A239" s="25"/>
    </row>
    <row r="240" spans="1:1" x14ac:dyDescent="0.25">
      <c r="A240" s="25"/>
    </row>
    <row r="241" spans="1:1" x14ac:dyDescent="0.25">
      <c r="A241" s="25"/>
    </row>
    <row r="242" spans="1:1" x14ac:dyDescent="0.25">
      <c r="A242" s="25"/>
    </row>
    <row r="243" spans="1:1" x14ac:dyDescent="0.25">
      <c r="A243" s="25"/>
    </row>
    <row r="244" spans="1:1" x14ac:dyDescent="0.25">
      <c r="A244" s="25"/>
    </row>
    <row r="245" spans="1:1" x14ac:dyDescent="0.25">
      <c r="A245" s="25"/>
    </row>
    <row r="246" spans="1:1" x14ac:dyDescent="0.25">
      <c r="A246" s="25"/>
    </row>
    <row r="247" spans="1:1" x14ac:dyDescent="0.25">
      <c r="A247" s="25"/>
    </row>
    <row r="248" spans="1:1" x14ac:dyDescent="0.25">
      <c r="A248" s="25"/>
    </row>
    <row r="249" spans="1:1" x14ac:dyDescent="0.25">
      <c r="A249" s="25"/>
    </row>
    <row r="250" spans="1:1" x14ac:dyDescent="0.25">
      <c r="A250" s="25"/>
    </row>
    <row r="251" spans="1:1" x14ac:dyDescent="0.25">
      <c r="A251" s="25"/>
    </row>
    <row r="252" spans="1:1" x14ac:dyDescent="0.25">
      <c r="A252" s="25"/>
    </row>
    <row r="253" spans="1:1" x14ac:dyDescent="0.25">
      <c r="A253" s="25"/>
    </row>
    <row r="254" spans="1:1" x14ac:dyDescent="0.25">
      <c r="A254" s="25"/>
    </row>
    <row r="255" spans="1:1" x14ac:dyDescent="0.25">
      <c r="A255" s="25"/>
    </row>
    <row r="256" spans="1:1" x14ac:dyDescent="0.25">
      <c r="A256" s="25"/>
    </row>
    <row r="257" spans="1:1" x14ac:dyDescent="0.25">
      <c r="A257" s="25"/>
    </row>
    <row r="258" spans="1:1" x14ac:dyDescent="0.25">
      <c r="A258" s="25"/>
    </row>
    <row r="259" spans="1:1" x14ac:dyDescent="0.25">
      <c r="A259" s="25"/>
    </row>
    <row r="260" spans="1:1" x14ac:dyDescent="0.25">
      <c r="A260" s="25"/>
    </row>
    <row r="261" spans="1:1" x14ac:dyDescent="0.25">
      <c r="A261" s="25"/>
    </row>
    <row r="262" spans="1:1" x14ac:dyDescent="0.25">
      <c r="A262" s="25"/>
    </row>
    <row r="263" spans="1:1" x14ac:dyDescent="0.25">
      <c r="A263" s="25"/>
    </row>
    <row r="264" spans="1:1" x14ac:dyDescent="0.25">
      <c r="A264" s="25"/>
    </row>
    <row r="265" spans="1:1" x14ac:dyDescent="0.25">
      <c r="A265" s="25"/>
    </row>
    <row r="266" spans="1:1" x14ac:dyDescent="0.25">
      <c r="A266" s="25"/>
    </row>
    <row r="267" spans="1:1" x14ac:dyDescent="0.25">
      <c r="A267" s="25"/>
    </row>
    <row r="268" spans="1:1" x14ac:dyDescent="0.25">
      <c r="A268" s="25"/>
    </row>
    <row r="269" spans="1:1" x14ac:dyDescent="0.25">
      <c r="A269" s="25"/>
    </row>
    <row r="270" spans="1:1" x14ac:dyDescent="0.25">
      <c r="A270" s="25"/>
    </row>
    <row r="271" spans="1:1" x14ac:dyDescent="0.25">
      <c r="A271" s="25"/>
    </row>
    <row r="272" spans="1:1" x14ac:dyDescent="0.25">
      <c r="A272" s="25"/>
    </row>
    <row r="273" spans="1:1" x14ac:dyDescent="0.25">
      <c r="A273" s="25"/>
    </row>
    <row r="274" spans="1:1" x14ac:dyDescent="0.25">
      <c r="A274" s="25"/>
    </row>
    <row r="275" spans="1:1" x14ac:dyDescent="0.25">
      <c r="A275" s="25"/>
    </row>
    <row r="276" spans="1:1" x14ac:dyDescent="0.25">
      <c r="A276" s="25"/>
    </row>
    <row r="277" spans="1:1" x14ac:dyDescent="0.25">
      <c r="A277" s="25"/>
    </row>
    <row r="278" spans="1:1" x14ac:dyDescent="0.25">
      <c r="A278" s="25"/>
    </row>
    <row r="279" spans="1:1" x14ac:dyDescent="0.25">
      <c r="A279" s="25"/>
    </row>
    <row r="280" spans="1:1" x14ac:dyDescent="0.25">
      <c r="A280" s="25"/>
    </row>
    <row r="281" spans="1:1" x14ac:dyDescent="0.25">
      <c r="A281" s="25"/>
    </row>
    <row r="282" spans="1:1" x14ac:dyDescent="0.25">
      <c r="A282" s="25"/>
    </row>
    <row r="283" spans="1:1" x14ac:dyDescent="0.25">
      <c r="A283" s="25"/>
    </row>
    <row r="284" spans="1:1" x14ac:dyDescent="0.25">
      <c r="A284" s="25"/>
    </row>
    <row r="285" spans="1:1" x14ac:dyDescent="0.25">
      <c r="A285" s="25"/>
    </row>
    <row r="286" spans="1:1" x14ac:dyDescent="0.25">
      <c r="A286" s="25"/>
    </row>
    <row r="287" spans="1:1" x14ac:dyDescent="0.25">
      <c r="A287" s="25"/>
    </row>
    <row r="288" spans="1:1" x14ac:dyDescent="0.25">
      <c r="A288" s="25"/>
    </row>
    <row r="289" spans="1:1" x14ac:dyDescent="0.25">
      <c r="A289" s="25"/>
    </row>
    <row r="290" spans="1:1" x14ac:dyDescent="0.25">
      <c r="A290" s="25"/>
    </row>
    <row r="291" spans="1:1" x14ac:dyDescent="0.25">
      <c r="A291" s="25"/>
    </row>
    <row r="292" spans="1:1" x14ac:dyDescent="0.25">
      <c r="A292" s="25"/>
    </row>
    <row r="293" spans="1:1" x14ac:dyDescent="0.25">
      <c r="A293" s="25"/>
    </row>
    <row r="294" spans="1:1" x14ac:dyDescent="0.25">
      <c r="A294" s="25"/>
    </row>
    <row r="295" spans="1:1" x14ac:dyDescent="0.25">
      <c r="A295" s="25"/>
    </row>
    <row r="296" spans="1:1" x14ac:dyDescent="0.25">
      <c r="A296" s="25"/>
    </row>
    <row r="297" spans="1:1" x14ac:dyDescent="0.25">
      <c r="A297" s="25"/>
    </row>
    <row r="298" spans="1:1" x14ac:dyDescent="0.25">
      <c r="A298" s="25"/>
    </row>
    <row r="299" spans="1:1" x14ac:dyDescent="0.25">
      <c r="A299" s="25"/>
    </row>
    <row r="300" spans="1:1" x14ac:dyDescent="0.25">
      <c r="A300" s="25"/>
    </row>
    <row r="301" spans="1:1" x14ac:dyDescent="0.25">
      <c r="A301" s="25"/>
    </row>
    <row r="302" spans="1:1" x14ac:dyDescent="0.25">
      <c r="A302" s="25"/>
    </row>
    <row r="303" spans="1:1" x14ac:dyDescent="0.25">
      <c r="A303" s="25"/>
    </row>
    <row r="304" spans="1:1" x14ac:dyDescent="0.25">
      <c r="A304" s="25"/>
    </row>
    <row r="305" spans="1:1" x14ac:dyDescent="0.25">
      <c r="A305" s="25"/>
    </row>
    <row r="306" spans="1:1" x14ac:dyDescent="0.25">
      <c r="A306" s="25"/>
    </row>
    <row r="307" spans="1:1" x14ac:dyDescent="0.25">
      <c r="A307" s="25"/>
    </row>
    <row r="308" spans="1:1" x14ac:dyDescent="0.25">
      <c r="A308" s="25"/>
    </row>
    <row r="309" spans="1:1" x14ac:dyDescent="0.25">
      <c r="A309" s="25"/>
    </row>
    <row r="310" spans="1:1" x14ac:dyDescent="0.25">
      <c r="A310" s="25"/>
    </row>
    <row r="311" spans="1:1" x14ac:dyDescent="0.25">
      <c r="A311" s="25"/>
    </row>
    <row r="312" spans="1:1" x14ac:dyDescent="0.25">
      <c r="A312" s="25"/>
    </row>
    <row r="313" spans="1:1" x14ac:dyDescent="0.25">
      <c r="A313" s="25"/>
    </row>
    <row r="314" spans="1:1" x14ac:dyDescent="0.25">
      <c r="A314" s="25"/>
    </row>
    <row r="315" spans="1:1" x14ac:dyDescent="0.25">
      <c r="A315" s="25"/>
    </row>
    <row r="316" spans="1:1" x14ac:dyDescent="0.25">
      <c r="A316" s="25"/>
    </row>
    <row r="317" spans="1:1" x14ac:dyDescent="0.25">
      <c r="A317" s="25"/>
    </row>
    <row r="318" spans="1:1" x14ac:dyDescent="0.25">
      <c r="A318" s="25"/>
    </row>
    <row r="319" spans="1:1" x14ac:dyDescent="0.25">
      <c r="A319" s="25"/>
    </row>
    <row r="320" spans="1:1" x14ac:dyDescent="0.25">
      <c r="A320" s="25"/>
    </row>
    <row r="321" spans="1:1" x14ac:dyDescent="0.25">
      <c r="A321" s="25"/>
    </row>
    <row r="322" spans="1:1" x14ac:dyDescent="0.25">
      <c r="A322" s="25"/>
    </row>
    <row r="323" spans="1:1" x14ac:dyDescent="0.25">
      <c r="A323" s="25"/>
    </row>
    <row r="324" spans="1:1" x14ac:dyDescent="0.25">
      <c r="A324" s="25"/>
    </row>
    <row r="325" spans="1:1" x14ac:dyDescent="0.25">
      <c r="A325" s="25"/>
    </row>
    <row r="326" spans="1:1" x14ac:dyDescent="0.25">
      <c r="A326" s="25"/>
    </row>
    <row r="327" spans="1:1" x14ac:dyDescent="0.25">
      <c r="A327" s="25"/>
    </row>
    <row r="328" spans="1:1" x14ac:dyDescent="0.25">
      <c r="A328" s="25"/>
    </row>
    <row r="329" spans="1:1" x14ac:dyDescent="0.25">
      <c r="A329" s="25"/>
    </row>
    <row r="330" spans="1:1" x14ac:dyDescent="0.25">
      <c r="A330" s="25"/>
    </row>
    <row r="331" spans="1:1" x14ac:dyDescent="0.25">
      <c r="A331" s="25"/>
    </row>
    <row r="332" spans="1:1" x14ac:dyDescent="0.25">
      <c r="A332" s="25"/>
    </row>
    <row r="333" spans="1:1" x14ac:dyDescent="0.25">
      <c r="A333" s="25"/>
    </row>
    <row r="334" spans="1:1" x14ac:dyDescent="0.25">
      <c r="A334" s="25"/>
    </row>
    <row r="335" spans="1:1" x14ac:dyDescent="0.25">
      <c r="A335" s="25"/>
    </row>
    <row r="336" spans="1:1" x14ac:dyDescent="0.25">
      <c r="A336" s="25"/>
    </row>
    <row r="337" spans="1:1" x14ac:dyDescent="0.25">
      <c r="A337" s="25"/>
    </row>
    <row r="338" spans="1:1" x14ac:dyDescent="0.25">
      <c r="A338" s="25"/>
    </row>
    <row r="339" spans="1:1" x14ac:dyDescent="0.25">
      <c r="A339" s="25"/>
    </row>
    <row r="340" spans="1:1" x14ac:dyDescent="0.25">
      <c r="A340" s="25"/>
    </row>
    <row r="341" spans="1:1" x14ac:dyDescent="0.25">
      <c r="A341" s="25"/>
    </row>
    <row r="342" spans="1:1" x14ac:dyDescent="0.25">
      <c r="A342" s="25"/>
    </row>
    <row r="343" spans="1:1" x14ac:dyDescent="0.25">
      <c r="A343" s="25"/>
    </row>
    <row r="344" spans="1:1" x14ac:dyDescent="0.25">
      <c r="A344" s="25"/>
    </row>
    <row r="345" spans="1:1" x14ac:dyDescent="0.25">
      <c r="A345" s="25"/>
    </row>
    <row r="346" spans="1:1" x14ac:dyDescent="0.25">
      <c r="A346" s="25"/>
    </row>
    <row r="347" spans="1:1" x14ac:dyDescent="0.25">
      <c r="A347" s="25"/>
    </row>
    <row r="348" spans="1:1" x14ac:dyDescent="0.25">
      <c r="A348" s="25"/>
    </row>
    <row r="349" spans="1:1" x14ac:dyDescent="0.25">
      <c r="A349" s="25"/>
    </row>
    <row r="350" spans="1:1" x14ac:dyDescent="0.25">
      <c r="A350" s="25"/>
    </row>
    <row r="351" spans="1:1" x14ac:dyDescent="0.25">
      <c r="A351" s="25"/>
    </row>
    <row r="352" spans="1:1" x14ac:dyDescent="0.25">
      <c r="A352" s="25"/>
    </row>
    <row r="353" spans="1:1" x14ac:dyDescent="0.25">
      <c r="A353" s="25"/>
    </row>
    <row r="354" spans="1:1" x14ac:dyDescent="0.25">
      <c r="A354" s="25"/>
    </row>
    <row r="355" spans="1:1" x14ac:dyDescent="0.25">
      <c r="A355" s="25"/>
    </row>
    <row r="356" spans="1:1" x14ac:dyDescent="0.25">
      <c r="A356" s="25"/>
    </row>
    <row r="357" spans="1:1" x14ac:dyDescent="0.25">
      <c r="A357" s="25"/>
    </row>
    <row r="358" spans="1:1" x14ac:dyDescent="0.25">
      <c r="A358" s="25"/>
    </row>
    <row r="359" spans="1:1" x14ac:dyDescent="0.25">
      <c r="A359" s="25"/>
    </row>
    <row r="360" spans="1:1" x14ac:dyDescent="0.25">
      <c r="A360" s="25"/>
    </row>
    <row r="361" spans="1:1" x14ac:dyDescent="0.25">
      <c r="A361" s="25"/>
    </row>
    <row r="362" spans="1:1" x14ac:dyDescent="0.25">
      <c r="A362" s="25"/>
    </row>
    <row r="363" spans="1:1" x14ac:dyDescent="0.25">
      <c r="A363" s="25"/>
    </row>
    <row r="364" spans="1:1" x14ac:dyDescent="0.25">
      <c r="A364" s="25"/>
    </row>
    <row r="365" spans="1:1" x14ac:dyDescent="0.25">
      <c r="A365" s="25"/>
    </row>
    <row r="366" spans="1:1" x14ac:dyDescent="0.25">
      <c r="A366" s="25"/>
    </row>
    <row r="367" spans="1:1" x14ac:dyDescent="0.25">
      <c r="A367" s="25"/>
    </row>
    <row r="368" spans="1:1" x14ac:dyDescent="0.25">
      <c r="A368" s="25"/>
    </row>
    <row r="369" spans="1:1" x14ac:dyDescent="0.25">
      <c r="A369" s="25"/>
    </row>
    <row r="370" spans="1:1" x14ac:dyDescent="0.25">
      <c r="A370" s="25"/>
    </row>
    <row r="371" spans="1:1" x14ac:dyDescent="0.25">
      <c r="A371" s="25"/>
    </row>
    <row r="372" spans="1:1" x14ac:dyDescent="0.25">
      <c r="A372" s="25"/>
    </row>
    <row r="373" spans="1:1" x14ac:dyDescent="0.25">
      <c r="A373" s="25"/>
    </row>
    <row r="374" spans="1:1" x14ac:dyDescent="0.25">
      <c r="A374" s="25"/>
    </row>
    <row r="375" spans="1:1" x14ac:dyDescent="0.25">
      <c r="A375" s="25"/>
    </row>
    <row r="376" spans="1:1" x14ac:dyDescent="0.25">
      <c r="A376" s="25"/>
    </row>
    <row r="377" spans="1:1" x14ac:dyDescent="0.25">
      <c r="A377" s="25"/>
    </row>
    <row r="378" spans="1:1" x14ac:dyDescent="0.25">
      <c r="A378" s="25"/>
    </row>
    <row r="379" spans="1:1" x14ac:dyDescent="0.25">
      <c r="A379" s="25"/>
    </row>
    <row r="380" spans="1:1" x14ac:dyDescent="0.25">
      <c r="A380" s="25"/>
    </row>
    <row r="381" spans="1:1" x14ac:dyDescent="0.25">
      <c r="A381" s="25"/>
    </row>
    <row r="382" spans="1:1" x14ac:dyDescent="0.25">
      <c r="A382" s="25"/>
    </row>
    <row r="383" spans="1:1" x14ac:dyDescent="0.25">
      <c r="A383" s="25"/>
    </row>
    <row r="384" spans="1:1" x14ac:dyDescent="0.25">
      <c r="A384" s="25"/>
    </row>
    <row r="385" spans="1:1" x14ac:dyDescent="0.25">
      <c r="A385" s="25"/>
    </row>
    <row r="386" spans="1:1" x14ac:dyDescent="0.25">
      <c r="A386" s="25"/>
    </row>
    <row r="387" spans="1:1" x14ac:dyDescent="0.25">
      <c r="A387" s="25"/>
    </row>
    <row r="388" spans="1:1" x14ac:dyDescent="0.25">
      <c r="A388" s="25"/>
    </row>
    <row r="389" spans="1:1" x14ac:dyDescent="0.25">
      <c r="A389" s="25"/>
    </row>
    <row r="390" spans="1:1" x14ac:dyDescent="0.25">
      <c r="A390" s="25"/>
    </row>
    <row r="391" spans="1:1" x14ac:dyDescent="0.25">
      <c r="A391" s="25"/>
    </row>
    <row r="392" spans="1:1" x14ac:dyDescent="0.25">
      <c r="A392" s="25"/>
    </row>
    <row r="393" spans="1:1" x14ac:dyDescent="0.25">
      <c r="A393" s="25"/>
    </row>
    <row r="394" spans="1:1" x14ac:dyDescent="0.25">
      <c r="A394" s="25"/>
    </row>
    <row r="395" spans="1:1" x14ac:dyDescent="0.25">
      <c r="A395" s="25"/>
    </row>
    <row r="396" spans="1:1" x14ac:dyDescent="0.25">
      <c r="A396" s="25"/>
    </row>
    <row r="397" spans="1:1" x14ac:dyDescent="0.25">
      <c r="A397" s="25"/>
    </row>
    <row r="398" spans="1:1" x14ac:dyDescent="0.25">
      <c r="A398" s="25"/>
    </row>
    <row r="399" spans="1:1" x14ac:dyDescent="0.25">
      <c r="A399" s="25"/>
    </row>
    <row r="400" spans="1:1" x14ac:dyDescent="0.25">
      <c r="A400" s="25"/>
    </row>
    <row r="401" spans="1:1" x14ac:dyDescent="0.25">
      <c r="A401" s="25"/>
    </row>
    <row r="402" spans="1:1" x14ac:dyDescent="0.25">
      <c r="A402" s="25"/>
    </row>
    <row r="403" spans="1:1" x14ac:dyDescent="0.25">
      <c r="A403" s="25"/>
    </row>
    <row r="404" spans="1:1" x14ac:dyDescent="0.25">
      <c r="A404" s="25"/>
    </row>
    <row r="405" spans="1:1" x14ac:dyDescent="0.25">
      <c r="A405" s="25"/>
    </row>
    <row r="406" spans="1:1" x14ac:dyDescent="0.25">
      <c r="A406" s="25"/>
    </row>
    <row r="407" spans="1:1" x14ac:dyDescent="0.25">
      <c r="A407" s="25"/>
    </row>
    <row r="408" spans="1:1" x14ac:dyDescent="0.25">
      <c r="A408" s="25"/>
    </row>
    <row r="409" spans="1:1" x14ac:dyDescent="0.25">
      <c r="A409" s="25"/>
    </row>
    <row r="410" spans="1:1" x14ac:dyDescent="0.25">
      <c r="A410" s="25"/>
    </row>
    <row r="411" spans="1:1" x14ac:dyDescent="0.25">
      <c r="A411" s="25"/>
    </row>
    <row r="412" spans="1:1" x14ac:dyDescent="0.25">
      <c r="A412" s="25"/>
    </row>
    <row r="413" spans="1:1" x14ac:dyDescent="0.25">
      <c r="A413" s="25"/>
    </row>
    <row r="414" spans="1:1" x14ac:dyDescent="0.25">
      <c r="A414" s="25"/>
    </row>
    <row r="415" spans="1:1" x14ac:dyDescent="0.25">
      <c r="A415" s="25"/>
    </row>
    <row r="416" spans="1:1" x14ac:dyDescent="0.25">
      <c r="A416" s="25"/>
    </row>
    <row r="417" spans="1:1" x14ac:dyDescent="0.25">
      <c r="A417" s="25"/>
    </row>
    <row r="418" spans="1:1" x14ac:dyDescent="0.25">
      <c r="A418" s="25"/>
    </row>
    <row r="419" spans="1:1" x14ac:dyDescent="0.25">
      <c r="A419" s="25"/>
    </row>
    <row r="420" spans="1:1" x14ac:dyDescent="0.25">
      <c r="A420" s="25"/>
    </row>
    <row r="421" spans="1:1" x14ac:dyDescent="0.25">
      <c r="A421" s="25"/>
    </row>
    <row r="422" spans="1:1" x14ac:dyDescent="0.25">
      <c r="A422" s="25"/>
    </row>
    <row r="423" spans="1:1" x14ac:dyDescent="0.25">
      <c r="A423" s="25"/>
    </row>
    <row r="424" spans="1:1" x14ac:dyDescent="0.25">
      <c r="A424" s="25"/>
    </row>
    <row r="425" spans="1:1" x14ac:dyDescent="0.25">
      <c r="A425" s="25"/>
    </row>
    <row r="426" spans="1:1" x14ac:dyDescent="0.25">
      <c r="A426" s="25"/>
    </row>
    <row r="427" spans="1:1" x14ac:dyDescent="0.25">
      <c r="A427" s="25"/>
    </row>
    <row r="428" spans="1:1" x14ac:dyDescent="0.25">
      <c r="A428" s="25"/>
    </row>
    <row r="429" spans="1:1" x14ac:dyDescent="0.25">
      <c r="A429" s="25"/>
    </row>
    <row r="430" spans="1:1" x14ac:dyDescent="0.25">
      <c r="A430" s="25"/>
    </row>
    <row r="431" spans="1:1" x14ac:dyDescent="0.25">
      <c r="A431" s="25"/>
    </row>
    <row r="432" spans="1:1" x14ac:dyDescent="0.25">
      <c r="A432" s="25"/>
    </row>
    <row r="433" spans="1:1" x14ac:dyDescent="0.25">
      <c r="A433" s="25"/>
    </row>
    <row r="434" spans="1:1" x14ac:dyDescent="0.25">
      <c r="A434" s="25"/>
    </row>
    <row r="435" spans="1:1" x14ac:dyDescent="0.25">
      <c r="A435" s="25"/>
    </row>
    <row r="436" spans="1:1" x14ac:dyDescent="0.25">
      <c r="A436" s="25"/>
    </row>
    <row r="437" spans="1:1" x14ac:dyDescent="0.25">
      <c r="A437" s="25"/>
    </row>
    <row r="438" spans="1:1" x14ac:dyDescent="0.25">
      <c r="A438" s="25"/>
    </row>
    <row r="439" spans="1:1" x14ac:dyDescent="0.25">
      <c r="A439" s="25"/>
    </row>
    <row r="440" spans="1:1" x14ac:dyDescent="0.25">
      <c r="A440" s="25"/>
    </row>
    <row r="441" spans="1:1" x14ac:dyDescent="0.25">
      <c r="A441" s="25"/>
    </row>
    <row r="442" spans="1:1" x14ac:dyDescent="0.25">
      <c r="A442" s="25"/>
    </row>
    <row r="443" spans="1:1" x14ac:dyDescent="0.25">
      <c r="A443" s="25"/>
    </row>
    <row r="444" spans="1:1" x14ac:dyDescent="0.25">
      <c r="A444" s="25"/>
    </row>
    <row r="445" spans="1:1" x14ac:dyDescent="0.25">
      <c r="A445" s="25"/>
    </row>
    <row r="446" spans="1:1" x14ac:dyDescent="0.25">
      <c r="A446" s="25"/>
    </row>
    <row r="447" spans="1:1" x14ac:dyDescent="0.25">
      <c r="A447" s="25"/>
    </row>
    <row r="448" spans="1:1" x14ac:dyDescent="0.25">
      <c r="A448" s="25"/>
    </row>
    <row r="449" spans="1:1" x14ac:dyDescent="0.25">
      <c r="A449" s="25"/>
    </row>
    <row r="450" spans="1:1" x14ac:dyDescent="0.25">
      <c r="A450" s="25"/>
    </row>
    <row r="451" spans="1:1" x14ac:dyDescent="0.25">
      <c r="A451" s="25"/>
    </row>
    <row r="452" spans="1:1" x14ac:dyDescent="0.25">
      <c r="A452" s="25"/>
    </row>
    <row r="453" spans="1:1" x14ac:dyDescent="0.25">
      <c r="A453" s="25"/>
    </row>
    <row r="454" spans="1:1" x14ac:dyDescent="0.25">
      <c r="A454" s="25"/>
    </row>
    <row r="455" spans="1:1" x14ac:dyDescent="0.25">
      <c r="A455" s="25"/>
    </row>
    <row r="456" spans="1:1" x14ac:dyDescent="0.25">
      <c r="A456" s="25"/>
    </row>
    <row r="457" spans="1:1" x14ac:dyDescent="0.25">
      <c r="A457" s="25"/>
    </row>
    <row r="458" spans="1:1" x14ac:dyDescent="0.25">
      <c r="A458" s="25"/>
    </row>
    <row r="459" spans="1:1" x14ac:dyDescent="0.25">
      <c r="A459" s="25"/>
    </row>
    <row r="460" spans="1:1" x14ac:dyDescent="0.25">
      <c r="A460" s="25"/>
    </row>
    <row r="461" spans="1:1" x14ac:dyDescent="0.25">
      <c r="A461" s="25"/>
    </row>
    <row r="462" spans="1:1" x14ac:dyDescent="0.25">
      <c r="A462" s="25"/>
    </row>
    <row r="463" spans="1:1" x14ac:dyDescent="0.25">
      <c r="A463" s="25"/>
    </row>
    <row r="464" spans="1:1" x14ac:dyDescent="0.25">
      <c r="A464" s="25"/>
    </row>
    <row r="465" spans="1:1" x14ac:dyDescent="0.25">
      <c r="A465" s="25"/>
    </row>
    <row r="466" spans="1:1" x14ac:dyDescent="0.25">
      <c r="A466" s="25"/>
    </row>
    <row r="467" spans="1:1" x14ac:dyDescent="0.25">
      <c r="A467" s="25"/>
    </row>
    <row r="468" spans="1:1" x14ac:dyDescent="0.25">
      <c r="A468" s="25"/>
    </row>
    <row r="469" spans="1:1" x14ac:dyDescent="0.25">
      <c r="A469" s="25"/>
    </row>
    <row r="470" spans="1:1" x14ac:dyDescent="0.25">
      <c r="A470" s="25"/>
    </row>
    <row r="471" spans="1:1" x14ac:dyDescent="0.25">
      <c r="A471" s="25"/>
    </row>
    <row r="472" spans="1:1" x14ac:dyDescent="0.25">
      <c r="A472" s="25"/>
    </row>
    <row r="473" spans="1:1" x14ac:dyDescent="0.25">
      <c r="A473" s="25"/>
    </row>
    <row r="474" spans="1:1" x14ac:dyDescent="0.25">
      <c r="A474" s="25"/>
    </row>
    <row r="475" spans="1:1" x14ac:dyDescent="0.25">
      <c r="A475" s="25"/>
    </row>
    <row r="476" spans="1:1" x14ac:dyDescent="0.25">
      <c r="A476" s="25"/>
    </row>
    <row r="477" spans="1:1" x14ac:dyDescent="0.25">
      <c r="A477" s="25"/>
    </row>
    <row r="478" spans="1:1" x14ac:dyDescent="0.25">
      <c r="A478" s="25"/>
    </row>
    <row r="479" spans="1:1" x14ac:dyDescent="0.25">
      <c r="A479" s="25"/>
    </row>
    <row r="480" spans="1:1" x14ac:dyDescent="0.25">
      <c r="A480" s="25"/>
    </row>
    <row r="481" spans="1:1" x14ac:dyDescent="0.25">
      <c r="A481" s="25"/>
    </row>
    <row r="482" spans="1:1" x14ac:dyDescent="0.25">
      <c r="A482" s="25"/>
    </row>
    <row r="483" spans="1:1" x14ac:dyDescent="0.25">
      <c r="A483" s="25"/>
    </row>
    <row r="484" spans="1:1" x14ac:dyDescent="0.25">
      <c r="A484" s="25"/>
    </row>
    <row r="485" spans="1:1" x14ac:dyDescent="0.25">
      <c r="A485" s="25"/>
    </row>
    <row r="486" spans="1:1" x14ac:dyDescent="0.25">
      <c r="A486" s="25"/>
    </row>
    <row r="487" spans="1:1" x14ac:dyDescent="0.25">
      <c r="A487" s="25"/>
    </row>
    <row r="488" spans="1:1" x14ac:dyDescent="0.25">
      <c r="A488" s="25"/>
    </row>
    <row r="489" spans="1:1" x14ac:dyDescent="0.25">
      <c r="A489" s="25"/>
    </row>
    <row r="490" spans="1:1" x14ac:dyDescent="0.25">
      <c r="A490" s="25"/>
    </row>
    <row r="491" spans="1:1" x14ac:dyDescent="0.25">
      <c r="A491" s="25"/>
    </row>
    <row r="492" spans="1:1" x14ac:dyDescent="0.25">
      <c r="A492" s="25"/>
    </row>
    <row r="493" spans="1:1" x14ac:dyDescent="0.25">
      <c r="A493" s="25"/>
    </row>
    <row r="494" spans="1:1" x14ac:dyDescent="0.25">
      <c r="A494" s="25"/>
    </row>
    <row r="495" spans="1:1" x14ac:dyDescent="0.25">
      <c r="A495" s="25"/>
    </row>
    <row r="496" spans="1:1" x14ac:dyDescent="0.25">
      <c r="A496" s="25"/>
    </row>
    <row r="497" spans="1:1" x14ac:dyDescent="0.25">
      <c r="A497" s="25"/>
    </row>
    <row r="498" spans="1:1" x14ac:dyDescent="0.25">
      <c r="A498" s="25"/>
    </row>
    <row r="499" spans="1:1" x14ac:dyDescent="0.25">
      <c r="A499" s="25"/>
    </row>
    <row r="500" spans="1:1" x14ac:dyDescent="0.25">
      <c r="A500" s="25"/>
    </row>
    <row r="501" spans="1:1" x14ac:dyDescent="0.25">
      <c r="A501" s="25"/>
    </row>
    <row r="502" spans="1:1" x14ac:dyDescent="0.25">
      <c r="A502" s="25"/>
    </row>
    <row r="503" spans="1:1" x14ac:dyDescent="0.25">
      <c r="A503" s="25"/>
    </row>
    <row r="504" spans="1:1" x14ac:dyDescent="0.25">
      <c r="A504" s="25"/>
    </row>
    <row r="505" spans="1:1" x14ac:dyDescent="0.25">
      <c r="A505" s="25"/>
    </row>
    <row r="506" spans="1:1" x14ac:dyDescent="0.25">
      <c r="A506" s="25"/>
    </row>
    <row r="507" spans="1:1" x14ac:dyDescent="0.25">
      <c r="A507" s="25"/>
    </row>
    <row r="508" spans="1:1" x14ac:dyDescent="0.25">
      <c r="A508" s="25"/>
    </row>
    <row r="509" spans="1:1" x14ac:dyDescent="0.25">
      <c r="A509" s="25"/>
    </row>
    <row r="510" spans="1:1" x14ac:dyDescent="0.25">
      <c r="A510" s="25"/>
    </row>
    <row r="511" spans="1:1" x14ac:dyDescent="0.25">
      <c r="A511" s="25"/>
    </row>
    <row r="512" spans="1:1" x14ac:dyDescent="0.25">
      <c r="A512" s="25"/>
    </row>
    <row r="513" spans="1:1" x14ac:dyDescent="0.25">
      <c r="A513" s="25"/>
    </row>
    <row r="514" spans="1:1" x14ac:dyDescent="0.25">
      <c r="A514" s="25"/>
    </row>
    <row r="515" spans="1:1" x14ac:dyDescent="0.25">
      <c r="A515" s="25"/>
    </row>
    <row r="516" spans="1:1" x14ac:dyDescent="0.25">
      <c r="A516" s="25"/>
    </row>
    <row r="517" spans="1:1" x14ac:dyDescent="0.25">
      <c r="A517" s="25"/>
    </row>
    <row r="518" spans="1:1" x14ac:dyDescent="0.25">
      <c r="A518" s="25"/>
    </row>
    <row r="519" spans="1:1" x14ac:dyDescent="0.25">
      <c r="A519" s="25"/>
    </row>
    <row r="520" spans="1:1" x14ac:dyDescent="0.25">
      <c r="A520" s="25"/>
    </row>
    <row r="521" spans="1:1" x14ac:dyDescent="0.25">
      <c r="A521" s="25"/>
    </row>
    <row r="522" spans="1:1" x14ac:dyDescent="0.25">
      <c r="A522" s="25"/>
    </row>
    <row r="523" spans="1:1" x14ac:dyDescent="0.25">
      <c r="A523" s="25"/>
    </row>
    <row r="524" spans="1:1" x14ac:dyDescent="0.25">
      <c r="A524" s="25"/>
    </row>
    <row r="525" spans="1:1" x14ac:dyDescent="0.25">
      <c r="A525" s="25"/>
    </row>
    <row r="526" spans="1:1" x14ac:dyDescent="0.25">
      <c r="A526" s="25"/>
    </row>
    <row r="527" spans="1:1" x14ac:dyDescent="0.25">
      <c r="A527" s="25"/>
    </row>
    <row r="528" spans="1:1" x14ac:dyDescent="0.25">
      <c r="A528" s="25"/>
    </row>
    <row r="529" spans="1:1" x14ac:dyDescent="0.25">
      <c r="A529" s="25"/>
    </row>
    <row r="530" spans="1:1" x14ac:dyDescent="0.25">
      <c r="A530" s="25"/>
    </row>
    <row r="531" spans="1:1" x14ac:dyDescent="0.25">
      <c r="A531" s="25"/>
    </row>
    <row r="532" spans="1:1" x14ac:dyDescent="0.25">
      <c r="A532" s="25"/>
    </row>
    <row r="533" spans="1:1" x14ac:dyDescent="0.25">
      <c r="A533" s="25"/>
    </row>
    <row r="534" spans="1:1" x14ac:dyDescent="0.25">
      <c r="A534" s="25"/>
    </row>
    <row r="535" spans="1:1" x14ac:dyDescent="0.25">
      <c r="A535" s="25"/>
    </row>
    <row r="536" spans="1:1" x14ac:dyDescent="0.25">
      <c r="A536" s="25"/>
    </row>
    <row r="537" spans="1:1" x14ac:dyDescent="0.25">
      <c r="A537" s="25"/>
    </row>
    <row r="538" spans="1:1" x14ac:dyDescent="0.25">
      <c r="A538" s="25"/>
    </row>
    <row r="539" spans="1:1" x14ac:dyDescent="0.25">
      <c r="A539" s="25"/>
    </row>
    <row r="540" spans="1:1" x14ac:dyDescent="0.25">
      <c r="A540" s="25"/>
    </row>
    <row r="541" spans="1:1" x14ac:dyDescent="0.25">
      <c r="A541" s="25"/>
    </row>
    <row r="542" spans="1:1" x14ac:dyDescent="0.25">
      <c r="A542" s="25"/>
    </row>
    <row r="543" spans="1:1" x14ac:dyDescent="0.25">
      <c r="A543" s="25"/>
    </row>
    <row r="544" spans="1:1" x14ac:dyDescent="0.25">
      <c r="A544" s="25"/>
    </row>
    <row r="545" spans="1:1" x14ac:dyDescent="0.25">
      <c r="A545" s="25"/>
    </row>
    <row r="546" spans="1:1" x14ac:dyDescent="0.25">
      <c r="A546" s="25"/>
    </row>
    <row r="547" spans="1:1" x14ac:dyDescent="0.25">
      <c r="A547" s="25"/>
    </row>
    <row r="548" spans="1:1" x14ac:dyDescent="0.25">
      <c r="A548" s="25"/>
    </row>
    <row r="549" spans="1:1" x14ac:dyDescent="0.25">
      <c r="A549" s="25"/>
    </row>
    <row r="550" spans="1:1" x14ac:dyDescent="0.25">
      <c r="A550" s="25"/>
    </row>
    <row r="551" spans="1:1" x14ac:dyDescent="0.25">
      <c r="A551" s="25"/>
    </row>
    <row r="552" spans="1:1" x14ac:dyDescent="0.25">
      <c r="A552" s="25"/>
    </row>
    <row r="553" spans="1:1" x14ac:dyDescent="0.25">
      <c r="A553" s="25"/>
    </row>
    <row r="554" spans="1:1" x14ac:dyDescent="0.25">
      <c r="A554" s="25"/>
    </row>
    <row r="555" spans="1:1" x14ac:dyDescent="0.25">
      <c r="A555" s="25"/>
    </row>
    <row r="556" spans="1:1" x14ac:dyDescent="0.25">
      <c r="A556" s="25"/>
    </row>
  </sheetData>
  <sheetProtection algorithmName="SHA-512" hashValue="SUTbHHNnwG/EhVZg3JdRNVNoDxze7cNPqBm/HqaIAGisORV4S7eXt9kHvl45rXe7RphqPAlwp7ek37YUZgD/XA==" saltValue="UR7dtCewsAAqmJm1a1kVFQ==" spinCount="100000" sheet="1" formatColumns="0" formatRows="0"/>
  <mergeCells count="2">
    <mergeCell ref="C8:AL8"/>
    <mergeCell ref="A37:O60"/>
  </mergeCells>
  <dataValidations count="2">
    <dataValidation type="decimal" allowBlank="1" showInputMessage="1" showErrorMessage="1" errorTitle="rates" error="input data format should be xx.xxxx%" sqref="C10:AL11 C12:AL12 C13:AL15 C16:AL16 C17:AL19 C20:AL20 C21:AL23 C24:AL28 C32:AL32 C29:AL31" xr:uid="{90D7CB9E-19A0-4732-B334-541314EA5801}">
      <formula1>-5</formula1>
      <formula2>5</formula2>
    </dataValidation>
    <dataValidation allowBlank="1" showInputMessage="1" showErrorMessage="1" errorTitle="no input" error="no input is expected" sqref="C9:AL9" xr:uid="{D446933D-CEF5-4DA7-B5FF-14555ACCADF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Country" error="pick one from the list" promptTitle="Country" prompt="please use drop down list" xr:uid="{CF70052B-144E-425C-B1F3-411A429D3453}">
          <x14:formula1>
            <xm:f>'Lookup Tables'!$S$5:$S$202</xm:f>
          </x14:formula1>
          <xm:sqref>C4:AL4</xm:sqref>
        </x14:dataValidation>
        <x14:dataValidation type="list" allowBlank="1" showInputMessage="1" showErrorMessage="1" errorTitle="Currency" error="pick one from the list" promptTitle="Currency" prompt="please use drop down list" xr:uid="{79392716-1D49-4C8A-ADE0-D8D9986A16B6}">
          <x14:formula1>
            <xm:f>'Lookup Tables'!$U$5:$U$169</xm:f>
          </x14:formula1>
          <xm:sqref>C5:AL5</xm:sqref>
        </x14:dataValidation>
        <x14:dataValidation type="list" allowBlank="1" showInputMessage="1" showErrorMessage="1" errorTitle="Drop Down List Applied" error="Please use drop down list. The description of asset segment # is expected to be provided in Table 00000 of this workbook" promptTitle="Asset Segment #" prompt="please use drop down list" xr:uid="{7A7C4048-B750-481F-BCB0-F5E5B5021ED7}">
          <x14:formula1>
            <xm:f>'Lookup Tables'!$AN$5:$AN$204</xm:f>
          </x14:formula1>
          <xm:sqref>C6:AL6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D557"/>
  <sheetViews>
    <sheetView topLeftCell="A15" zoomScale="85" zoomScaleNormal="85" workbookViewId="0">
      <selection activeCell="A32" sqref="A32:N56"/>
    </sheetView>
  </sheetViews>
  <sheetFormatPr defaultColWidth="8.85546875" defaultRowHeight="14.25" outlineLevelCol="1" x14ac:dyDescent="0.2"/>
  <cols>
    <col min="1" max="1" width="8.85546875" style="23"/>
    <col min="2" max="2" width="8.85546875" style="23" customWidth="1"/>
    <col min="3" max="3" width="69.42578125" style="23" customWidth="1"/>
    <col min="4" max="9" width="14.85546875" style="23" customWidth="1"/>
    <col min="10" max="51" width="14.85546875" style="23" customWidth="1" outlineLevel="1"/>
    <col min="52" max="53" width="8.85546875" style="23"/>
    <col min="54" max="16384" width="8.85546875" style="20"/>
  </cols>
  <sheetData>
    <row r="1" spans="1:56" ht="19.5" customHeight="1" x14ac:dyDescent="0.2">
      <c r="A1" s="1044" t="s">
        <v>1928</v>
      </c>
      <c r="B1" s="1044"/>
      <c r="C1" s="1044"/>
      <c r="D1" s="1044"/>
      <c r="E1" s="1044"/>
      <c r="F1" s="1044"/>
      <c r="G1" s="1044"/>
      <c r="H1" s="1044"/>
      <c r="I1" s="1044"/>
      <c r="J1" s="1044"/>
      <c r="K1" s="1044"/>
      <c r="L1" s="1044"/>
      <c r="M1" s="1044"/>
    </row>
    <row r="2" spans="1:56" ht="19.5" customHeight="1" x14ac:dyDescent="0.2">
      <c r="A2" s="150" t="s">
        <v>1846</v>
      </c>
      <c r="B2" s="151"/>
      <c r="C2" s="152"/>
      <c r="D2" s="153"/>
      <c r="E2" s="151"/>
      <c r="F2" s="151"/>
      <c r="G2" s="151"/>
      <c r="H2" s="151"/>
      <c r="I2" s="151"/>
      <c r="J2" s="151"/>
      <c r="K2" s="151"/>
      <c r="L2" s="151"/>
      <c r="M2" s="151"/>
    </row>
    <row r="3" spans="1:56" ht="15" thickBot="1" x14ac:dyDescent="0.25">
      <c r="A3" s="151"/>
      <c r="B3" s="153"/>
      <c r="C3" s="153"/>
      <c r="D3" s="153"/>
      <c r="E3" s="151"/>
      <c r="F3" s="151"/>
      <c r="G3" s="151"/>
      <c r="H3" s="151"/>
      <c r="I3" s="151"/>
      <c r="J3" s="151"/>
      <c r="K3" s="151"/>
      <c r="L3" s="151"/>
      <c r="M3" s="151"/>
    </row>
    <row r="4" spans="1:56" ht="31.5" customHeight="1" thickTop="1" thickBot="1" x14ac:dyDescent="0.25">
      <c r="A4" s="79">
        <v>1</v>
      </c>
      <c r="B4" s="154"/>
      <c r="C4" s="155" t="s">
        <v>1929</v>
      </c>
      <c r="D4" s="194"/>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7"/>
      <c r="AZ4" s="158"/>
      <c r="BA4" s="159"/>
      <c r="BB4" s="149"/>
      <c r="BC4" s="149"/>
      <c r="BD4" s="149"/>
    </row>
    <row r="5" spans="1:56" ht="15.75" customHeight="1" thickTop="1" thickBot="1" x14ac:dyDescent="0.25">
      <c r="A5" s="79">
        <v>2</v>
      </c>
      <c r="B5" s="160"/>
      <c r="C5" s="161"/>
      <c r="D5" s="162">
        <v>1</v>
      </c>
      <c r="E5" s="163">
        <v>2</v>
      </c>
      <c r="F5" s="163">
        <v>3</v>
      </c>
      <c r="G5" s="163">
        <v>4</v>
      </c>
      <c r="H5" s="163">
        <v>5</v>
      </c>
      <c r="I5" s="163">
        <v>6</v>
      </c>
      <c r="J5" s="163">
        <v>7</v>
      </c>
      <c r="K5" s="163">
        <v>8</v>
      </c>
      <c r="L5" s="163">
        <v>9</v>
      </c>
      <c r="M5" s="163">
        <v>10</v>
      </c>
      <c r="N5" s="163">
        <v>11</v>
      </c>
      <c r="O5" s="163">
        <v>12</v>
      </c>
      <c r="P5" s="163">
        <v>13</v>
      </c>
      <c r="Q5" s="163">
        <v>14</v>
      </c>
      <c r="R5" s="163">
        <v>15</v>
      </c>
      <c r="S5" s="163">
        <v>16</v>
      </c>
      <c r="T5" s="163">
        <v>17</v>
      </c>
      <c r="U5" s="163">
        <v>18</v>
      </c>
      <c r="V5" s="163">
        <v>19</v>
      </c>
      <c r="W5" s="163">
        <v>20</v>
      </c>
      <c r="X5" s="163">
        <v>21</v>
      </c>
      <c r="Y5" s="163">
        <v>22</v>
      </c>
      <c r="Z5" s="163">
        <v>23</v>
      </c>
      <c r="AA5" s="163">
        <v>24</v>
      </c>
      <c r="AB5" s="163">
        <v>25</v>
      </c>
      <c r="AC5" s="163">
        <v>26</v>
      </c>
      <c r="AD5" s="163">
        <v>27</v>
      </c>
      <c r="AE5" s="163">
        <v>28</v>
      </c>
      <c r="AF5" s="163">
        <v>29</v>
      </c>
      <c r="AG5" s="163">
        <v>30</v>
      </c>
      <c r="AH5" s="163">
        <v>31</v>
      </c>
      <c r="AI5" s="163">
        <v>32</v>
      </c>
      <c r="AJ5" s="163">
        <v>33</v>
      </c>
      <c r="AK5" s="163">
        <v>34</v>
      </c>
      <c r="AL5" s="163">
        <v>35</v>
      </c>
      <c r="AM5" s="163">
        <v>36</v>
      </c>
      <c r="AN5" s="163">
        <v>37</v>
      </c>
      <c r="AO5" s="163">
        <v>38</v>
      </c>
      <c r="AP5" s="163">
        <v>39</v>
      </c>
      <c r="AQ5" s="163">
        <v>40</v>
      </c>
      <c r="AR5" s="163">
        <v>41</v>
      </c>
      <c r="AS5" s="163">
        <v>42</v>
      </c>
      <c r="AT5" s="163">
        <v>43</v>
      </c>
      <c r="AU5" s="163">
        <v>44</v>
      </c>
      <c r="AV5" s="163">
        <v>45</v>
      </c>
      <c r="AW5" s="163">
        <v>46</v>
      </c>
      <c r="AX5" s="163">
        <v>47</v>
      </c>
      <c r="AY5" s="164">
        <v>48</v>
      </c>
      <c r="AZ5" s="165"/>
      <c r="BA5" s="159"/>
      <c r="BB5" s="149"/>
      <c r="BC5" s="149"/>
      <c r="BD5" s="149"/>
    </row>
    <row r="6" spans="1:56" ht="41.25" customHeight="1" thickTop="1" x14ac:dyDescent="0.2">
      <c r="A6" s="79">
        <v>3</v>
      </c>
      <c r="B6" s="166">
        <v>1</v>
      </c>
      <c r="C6" s="167" t="s">
        <v>1930</v>
      </c>
      <c r="D6" s="168"/>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70"/>
      <c r="AZ6" s="159"/>
      <c r="BA6" s="159"/>
      <c r="BB6" s="149"/>
      <c r="BC6" s="149"/>
      <c r="BD6" s="149"/>
    </row>
    <row r="7" spans="1:56" ht="15.95" customHeight="1" x14ac:dyDescent="0.2">
      <c r="A7" s="79">
        <v>4</v>
      </c>
      <c r="B7" s="171">
        <v>2</v>
      </c>
      <c r="C7" s="172" t="s">
        <v>1931</v>
      </c>
      <c r="D7" s="173"/>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5"/>
      <c r="AZ7" s="159"/>
      <c r="BA7" s="159"/>
      <c r="BB7" s="149"/>
      <c r="BC7" s="149"/>
      <c r="BD7" s="149"/>
    </row>
    <row r="8" spans="1:56" ht="15.95" customHeight="1" x14ac:dyDescent="0.2">
      <c r="A8" s="79">
        <v>5</v>
      </c>
      <c r="B8" s="171">
        <v>3</v>
      </c>
      <c r="C8" s="172" t="s">
        <v>1932</v>
      </c>
      <c r="D8" s="173"/>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5"/>
      <c r="AZ8" s="159"/>
      <c r="BA8" s="159"/>
      <c r="BB8" s="149"/>
      <c r="BC8" s="149"/>
      <c r="BD8" s="149"/>
    </row>
    <row r="9" spans="1:56" ht="15.95" customHeight="1" x14ac:dyDescent="0.2">
      <c r="A9" s="79">
        <v>6</v>
      </c>
      <c r="B9" s="171">
        <v>4</v>
      </c>
      <c r="C9" s="172" t="s">
        <v>1933</v>
      </c>
      <c r="D9" s="173"/>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5"/>
      <c r="AZ9" s="159"/>
      <c r="BA9" s="159"/>
      <c r="BB9" s="149"/>
      <c r="BC9" s="149"/>
      <c r="BD9" s="149"/>
    </row>
    <row r="10" spans="1:56" ht="15.95" customHeight="1" x14ac:dyDescent="0.2">
      <c r="A10" s="79">
        <v>7</v>
      </c>
      <c r="B10" s="171">
        <v>5</v>
      </c>
      <c r="C10" s="172" t="s">
        <v>1934</v>
      </c>
      <c r="D10" s="173"/>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5"/>
      <c r="AZ10" s="159"/>
      <c r="BA10" s="159"/>
      <c r="BB10" s="149"/>
      <c r="BC10" s="149"/>
      <c r="BD10" s="149"/>
    </row>
    <row r="11" spans="1:56" ht="30" x14ac:dyDescent="0.2">
      <c r="A11" s="79">
        <v>8</v>
      </c>
      <c r="B11" s="171">
        <v>6</v>
      </c>
      <c r="C11" s="172" t="s">
        <v>1935</v>
      </c>
      <c r="D11" s="173"/>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5"/>
      <c r="AZ11" s="159"/>
      <c r="BA11" s="159"/>
      <c r="BB11" s="149"/>
      <c r="BC11" s="149"/>
      <c r="BD11" s="149"/>
    </row>
    <row r="12" spans="1:56" ht="15.95" customHeight="1" x14ac:dyDescent="0.2">
      <c r="A12" s="79">
        <v>9</v>
      </c>
      <c r="B12" s="171">
        <v>7</v>
      </c>
      <c r="C12" s="172" t="s">
        <v>1936</v>
      </c>
      <c r="D12" s="173"/>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5"/>
      <c r="AZ12" s="159"/>
      <c r="BA12" s="159"/>
      <c r="BB12" s="149"/>
      <c r="BC12" s="149"/>
      <c r="BD12" s="149"/>
    </row>
    <row r="13" spans="1:56" ht="15.95" customHeight="1" x14ac:dyDescent="0.2">
      <c r="A13" s="79">
        <v>10</v>
      </c>
      <c r="B13" s="171">
        <v>8</v>
      </c>
      <c r="C13" s="172" t="s">
        <v>1937</v>
      </c>
      <c r="D13" s="173"/>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5"/>
      <c r="AZ13" s="159"/>
      <c r="BA13" s="159"/>
      <c r="BB13" s="149"/>
      <c r="BC13" s="149"/>
      <c r="BD13" s="149"/>
    </row>
    <row r="14" spans="1:56" ht="15.95" customHeight="1" x14ac:dyDescent="0.2">
      <c r="A14" s="79">
        <v>11</v>
      </c>
      <c r="B14" s="171">
        <v>9</v>
      </c>
      <c r="C14" s="172" t="s">
        <v>1938</v>
      </c>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5"/>
      <c r="AZ14" s="159"/>
      <c r="BA14" s="159"/>
      <c r="BB14" s="149"/>
      <c r="BC14" s="149"/>
      <c r="BD14" s="149"/>
    </row>
    <row r="15" spans="1:56" ht="30" x14ac:dyDescent="0.2">
      <c r="A15" s="79">
        <v>12</v>
      </c>
      <c r="B15" s="171">
        <v>10</v>
      </c>
      <c r="C15" s="172" t="s">
        <v>1939</v>
      </c>
      <c r="D15" s="173"/>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5"/>
      <c r="AZ15" s="159"/>
      <c r="BA15" s="159"/>
      <c r="BB15" s="149"/>
      <c r="BC15" s="149"/>
      <c r="BD15" s="149"/>
    </row>
    <row r="16" spans="1:56" ht="15.95" customHeight="1" x14ac:dyDescent="0.2">
      <c r="A16" s="79">
        <v>13</v>
      </c>
      <c r="B16" s="171">
        <v>11</v>
      </c>
      <c r="C16" s="172" t="s">
        <v>1940</v>
      </c>
      <c r="D16" s="173"/>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5"/>
      <c r="AZ16" s="159"/>
      <c r="BA16" s="159"/>
      <c r="BB16" s="149"/>
      <c r="BC16" s="149"/>
      <c r="BD16" s="149"/>
    </row>
    <row r="17" spans="1:56" ht="15.95" customHeight="1" thickBot="1" x14ac:dyDescent="0.25">
      <c r="A17" s="79">
        <v>14</v>
      </c>
      <c r="B17" s="176">
        <v>12</v>
      </c>
      <c r="C17" s="177" t="s">
        <v>1941</v>
      </c>
      <c r="D17" s="178"/>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80"/>
      <c r="AZ17" s="159"/>
      <c r="BA17" s="159"/>
      <c r="BB17" s="149"/>
      <c r="BC17" s="149"/>
      <c r="BD17" s="149"/>
    </row>
    <row r="18" spans="1:56" ht="15.95" customHeight="1" thickTop="1" x14ac:dyDescent="0.2">
      <c r="A18" s="79">
        <v>15</v>
      </c>
      <c r="B18" s="1041">
        <v>13</v>
      </c>
      <c r="C18" s="167" t="s">
        <v>1942</v>
      </c>
      <c r="D18" s="181"/>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3"/>
      <c r="AZ18" s="159"/>
      <c r="BA18" s="159"/>
      <c r="BB18" s="149"/>
      <c r="BC18" s="149"/>
      <c r="BD18" s="149"/>
    </row>
    <row r="19" spans="1:56" ht="15.95" customHeight="1" x14ac:dyDescent="0.2">
      <c r="A19" s="79">
        <v>16</v>
      </c>
      <c r="B19" s="1042"/>
      <c r="C19" s="184" t="s">
        <v>1943</v>
      </c>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5"/>
      <c r="AZ19" s="159"/>
      <c r="BA19" s="159"/>
      <c r="BB19" s="149"/>
      <c r="BC19" s="149"/>
      <c r="BD19" s="149"/>
    </row>
    <row r="20" spans="1:56" ht="15.95" customHeight="1" x14ac:dyDescent="0.2">
      <c r="A20" s="79">
        <v>17</v>
      </c>
      <c r="B20" s="1042"/>
      <c r="C20" s="184" t="s">
        <v>1944</v>
      </c>
      <c r="D20" s="173"/>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5"/>
      <c r="AZ20" s="159"/>
      <c r="BA20" s="159"/>
      <c r="BB20" s="149"/>
      <c r="BC20" s="149"/>
      <c r="BD20" s="149"/>
    </row>
    <row r="21" spans="1:56" ht="15.95" customHeight="1" x14ac:dyDescent="0.2">
      <c r="A21" s="79">
        <v>18</v>
      </c>
      <c r="B21" s="1042"/>
      <c r="C21" s="184" t="s">
        <v>1945</v>
      </c>
      <c r="D21" s="173"/>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5"/>
      <c r="AZ21" s="159"/>
      <c r="BA21" s="159"/>
      <c r="BB21" s="149"/>
      <c r="BC21" s="149"/>
      <c r="BD21" s="149"/>
    </row>
    <row r="22" spans="1:56" ht="15.95" customHeight="1" thickBot="1" x14ac:dyDescent="0.25">
      <c r="A22" s="79">
        <v>19</v>
      </c>
      <c r="B22" s="1043"/>
      <c r="C22" s="185" t="s">
        <v>1946</v>
      </c>
      <c r="D22" s="186"/>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8"/>
      <c r="AZ22" s="159"/>
      <c r="BA22" s="159"/>
      <c r="BB22" s="149"/>
      <c r="BC22" s="149"/>
      <c r="BD22" s="149"/>
    </row>
    <row r="23" spans="1:56" ht="49.5" customHeight="1" thickTop="1" x14ac:dyDescent="0.2">
      <c r="A23" s="79">
        <v>20</v>
      </c>
      <c r="B23" s="189">
        <v>14</v>
      </c>
      <c r="C23" s="190" t="s">
        <v>1947</v>
      </c>
      <c r="D23" s="168"/>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70"/>
      <c r="AZ23" s="159"/>
      <c r="BA23" s="159"/>
      <c r="BB23" s="149"/>
      <c r="BC23" s="149"/>
      <c r="BD23" s="149"/>
    </row>
    <row r="24" spans="1:56" ht="33.950000000000003" customHeight="1" thickBot="1" x14ac:dyDescent="0.25">
      <c r="A24" s="79">
        <v>21</v>
      </c>
      <c r="B24" s="191">
        <v>15</v>
      </c>
      <c r="C24" s="192" t="s">
        <v>1948</v>
      </c>
      <c r="D24" s="186"/>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8"/>
      <c r="AZ24" s="159"/>
      <c r="BA24" s="159"/>
      <c r="BB24" s="149"/>
      <c r="BC24" s="149"/>
      <c r="BD24" s="149"/>
    </row>
    <row r="25" spans="1:56" ht="15.75" thickTop="1" x14ac:dyDescent="0.2">
      <c r="A25" s="79"/>
      <c r="B25" s="165" t="s">
        <v>1949</v>
      </c>
      <c r="C25" s="193" t="s">
        <v>1950</v>
      </c>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49"/>
      <c r="BC25" s="149"/>
      <c r="BD25" s="149"/>
    </row>
    <row r="26" spans="1:56" ht="15" x14ac:dyDescent="0.2">
      <c r="A26" s="79"/>
      <c r="B26" s="165" t="s">
        <v>1951</v>
      </c>
      <c r="C26" s="193" t="s">
        <v>1952</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49"/>
      <c r="BC26" s="149"/>
      <c r="BD26" s="149"/>
    </row>
    <row r="27" spans="1:56" ht="15" x14ac:dyDescent="0.2">
      <c r="A27" s="79"/>
      <c r="B27" s="165" t="s">
        <v>1953</v>
      </c>
      <c r="C27" s="193" t="s">
        <v>1954</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49"/>
      <c r="BC27" s="149"/>
      <c r="BD27" s="149"/>
    </row>
    <row r="28" spans="1:56" ht="15" x14ac:dyDescent="0.2">
      <c r="A28" s="79"/>
      <c r="B28" s="165" t="s">
        <v>1955</v>
      </c>
      <c r="C28" s="193" t="s">
        <v>1956</v>
      </c>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49"/>
      <c r="BC28" s="149"/>
      <c r="BD28" s="149"/>
    </row>
    <row r="29" spans="1:56" ht="15" x14ac:dyDescent="0.2">
      <c r="A29" s="79"/>
      <c r="B29" s="165"/>
      <c r="C29" s="193"/>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49"/>
      <c r="BC29" s="149"/>
      <c r="BD29" s="149"/>
    </row>
    <row r="30" spans="1:56" ht="15" x14ac:dyDescent="0.2">
      <c r="A30" s="7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49"/>
      <c r="BC30" s="149"/>
      <c r="BD30" s="149"/>
    </row>
    <row r="31" spans="1:56" ht="15.75" thickBot="1" x14ac:dyDescent="0.25">
      <c r="A31" s="195" t="s">
        <v>1690</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49"/>
      <c r="BC31" s="149"/>
      <c r="BD31" s="149"/>
    </row>
    <row r="32" spans="1:56" x14ac:dyDescent="0.2">
      <c r="A32" s="796"/>
      <c r="B32" s="797"/>
      <c r="C32" s="797"/>
      <c r="D32" s="797"/>
      <c r="E32" s="797"/>
      <c r="F32" s="797"/>
      <c r="G32" s="797"/>
      <c r="H32" s="797"/>
      <c r="I32" s="797"/>
      <c r="J32" s="797"/>
      <c r="K32" s="797"/>
      <c r="L32" s="797"/>
      <c r="M32" s="797"/>
      <c r="N32" s="798"/>
    </row>
    <row r="33" spans="1:14" x14ac:dyDescent="0.2">
      <c r="A33" s="799"/>
      <c r="B33" s="800"/>
      <c r="C33" s="800"/>
      <c r="D33" s="800"/>
      <c r="E33" s="800"/>
      <c r="F33" s="800"/>
      <c r="G33" s="800"/>
      <c r="H33" s="800"/>
      <c r="I33" s="800"/>
      <c r="J33" s="800"/>
      <c r="K33" s="800"/>
      <c r="L33" s="800"/>
      <c r="M33" s="800"/>
      <c r="N33" s="801"/>
    </row>
    <row r="34" spans="1:14" x14ac:dyDescent="0.2">
      <c r="A34" s="799"/>
      <c r="B34" s="800"/>
      <c r="C34" s="800"/>
      <c r="D34" s="800"/>
      <c r="E34" s="800"/>
      <c r="F34" s="800"/>
      <c r="G34" s="800"/>
      <c r="H34" s="800"/>
      <c r="I34" s="800"/>
      <c r="J34" s="800"/>
      <c r="K34" s="800"/>
      <c r="L34" s="800"/>
      <c r="M34" s="800"/>
      <c r="N34" s="801"/>
    </row>
    <row r="35" spans="1:14" x14ac:dyDescent="0.2">
      <c r="A35" s="799"/>
      <c r="B35" s="800"/>
      <c r="C35" s="800"/>
      <c r="D35" s="800"/>
      <c r="E35" s="800"/>
      <c r="F35" s="800"/>
      <c r="G35" s="800"/>
      <c r="H35" s="800"/>
      <c r="I35" s="800"/>
      <c r="J35" s="800"/>
      <c r="K35" s="800"/>
      <c r="L35" s="800"/>
      <c r="M35" s="800"/>
      <c r="N35" s="801"/>
    </row>
    <row r="36" spans="1:14" x14ac:dyDescent="0.2">
      <c r="A36" s="799"/>
      <c r="B36" s="800"/>
      <c r="C36" s="800"/>
      <c r="D36" s="800"/>
      <c r="E36" s="800"/>
      <c r="F36" s="800"/>
      <c r="G36" s="800"/>
      <c r="H36" s="800"/>
      <c r="I36" s="800"/>
      <c r="J36" s="800"/>
      <c r="K36" s="800"/>
      <c r="L36" s="800"/>
      <c r="M36" s="800"/>
      <c r="N36" s="801"/>
    </row>
    <row r="37" spans="1:14" x14ac:dyDescent="0.2">
      <c r="A37" s="799"/>
      <c r="B37" s="800"/>
      <c r="C37" s="800"/>
      <c r="D37" s="800"/>
      <c r="E37" s="800"/>
      <c r="F37" s="800"/>
      <c r="G37" s="800"/>
      <c r="H37" s="800"/>
      <c r="I37" s="800"/>
      <c r="J37" s="800"/>
      <c r="K37" s="800"/>
      <c r="L37" s="800"/>
      <c r="M37" s="800"/>
      <c r="N37" s="801"/>
    </row>
    <row r="38" spans="1:14" x14ac:dyDescent="0.2">
      <c r="A38" s="799"/>
      <c r="B38" s="800"/>
      <c r="C38" s="800"/>
      <c r="D38" s="800"/>
      <c r="E38" s="800"/>
      <c r="F38" s="800"/>
      <c r="G38" s="800"/>
      <c r="H38" s="800"/>
      <c r="I38" s="800"/>
      <c r="J38" s="800"/>
      <c r="K38" s="800"/>
      <c r="L38" s="800"/>
      <c r="M38" s="800"/>
      <c r="N38" s="801"/>
    </row>
    <row r="39" spans="1:14" x14ac:dyDescent="0.2">
      <c r="A39" s="799"/>
      <c r="B39" s="800"/>
      <c r="C39" s="800"/>
      <c r="D39" s="800"/>
      <c r="E39" s="800"/>
      <c r="F39" s="800"/>
      <c r="G39" s="800"/>
      <c r="H39" s="800"/>
      <c r="I39" s="800"/>
      <c r="J39" s="800"/>
      <c r="K39" s="800"/>
      <c r="L39" s="800"/>
      <c r="M39" s="800"/>
      <c r="N39" s="801"/>
    </row>
    <row r="40" spans="1:14" x14ac:dyDescent="0.2">
      <c r="A40" s="799"/>
      <c r="B40" s="800"/>
      <c r="C40" s="800"/>
      <c r="D40" s="800"/>
      <c r="E40" s="800"/>
      <c r="F40" s="800"/>
      <c r="G40" s="800"/>
      <c r="H40" s="800"/>
      <c r="I40" s="800"/>
      <c r="J40" s="800"/>
      <c r="K40" s="800"/>
      <c r="L40" s="800"/>
      <c r="M40" s="800"/>
      <c r="N40" s="801"/>
    </row>
    <row r="41" spans="1:14" x14ac:dyDescent="0.2">
      <c r="A41" s="799"/>
      <c r="B41" s="800"/>
      <c r="C41" s="800"/>
      <c r="D41" s="800"/>
      <c r="E41" s="800"/>
      <c r="F41" s="800"/>
      <c r="G41" s="800"/>
      <c r="H41" s="800"/>
      <c r="I41" s="800"/>
      <c r="J41" s="800"/>
      <c r="K41" s="800"/>
      <c r="L41" s="800"/>
      <c r="M41" s="800"/>
      <c r="N41" s="801"/>
    </row>
    <row r="42" spans="1:14" x14ac:dyDescent="0.2">
      <c r="A42" s="799"/>
      <c r="B42" s="800"/>
      <c r="C42" s="800"/>
      <c r="D42" s="800"/>
      <c r="E42" s="800"/>
      <c r="F42" s="800"/>
      <c r="G42" s="800"/>
      <c r="H42" s="800"/>
      <c r="I42" s="800"/>
      <c r="J42" s="800"/>
      <c r="K42" s="800"/>
      <c r="L42" s="800"/>
      <c r="M42" s="800"/>
      <c r="N42" s="801"/>
    </row>
    <row r="43" spans="1:14" x14ac:dyDescent="0.2">
      <c r="A43" s="799"/>
      <c r="B43" s="800"/>
      <c r="C43" s="800"/>
      <c r="D43" s="800"/>
      <c r="E43" s="800"/>
      <c r="F43" s="800"/>
      <c r="G43" s="800"/>
      <c r="H43" s="800"/>
      <c r="I43" s="800"/>
      <c r="J43" s="800"/>
      <c r="K43" s="800"/>
      <c r="L43" s="800"/>
      <c r="M43" s="800"/>
      <c r="N43" s="801"/>
    </row>
    <row r="44" spans="1:14" x14ac:dyDescent="0.2">
      <c r="A44" s="799"/>
      <c r="B44" s="800"/>
      <c r="C44" s="800"/>
      <c r="D44" s="800"/>
      <c r="E44" s="800"/>
      <c r="F44" s="800"/>
      <c r="G44" s="800"/>
      <c r="H44" s="800"/>
      <c r="I44" s="800"/>
      <c r="J44" s="800"/>
      <c r="K44" s="800"/>
      <c r="L44" s="800"/>
      <c r="M44" s="800"/>
      <c r="N44" s="801"/>
    </row>
    <row r="45" spans="1:14" x14ac:dyDescent="0.2">
      <c r="A45" s="799"/>
      <c r="B45" s="800"/>
      <c r="C45" s="800"/>
      <c r="D45" s="800"/>
      <c r="E45" s="800"/>
      <c r="F45" s="800"/>
      <c r="G45" s="800"/>
      <c r="H45" s="800"/>
      <c r="I45" s="800"/>
      <c r="J45" s="800"/>
      <c r="K45" s="800"/>
      <c r="L45" s="800"/>
      <c r="M45" s="800"/>
      <c r="N45" s="801"/>
    </row>
    <row r="46" spans="1:14" x14ac:dyDescent="0.2">
      <c r="A46" s="799"/>
      <c r="B46" s="800"/>
      <c r="C46" s="800"/>
      <c r="D46" s="800"/>
      <c r="E46" s="800"/>
      <c r="F46" s="800"/>
      <c r="G46" s="800"/>
      <c r="H46" s="800"/>
      <c r="I46" s="800"/>
      <c r="J46" s="800"/>
      <c r="K46" s="800"/>
      <c r="L46" s="800"/>
      <c r="M46" s="800"/>
      <c r="N46" s="801"/>
    </row>
    <row r="47" spans="1:14" x14ac:dyDescent="0.2">
      <c r="A47" s="799"/>
      <c r="B47" s="800"/>
      <c r="C47" s="800"/>
      <c r="D47" s="800"/>
      <c r="E47" s="800"/>
      <c r="F47" s="800"/>
      <c r="G47" s="800"/>
      <c r="H47" s="800"/>
      <c r="I47" s="800"/>
      <c r="J47" s="800"/>
      <c r="K47" s="800"/>
      <c r="L47" s="800"/>
      <c r="M47" s="800"/>
      <c r="N47" s="801"/>
    </row>
    <row r="48" spans="1:14" x14ac:dyDescent="0.2">
      <c r="A48" s="799"/>
      <c r="B48" s="800"/>
      <c r="C48" s="800"/>
      <c r="D48" s="800"/>
      <c r="E48" s="800"/>
      <c r="F48" s="800"/>
      <c r="G48" s="800"/>
      <c r="H48" s="800"/>
      <c r="I48" s="800"/>
      <c r="J48" s="800"/>
      <c r="K48" s="800"/>
      <c r="L48" s="800"/>
      <c r="M48" s="800"/>
      <c r="N48" s="801"/>
    </row>
    <row r="49" spans="1:14" x14ac:dyDescent="0.2">
      <c r="A49" s="799"/>
      <c r="B49" s="800"/>
      <c r="C49" s="800"/>
      <c r="D49" s="800"/>
      <c r="E49" s="800"/>
      <c r="F49" s="800"/>
      <c r="G49" s="800"/>
      <c r="H49" s="800"/>
      <c r="I49" s="800"/>
      <c r="J49" s="800"/>
      <c r="K49" s="800"/>
      <c r="L49" s="800"/>
      <c r="M49" s="800"/>
      <c r="N49" s="801"/>
    </row>
    <row r="50" spans="1:14" x14ac:dyDescent="0.2">
      <c r="A50" s="799"/>
      <c r="B50" s="800"/>
      <c r="C50" s="800"/>
      <c r="D50" s="800"/>
      <c r="E50" s="800"/>
      <c r="F50" s="800"/>
      <c r="G50" s="800"/>
      <c r="H50" s="800"/>
      <c r="I50" s="800"/>
      <c r="J50" s="800"/>
      <c r="K50" s="800"/>
      <c r="L50" s="800"/>
      <c r="M50" s="800"/>
      <c r="N50" s="801"/>
    </row>
    <row r="51" spans="1:14" x14ac:dyDescent="0.2">
      <c r="A51" s="799"/>
      <c r="B51" s="800"/>
      <c r="C51" s="800"/>
      <c r="D51" s="800"/>
      <c r="E51" s="800"/>
      <c r="F51" s="800"/>
      <c r="G51" s="800"/>
      <c r="H51" s="800"/>
      <c r="I51" s="800"/>
      <c r="J51" s="800"/>
      <c r="K51" s="800"/>
      <c r="L51" s="800"/>
      <c r="M51" s="800"/>
      <c r="N51" s="801"/>
    </row>
    <row r="52" spans="1:14" x14ac:dyDescent="0.2">
      <c r="A52" s="799"/>
      <c r="B52" s="800"/>
      <c r="C52" s="800"/>
      <c r="D52" s="800"/>
      <c r="E52" s="800"/>
      <c r="F52" s="800"/>
      <c r="G52" s="800"/>
      <c r="H52" s="800"/>
      <c r="I52" s="800"/>
      <c r="J52" s="800"/>
      <c r="K52" s="800"/>
      <c r="L52" s="800"/>
      <c r="M52" s="800"/>
      <c r="N52" s="801"/>
    </row>
    <row r="53" spans="1:14" x14ac:dyDescent="0.2">
      <c r="A53" s="799"/>
      <c r="B53" s="800"/>
      <c r="C53" s="800"/>
      <c r="D53" s="800"/>
      <c r="E53" s="800"/>
      <c r="F53" s="800"/>
      <c r="G53" s="800"/>
      <c r="H53" s="800"/>
      <c r="I53" s="800"/>
      <c r="J53" s="800"/>
      <c r="K53" s="800"/>
      <c r="L53" s="800"/>
      <c r="M53" s="800"/>
      <c r="N53" s="801"/>
    </row>
    <row r="54" spans="1:14" x14ac:dyDescent="0.2">
      <c r="A54" s="799"/>
      <c r="B54" s="800"/>
      <c r="C54" s="800"/>
      <c r="D54" s="800"/>
      <c r="E54" s="800"/>
      <c r="F54" s="800"/>
      <c r="G54" s="800"/>
      <c r="H54" s="800"/>
      <c r="I54" s="800"/>
      <c r="J54" s="800"/>
      <c r="K54" s="800"/>
      <c r="L54" s="800"/>
      <c r="M54" s="800"/>
      <c r="N54" s="801"/>
    </row>
    <row r="55" spans="1:14" x14ac:dyDescent="0.2">
      <c r="A55" s="799"/>
      <c r="B55" s="800"/>
      <c r="C55" s="800"/>
      <c r="D55" s="800"/>
      <c r="E55" s="800"/>
      <c r="F55" s="800"/>
      <c r="G55" s="800"/>
      <c r="H55" s="800"/>
      <c r="I55" s="800"/>
      <c r="J55" s="800"/>
      <c r="K55" s="800"/>
      <c r="L55" s="800"/>
      <c r="M55" s="800"/>
      <c r="N55" s="801"/>
    </row>
    <row r="56" spans="1:14" ht="15" thickBot="1" x14ac:dyDescent="0.25">
      <c r="A56" s="802"/>
      <c r="B56" s="803"/>
      <c r="C56" s="803"/>
      <c r="D56" s="803"/>
      <c r="E56" s="803"/>
      <c r="F56" s="803"/>
      <c r="G56" s="803"/>
      <c r="H56" s="803"/>
      <c r="I56" s="803"/>
      <c r="J56" s="803"/>
      <c r="K56" s="803"/>
      <c r="L56" s="803"/>
      <c r="M56" s="803"/>
      <c r="N56" s="804"/>
    </row>
    <row r="57" spans="1:14" x14ac:dyDescent="0.2">
      <c r="A57" s="25"/>
    </row>
    <row r="58" spans="1:14" x14ac:dyDescent="0.2">
      <c r="A58" s="25"/>
    </row>
    <row r="59" spans="1:14" x14ac:dyDescent="0.2">
      <c r="A59" s="25"/>
    </row>
    <row r="60" spans="1:14" x14ac:dyDescent="0.2">
      <c r="A60" s="25"/>
    </row>
    <row r="61" spans="1:14" x14ac:dyDescent="0.2">
      <c r="A61" s="25"/>
    </row>
    <row r="62" spans="1:14" x14ac:dyDescent="0.2">
      <c r="A62" s="25"/>
    </row>
    <row r="63" spans="1:14" x14ac:dyDescent="0.2">
      <c r="A63" s="25"/>
    </row>
    <row r="64" spans="1:14" x14ac:dyDescent="0.2">
      <c r="A64" s="25"/>
    </row>
    <row r="65" spans="1:1" x14ac:dyDescent="0.2">
      <c r="A65" s="25"/>
    </row>
    <row r="66" spans="1:1" x14ac:dyDescent="0.2">
      <c r="A66" s="25"/>
    </row>
    <row r="67" spans="1:1" x14ac:dyDescent="0.2">
      <c r="A67" s="25"/>
    </row>
    <row r="68" spans="1:1" x14ac:dyDescent="0.2">
      <c r="A68" s="25"/>
    </row>
    <row r="69" spans="1:1" x14ac:dyDescent="0.2">
      <c r="A69" s="25"/>
    </row>
    <row r="70" spans="1:1" x14ac:dyDescent="0.2">
      <c r="A70" s="25"/>
    </row>
    <row r="71" spans="1:1" x14ac:dyDescent="0.2">
      <c r="A71" s="25"/>
    </row>
    <row r="72" spans="1:1" x14ac:dyDescent="0.2">
      <c r="A72" s="25"/>
    </row>
    <row r="73" spans="1:1" x14ac:dyDescent="0.2">
      <c r="A73" s="25"/>
    </row>
    <row r="74" spans="1:1" x14ac:dyDescent="0.2">
      <c r="A74" s="25"/>
    </row>
    <row r="75" spans="1:1" x14ac:dyDescent="0.2">
      <c r="A75" s="25"/>
    </row>
    <row r="76" spans="1:1" x14ac:dyDescent="0.2">
      <c r="A76" s="25"/>
    </row>
    <row r="77" spans="1:1" x14ac:dyDescent="0.2">
      <c r="A77" s="25"/>
    </row>
    <row r="78" spans="1:1" x14ac:dyDescent="0.2">
      <c r="A78" s="25"/>
    </row>
    <row r="79" spans="1:1" x14ac:dyDescent="0.2">
      <c r="A79" s="25"/>
    </row>
    <row r="80" spans="1:1" x14ac:dyDescent="0.2">
      <c r="A80" s="25"/>
    </row>
    <row r="81" spans="1:1" x14ac:dyDescent="0.2">
      <c r="A81" s="25"/>
    </row>
    <row r="82" spans="1:1" x14ac:dyDescent="0.2">
      <c r="A82" s="25"/>
    </row>
    <row r="83" spans="1:1" x14ac:dyDescent="0.2">
      <c r="A83" s="25"/>
    </row>
    <row r="84" spans="1:1" x14ac:dyDescent="0.2">
      <c r="A84" s="25"/>
    </row>
    <row r="85" spans="1:1" x14ac:dyDescent="0.2">
      <c r="A85" s="25"/>
    </row>
    <row r="86" spans="1:1" x14ac:dyDescent="0.2">
      <c r="A86" s="25"/>
    </row>
    <row r="87" spans="1:1" x14ac:dyDescent="0.2">
      <c r="A87" s="25"/>
    </row>
    <row r="88" spans="1:1" x14ac:dyDescent="0.2">
      <c r="A88" s="25"/>
    </row>
    <row r="89" spans="1:1" x14ac:dyDescent="0.2">
      <c r="A89" s="25"/>
    </row>
    <row r="90" spans="1:1" x14ac:dyDescent="0.2">
      <c r="A90" s="25"/>
    </row>
    <row r="91" spans="1:1" x14ac:dyDescent="0.2">
      <c r="A91" s="25"/>
    </row>
    <row r="92" spans="1:1" x14ac:dyDescent="0.2">
      <c r="A92" s="25"/>
    </row>
    <row r="93" spans="1:1" x14ac:dyDescent="0.2">
      <c r="A93" s="25"/>
    </row>
    <row r="94" spans="1:1" x14ac:dyDescent="0.2">
      <c r="A94" s="25"/>
    </row>
    <row r="95" spans="1:1" x14ac:dyDescent="0.2">
      <c r="A95" s="25"/>
    </row>
    <row r="96" spans="1:1" x14ac:dyDescent="0.2">
      <c r="A96" s="25"/>
    </row>
    <row r="97" spans="1:1" x14ac:dyDescent="0.2">
      <c r="A97" s="25"/>
    </row>
    <row r="98" spans="1:1" x14ac:dyDescent="0.2">
      <c r="A98" s="25"/>
    </row>
    <row r="99" spans="1:1" x14ac:dyDescent="0.2">
      <c r="A99" s="25"/>
    </row>
    <row r="100" spans="1:1" x14ac:dyDescent="0.2">
      <c r="A100" s="25"/>
    </row>
    <row r="101" spans="1:1" x14ac:dyDescent="0.2">
      <c r="A101" s="25"/>
    </row>
    <row r="102" spans="1:1" x14ac:dyDescent="0.2">
      <c r="A102" s="25"/>
    </row>
    <row r="103" spans="1:1" x14ac:dyDescent="0.2">
      <c r="A103" s="25"/>
    </row>
    <row r="104" spans="1:1" x14ac:dyDescent="0.2">
      <c r="A104" s="25"/>
    </row>
    <row r="105" spans="1:1" x14ac:dyDescent="0.2">
      <c r="A105" s="25"/>
    </row>
    <row r="106" spans="1:1" x14ac:dyDescent="0.2">
      <c r="A106" s="25"/>
    </row>
    <row r="107" spans="1:1" x14ac:dyDescent="0.2">
      <c r="A107" s="25"/>
    </row>
    <row r="108" spans="1:1" x14ac:dyDescent="0.2">
      <c r="A108" s="25"/>
    </row>
    <row r="109" spans="1:1" x14ac:dyDescent="0.2">
      <c r="A109" s="25"/>
    </row>
    <row r="110" spans="1:1" x14ac:dyDescent="0.2">
      <c r="A110" s="25"/>
    </row>
    <row r="111" spans="1:1" x14ac:dyDescent="0.2">
      <c r="A111" s="25"/>
    </row>
    <row r="112" spans="1:1" x14ac:dyDescent="0.2">
      <c r="A112" s="25"/>
    </row>
    <row r="113" spans="1:1" x14ac:dyDescent="0.2">
      <c r="A113" s="25"/>
    </row>
    <row r="114" spans="1:1" x14ac:dyDescent="0.2">
      <c r="A114" s="25"/>
    </row>
    <row r="115" spans="1:1" x14ac:dyDescent="0.2">
      <c r="A115" s="25"/>
    </row>
    <row r="116" spans="1:1" x14ac:dyDescent="0.2">
      <c r="A116" s="25"/>
    </row>
    <row r="117" spans="1:1" x14ac:dyDescent="0.2">
      <c r="A117" s="25"/>
    </row>
    <row r="118" spans="1:1" x14ac:dyDescent="0.2">
      <c r="A118" s="25"/>
    </row>
    <row r="119" spans="1:1" x14ac:dyDescent="0.2">
      <c r="A119" s="25"/>
    </row>
    <row r="120" spans="1:1" x14ac:dyDescent="0.2">
      <c r="A120" s="25"/>
    </row>
    <row r="121" spans="1:1" x14ac:dyDescent="0.2">
      <c r="A121" s="25"/>
    </row>
    <row r="122" spans="1:1" x14ac:dyDescent="0.2">
      <c r="A122" s="25"/>
    </row>
    <row r="123" spans="1:1" x14ac:dyDescent="0.2">
      <c r="A123" s="25"/>
    </row>
    <row r="124" spans="1:1" x14ac:dyDescent="0.2">
      <c r="A124" s="25"/>
    </row>
    <row r="125" spans="1:1" x14ac:dyDescent="0.2">
      <c r="A125" s="25"/>
    </row>
    <row r="126" spans="1:1" x14ac:dyDescent="0.2">
      <c r="A126" s="25"/>
    </row>
    <row r="127" spans="1:1" x14ac:dyDescent="0.2">
      <c r="A127" s="25"/>
    </row>
    <row r="128" spans="1:1" x14ac:dyDescent="0.2">
      <c r="A128" s="25"/>
    </row>
    <row r="129" spans="1:1" x14ac:dyDescent="0.2">
      <c r="A129" s="25"/>
    </row>
    <row r="130" spans="1:1" x14ac:dyDescent="0.2">
      <c r="A130" s="25"/>
    </row>
    <row r="131" spans="1:1" x14ac:dyDescent="0.2">
      <c r="A131" s="25"/>
    </row>
    <row r="132" spans="1:1" x14ac:dyDescent="0.2">
      <c r="A132" s="25"/>
    </row>
    <row r="133" spans="1:1" x14ac:dyDescent="0.2">
      <c r="A133" s="25"/>
    </row>
    <row r="134" spans="1:1" x14ac:dyDescent="0.2">
      <c r="A134" s="25"/>
    </row>
    <row r="135" spans="1:1" x14ac:dyDescent="0.2">
      <c r="A135" s="25"/>
    </row>
    <row r="136" spans="1:1" x14ac:dyDescent="0.2">
      <c r="A136" s="25"/>
    </row>
    <row r="137" spans="1:1" x14ac:dyDescent="0.2">
      <c r="A137" s="25"/>
    </row>
    <row r="138" spans="1:1" x14ac:dyDescent="0.2">
      <c r="A138" s="25"/>
    </row>
    <row r="139" spans="1:1" x14ac:dyDescent="0.2">
      <c r="A139" s="25"/>
    </row>
    <row r="140" spans="1:1" x14ac:dyDescent="0.2">
      <c r="A140" s="25"/>
    </row>
    <row r="141" spans="1:1" x14ac:dyDescent="0.2">
      <c r="A141" s="25"/>
    </row>
    <row r="142" spans="1:1" x14ac:dyDescent="0.2">
      <c r="A142" s="25"/>
    </row>
    <row r="143" spans="1:1" x14ac:dyDescent="0.2">
      <c r="A143" s="25"/>
    </row>
    <row r="144" spans="1:1" x14ac:dyDescent="0.2">
      <c r="A144" s="25"/>
    </row>
    <row r="145" spans="1:1" x14ac:dyDescent="0.2">
      <c r="A145" s="25"/>
    </row>
    <row r="146" spans="1:1" x14ac:dyDescent="0.2">
      <c r="A146" s="25"/>
    </row>
    <row r="147" spans="1:1" x14ac:dyDescent="0.2">
      <c r="A147" s="25"/>
    </row>
    <row r="148" spans="1:1" x14ac:dyDescent="0.2">
      <c r="A148" s="25"/>
    </row>
    <row r="149" spans="1:1" x14ac:dyDescent="0.2">
      <c r="A149" s="25"/>
    </row>
    <row r="150" spans="1:1" x14ac:dyDescent="0.2">
      <c r="A150" s="25"/>
    </row>
    <row r="151" spans="1:1" x14ac:dyDescent="0.2">
      <c r="A151" s="25"/>
    </row>
    <row r="152" spans="1:1" x14ac:dyDescent="0.2">
      <c r="A152" s="25"/>
    </row>
    <row r="153" spans="1:1" x14ac:dyDescent="0.2">
      <c r="A153" s="25"/>
    </row>
    <row r="154" spans="1:1" x14ac:dyDescent="0.2">
      <c r="A154" s="25"/>
    </row>
    <row r="155" spans="1:1" x14ac:dyDescent="0.2">
      <c r="A155" s="25"/>
    </row>
    <row r="156" spans="1:1" x14ac:dyDescent="0.2">
      <c r="A156" s="25"/>
    </row>
    <row r="157" spans="1:1" x14ac:dyDescent="0.2">
      <c r="A157" s="25"/>
    </row>
    <row r="158" spans="1:1" x14ac:dyDescent="0.2">
      <c r="A158" s="25"/>
    </row>
    <row r="159" spans="1:1" x14ac:dyDescent="0.2">
      <c r="A159" s="25"/>
    </row>
    <row r="160" spans="1:1" x14ac:dyDescent="0.2">
      <c r="A160" s="25"/>
    </row>
    <row r="161" spans="1:1" x14ac:dyDescent="0.2">
      <c r="A161" s="25"/>
    </row>
    <row r="162" spans="1:1" x14ac:dyDescent="0.2">
      <c r="A162" s="25"/>
    </row>
    <row r="163" spans="1:1" x14ac:dyDescent="0.2">
      <c r="A163" s="25"/>
    </row>
    <row r="164" spans="1:1" x14ac:dyDescent="0.2">
      <c r="A164" s="25"/>
    </row>
    <row r="165" spans="1:1" x14ac:dyDescent="0.2">
      <c r="A165" s="25"/>
    </row>
    <row r="166" spans="1:1" x14ac:dyDescent="0.2">
      <c r="A166" s="25"/>
    </row>
    <row r="167" spans="1:1" x14ac:dyDescent="0.2">
      <c r="A167" s="25"/>
    </row>
    <row r="168" spans="1:1" x14ac:dyDescent="0.2">
      <c r="A168" s="25"/>
    </row>
    <row r="169" spans="1:1" x14ac:dyDescent="0.2">
      <c r="A169" s="25"/>
    </row>
    <row r="170" spans="1:1" x14ac:dyDescent="0.2">
      <c r="A170" s="25"/>
    </row>
    <row r="171" spans="1:1" x14ac:dyDescent="0.2">
      <c r="A171" s="25"/>
    </row>
    <row r="172" spans="1:1" x14ac:dyDescent="0.2">
      <c r="A172" s="25"/>
    </row>
    <row r="173" spans="1:1" x14ac:dyDescent="0.2">
      <c r="A173" s="25"/>
    </row>
    <row r="174" spans="1:1" x14ac:dyDescent="0.2">
      <c r="A174" s="25"/>
    </row>
    <row r="175" spans="1:1" x14ac:dyDescent="0.2">
      <c r="A175" s="25"/>
    </row>
    <row r="176" spans="1:1" x14ac:dyDescent="0.2">
      <c r="A176" s="25"/>
    </row>
    <row r="177" spans="1:1" x14ac:dyDescent="0.2">
      <c r="A177" s="25"/>
    </row>
    <row r="178" spans="1:1" x14ac:dyDescent="0.2">
      <c r="A178" s="25"/>
    </row>
    <row r="179" spans="1:1" x14ac:dyDescent="0.2">
      <c r="A179" s="25"/>
    </row>
    <row r="180" spans="1:1" x14ac:dyDescent="0.2">
      <c r="A180" s="25"/>
    </row>
    <row r="181" spans="1:1" x14ac:dyDescent="0.2">
      <c r="A181" s="25"/>
    </row>
    <row r="182" spans="1:1" x14ac:dyDescent="0.2">
      <c r="A182" s="25"/>
    </row>
    <row r="183" spans="1:1" x14ac:dyDescent="0.2">
      <c r="A183" s="25"/>
    </row>
    <row r="184" spans="1:1" x14ac:dyDescent="0.2">
      <c r="A184" s="25"/>
    </row>
    <row r="185" spans="1:1" x14ac:dyDescent="0.2">
      <c r="A185" s="25"/>
    </row>
    <row r="186" spans="1:1" x14ac:dyDescent="0.2">
      <c r="A186" s="25"/>
    </row>
    <row r="187" spans="1:1" x14ac:dyDescent="0.2">
      <c r="A187" s="25"/>
    </row>
    <row r="188" spans="1:1" x14ac:dyDescent="0.2">
      <c r="A188" s="25"/>
    </row>
    <row r="189" spans="1:1" x14ac:dyDescent="0.2">
      <c r="A189" s="25"/>
    </row>
    <row r="190" spans="1:1" x14ac:dyDescent="0.2">
      <c r="A190" s="25"/>
    </row>
    <row r="191" spans="1:1" x14ac:dyDescent="0.2">
      <c r="A191" s="25"/>
    </row>
    <row r="192" spans="1:1" x14ac:dyDescent="0.2">
      <c r="A192" s="25"/>
    </row>
    <row r="193" spans="1:1" x14ac:dyDescent="0.2">
      <c r="A193" s="25"/>
    </row>
    <row r="194" spans="1:1" x14ac:dyDescent="0.2">
      <c r="A194" s="25"/>
    </row>
    <row r="195" spans="1:1" x14ac:dyDescent="0.2">
      <c r="A195" s="25"/>
    </row>
    <row r="196" spans="1:1" x14ac:dyDescent="0.2">
      <c r="A196" s="25"/>
    </row>
    <row r="197" spans="1:1" x14ac:dyDescent="0.2">
      <c r="A197" s="25"/>
    </row>
    <row r="198" spans="1:1" x14ac:dyDescent="0.2">
      <c r="A198" s="25"/>
    </row>
    <row r="199" spans="1:1" x14ac:dyDescent="0.2">
      <c r="A199" s="25"/>
    </row>
    <row r="200" spans="1:1" x14ac:dyDescent="0.2">
      <c r="A200" s="25"/>
    </row>
    <row r="201" spans="1:1" x14ac:dyDescent="0.2">
      <c r="A201" s="25"/>
    </row>
    <row r="202" spans="1:1" x14ac:dyDescent="0.2">
      <c r="A202" s="25"/>
    </row>
    <row r="203" spans="1:1" x14ac:dyDescent="0.2">
      <c r="A203" s="25"/>
    </row>
    <row r="204" spans="1:1" x14ac:dyDescent="0.2">
      <c r="A204" s="25"/>
    </row>
    <row r="205" spans="1:1" x14ac:dyDescent="0.2">
      <c r="A205" s="25"/>
    </row>
    <row r="206" spans="1:1" x14ac:dyDescent="0.2">
      <c r="A206" s="25"/>
    </row>
    <row r="207" spans="1:1" x14ac:dyDescent="0.2">
      <c r="A207" s="25"/>
    </row>
    <row r="208" spans="1:1" x14ac:dyDescent="0.2">
      <c r="A208" s="25"/>
    </row>
    <row r="209" spans="1:1" x14ac:dyDescent="0.2">
      <c r="A209" s="25"/>
    </row>
    <row r="210" spans="1:1" x14ac:dyDescent="0.2">
      <c r="A210" s="25"/>
    </row>
    <row r="211" spans="1:1" x14ac:dyDescent="0.2">
      <c r="A211" s="25"/>
    </row>
    <row r="212" spans="1:1" x14ac:dyDescent="0.2">
      <c r="A212" s="25"/>
    </row>
    <row r="213" spans="1:1" x14ac:dyDescent="0.2">
      <c r="A213" s="25"/>
    </row>
    <row r="214" spans="1:1" x14ac:dyDescent="0.2">
      <c r="A214" s="25"/>
    </row>
    <row r="215" spans="1:1" x14ac:dyDescent="0.2">
      <c r="A215" s="25"/>
    </row>
    <row r="216" spans="1:1" x14ac:dyDescent="0.2">
      <c r="A216" s="25"/>
    </row>
    <row r="217" spans="1:1" x14ac:dyDescent="0.2">
      <c r="A217" s="25"/>
    </row>
    <row r="218" spans="1:1" x14ac:dyDescent="0.2">
      <c r="A218" s="25"/>
    </row>
    <row r="219" spans="1:1" x14ac:dyDescent="0.2">
      <c r="A219" s="25"/>
    </row>
    <row r="220" spans="1:1" x14ac:dyDescent="0.2">
      <c r="A220" s="25"/>
    </row>
    <row r="221" spans="1:1" x14ac:dyDescent="0.2">
      <c r="A221" s="25"/>
    </row>
    <row r="222" spans="1:1" x14ac:dyDescent="0.2">
      <c r="A222" s="25"/>
    </row>
    <row r="223" spans="1:1" x14ac:dyDescent="0.2">
      <c r="A223" s="25"/>
    </row>
    <row r="224" spans="1:1" x14ac:dyDescent="0.2">
      <c r="A224" s="25"/>
    </row>
    <row r="225" spans="1:1" x14ac:dyDescent="0.2">
      <c r="A225" s="25"/>
    </row>
    <row r="226" spans="1:1" x14ac:dyDescent="0.2">
      <c r="A226" s="25"/>
    </row>
    <row r="227" spans="1:1" x14ac:dyDescent="0.2">
      <c r="A227" s="25"/>
    </row>
    <row r="228" spans="1:1" x14ac:dyDescent="0.2">
      <c r="A228" s="25"/>
    </row>
    <row r="229" spans="1:1" x14ac:dyDescent="0.2">
      <c r="A229" s="25"/>
    </row>
    <row r="230" spans="1:1" x14ac:dyDescent="0.2">
      <c r="A230" s="25"/>
    </row>
    <row r="231" spans="1:1" x14ac:dyDescent="0.2">
      <c r="A231" s="25"/>
    </row>
    <row r="232" spans="1:1" x14ac:dyDescent="0.2">
      <c r="A232" s="25"/>
    </row>
    <row r="233" spans="1:1" x14ac:dyDescent="0.2">
      <c r="A233" s="25"/>
    </row>
    <row r="234" spans="1:1" x14ac:dyDescent="0.2">
      <c r="A234" s="25"/>
    </row>
    <row r="235" spans="1:1" x14ac:dyDescent="0.2">
      <c r="A235" s="25"/>
    </row>
    <row r="236" spans="1:1" x14ac:dyDescent="0.2">
      <c r="A236" s="25"/>
    </row>
    <row r="237" spans="1:1" x14ac:dyDescent="0.2">
      <c r="A237" s="25"/>
    </row>
    <row r="238" spans="1:1" x14ac:dyDescent="0.2">
      <c r="A238" s="25"/>
    </row>
    <row r="239" spans="1:1" x14ac:dyDescent="0.2">
      <c r="A239" s="25"/>
    </row>
    <row r="240" spans="1:1" x14ac:dyDescent="0.2">
      <c r="A240" s="25"/>
    </row>
    <row r="241" spans="1:1" x14ac:dyDescent="0.2">
      <c r="A241" s="25"/>
    </row>
    <row r="242" spans="1:1" x14ac:dyDescent="0.2">
      <c r="A242" s="25"/>
    </row>
    <row r="243" spans="1:1" x14ac:dyDescent="0.2">
      <c r="A243" s="25"/>
    </row>
    <row r="244" spans="1:1" x14ac:dyDescent="0.2">
      <c r="A244" s="25"/>
    </row>
    <row r="245" spans="1:1" x14ac:dyDescent="0.2">
      <c r="A245" s="25"/>
    </row>
    <row r="246" spans="1:1" x14ac:dyDescent="0.2">
      <c r="A246" s="25"/>
    </row>
    <row r="247" spans="1:1" x14ac:dyDescent="0.2">
      <c r="A247" s="25"/>
    </row>
    <row r="248" spans="1:1" x14ac:dyDescent="0.2">
      <c r="A248" s="25"/>
    </row>
    <row r="249" spans="1:1" x14ac:dyDescent="0.2">
      <c r="A249" s="25"/>
    </row>
    <row r="250" spans="1:1" x14ac:dyDescent="0.2">
      <c r="A250" s="25"/>
    </row>
    <row r="251" spans="1:1" x14ac:dyDescent="0.2">
      <c r="A251" s="25"/>
    </row>
    <row r="252" spans="1:1" x14ac:dyDescent="0.2">
      <c r="A252" s="25"/>
    </row>
    <row r="253" spans="1:1" x14ac:dyDescent="0.2">
      <c r="A253" s="25"/>
    </row>
    <row r="254" spans="1:1" x14ac:dyDescent="0.2">
      <c r="A254" s="25"/>
    </row>
    <row r="255" spans="1:1" x14ac:dyDescent="0.2">
      <c r="A255" s="25"/>
    </row>
    <row r="256" spans="1:1" x14ac:dyDescent="0.2">
      <c r="A256" s="25"/>
    </row>
    <row r="257" spans="1:1" x14ac:dyDescent="0.2">
      <c r="A257" s="25"/>
    </row>
    <row r="258" spans="1:1" x14ac:dyDescent="0.2">
      <c r="A258" s="25"/>
    </row>
    <row r="259" spans="1:1" x14ac:dyDescent="0.2">
      <c r="A259" s="25"/>
    </row>
    <row r="260" spans="1:1" x14ac:dyDescent="0.2">
      <c r="A260" s="25"/>
    </row>
    <row r="261" spans="1:1" x14ac:dyDescent="0.2">
      <c r="A261" s="25"/>
    </row>
    <row r="262" spans="1:1" x14ac:dyDescent="0.2">
      <c r="A262" s="25"/>
    </row>
    <row r="263" spans="1:1" x14ac:dyDescent="0.2">
      <c r="A263" s="25"/>
    </row>
    <row r="264" spans="1:1" x14ac:dyDescent="0.2">
      <c r="A264" s="25"/>
    </row>
    <row r="265" spans="1:1" x14ac:dyDescent="0.2">
      <c r="A265" s="25"/>
    </row>
    <row r="266" spans="1:1" x14ac:dyDescent="0.2">
      <c r="A266" s="25"/>
    </row>
    <row r="267" spans="1:1" x14ac:dyDescent="0.2">
      <c r="A267" s="25"/>
    </row>
    <row r="268" spans="1:1" x14ac:dyDescent="0.2">
      <c r="A268" s="25"/>
    </row>
    <row r="269" spans="1:1" x14ac:dyDescent="0.2">
      <c r="A269" s="25"/>
    </row>
    <row r="270" spans="1:1" x14ac:dyDescent="0.2">
      <c r="A270" s="25"/>
    </row>
    <row r="271" spans="1:1" x14ac:dyDescent="0.2">
      <c r="A271" s="25"/>
    </row>
    <row r="272" spans="1:1" x14ac:dyDescent="0.2">
      <c r="A272" s="25"/>
    </row>
    <row r="273" spans="1:1" x14ac:dyDescent="0.2">
      <c r="A273" s="25"/>
    </row>
    <row r="274" spans="1:1" x14ac:dyDescent="0.2">
      <c r="A274" s="25"/>
    </row>
    <row r="275" spans="1:1" x14ac:dyDescent="0.2">
      <c r="A275" s="25"/>
    </row>
    <row r="276" spans="1:1" x14ac:dyDescent="0.2">
      <c r="A276" s="25"/>
    </row>
    <row r="277" spans="1:1" x14ac:dyDescent="0.2">
      <c r="A277" s="25"/>
    </row>
    <row r="278" spans="1:1" x14ac:dyDescent="0.2">
      <c r="A278" s="25"/>
    </row>
    <row r="279" spans="1:1" x14ac:dyDescent="0.2">
      <c r="A279" s="25"/>
    </row>
    <row r="280" spans="1:1" x14ac:dyDescent="0.2">
      <c r="A280" s="25"/>
    </row>
    <row r="281" spans="1:1" x14ac:dyDescent="0.2">
      <c r="A281" s="25"/>
    </row>
    <row r="282" spans="1:1" x14ac:dyDescent="0.2">
      <c r="A282" s="25"/>
    </row>
    <row r="283" spans="1:1" x14ac:dyDescent="0.2">
      <c r="A283" s="25"/>
    </row>
    <row r="284" spans="1:1" x14ac:dyDescent="0.2">
      <c r="A284" s="25"/>
    </row>
    <row r="285" spans="1:1" x14ac:dyDescent="0.2">
      <c r="A285" s="25"/>
    </row>
    <row r="286" spans="1:1" x14ac:dyDescent="0.2">
      <c r="A286" s="25"/>
    </row>
    <row r="287" spans="1:1" x14ac:dyDescent="0.2">
      <c r="A287" s="25"/>
    </row>
    <row r="288" spans="1:1" x14ac:dyDescent="0.2">
      <c r="A288" s="25"/>
    </row>
    <row r="289" spans="1:1" x14ac:dyDescent="0.2">
      <c r="A289" s="25"/>
    </row>
    <row r="290" spans="1:1" x14ac:dyDescent="0.2">
      <c r="A290" s="25"/>
    </row>
    <row r="291" spans="1:1" x14ac:dyDescent="0.2">
      <c r="A291" s="25"/>
    </row>
    <row r="292" spans="1:1" x14ac:dyDescent="0.2">
      <c r="A292" s="25"/>
    </row>
    <row r="293" spans="1:1" x14ac:dyDescent="0.2">
      <c r="A293" s="25"/>
    </row>
    <row r="294" spans="1:1" x14ac:dyDescent="0.2">
      <c r="A294" s="25"/>
    </row>
    <row r="295" spans="1:1" x14ac:dyDescent="0.2">
      <c r="A295" s="25"/>
    </row>
    <row r="296" spans="1:1" x14ac:dyDescent="0.2">
      <c r="A296" s="25"/>
    </row>
    <row r="297" spans="1:1" x14ac:dyDescent="0.2">
      <c r="A297" s="25"/>
    </row>
    <row r="298" spans="1:1" x14ac:dyDescent="0.2">
      <c r="A298" s="25"/>
    </row>
    <row r="299" spans="1:1" x14ac:dyDescent="0.2">
      <c r="A299" s="25"/>
    </row>
    <row r="300" spans="1:1" x14ac:dyDescent="0.2">
      <c r="A300" s="25"/>
    </row>
    <row r="301" spans="1:1" x14ac:dyDescent="0.2">
      <c r="A301" s="25"/>
    </row>
    <row r="302" spans="1:1" x14ac:dyDescent="0.2">
      <c r="A302" s="25"/>
    </row>
    <row r="303" spans="1:1" x14ac:dyDescent="0.2">
      <c r="A303" s="25"/>
    </row>
    <row r="304" spans="1:1" x14ac:dyDescent="0.2">
      <c r="A304" s="25"/>
    </row>
    <row r="305" spans="1:1" x14ac:dyDescent="0.2">
      <c r="A305" s="25"/>
    </row>
    <row r="306" spans="1:1" x14ac:dyDescent="0.2">
      <c r="A306" s="25"/>
    </row>
    <row r="307" spans="1:1" x14ac:dyDescent="0.2">
      <c r="A307" s="25"/>
    </row>
    <row r="308" spans="1:1" x14ac:dyDescent="0.2">
      <c r="A308" s="25"/>
    </row>
    <row r="309" spans="1:1" x14ac:dyDescent="0.2">
      <c r="A309" s="25"/>
    </row>
    <row r="310" spans="1:1" x14ac:dyDescent="0.2">
      <c r="A310" s="25"/>
    </row>
    <row r="311" spans="1:1" x14ac:dyDescent="0.2">
      <c r="A311" s="25"/>
    </row>
    <row r="312" spans="1:1" x14ac:dyDescent="0.2">
      <c r="A312" s="25"/>
    </row>
    <row r="313" spans="1:1" x14ac:dyDescent="0.2">
      <c r="A313" s="25"/>
    </row>
    <row r="314" spans="1:1" x14ac:dyDescent="0.2">
      <c r="A314" s="25"/>
    </row>
    <row r="315" spans="1:1" x14ac:dyDescent="0.2">
      <c r="A315" s="25"/>
    </row>
    <row r="316" spans="1:1" x14ac:dyDescent="0.2">
      <c r="A316" s="25"/>
    </row>
    <row r="317" spans="1:1" x14ac:dyDescent="0.2">
      <c r="A317" s="25"/>
    </row>
    <row r="318" spans="1:1" x14ac:dyDescent="0.2">
      <c r="A318" s="25"/>
    </row>
    <row r="319" spans="1:1" x14ac:dyDescent="0.2">
      <c r="A319" s="25"/>
    </row>
    <row r="320" spans="1:1" x14ac:dyDescent="0.2">
      <c r="A320" s="25"/>
    </row>
    <row r="321" spans="1:1" x14ac:dyDescent="0.2">
      <c r="A321" s="25"/>
    </row>
    <row r="322" spans="1:1" x14ac:dyDescent="0.2">
      <c r="A322" s="25"/>
    </row>
    <row r="323" spans="1:1" x14ac:dyDescent="0.2">
      <c r="A323" s="25"/>
    </row>
    <row r="324" spans="1:1" x14ac:dyDescent="0.2">
      <c r="A324" s="25"/>
    </row>
    <row r="325" spans="1:1" x14ac:dyDescent="0.2">
      <c r="A325" s="25"/>
    </row>
    <row r="326" spans="1:1" x14ac:dyDescent="0.2">
      <c r="A326" s="25"/>
    </row>
    <row r="327" spans="1:1" x14ac:dyDescent="0.2">
      <c r="A327" s="25"/>
    </row>
    <row r="328" spans="1:1" x14ac:dyDescent="0.2">
      <c r="A328" s="25"/>
    </row>
    <row r="329" spans="1:1" x14ac:dyDescent="0.2">
      <c r="A329" s="25"/>
    </row>
    <row r="330" spans="1:1" x14ac:dyDescent="0.2">
      <c r="A330" s="25"/>
    </row>
    <row r="331" spans="1:1" x14ac:dyDescent="0.2">
      <c r="A331" s="25"/>
    </row>
    <row r="332" spans="1:1" x14ac:dyDescent="0.2">
      <c r="A332" s="25"/>
    </row>
    <row r="333" spans="1:1" x14ac:dyDescent="0.2">
      <c r="A333" s="25"/>
    </row>
    <row r="334" spans="1:1" x14ac:dyDescent="0.2">
      <c r="A334" s="25"/>
    </row>
    <row r="335" spans="1:1" x14ac:dyDescent="0.2">
      <c r="A335" s="25"/>
    </row>
    <row r="336" spans="1:1" x14ac:dyDescent="0.2">
      <c r="A336" s="25"/>
    </row>
    <row r="337" spans="1:1" x14ac:dyDescent="0.2">
      <c r="A337" s="25"/>
    </row>
    <row r="338" spans="1:1" x14ac:dyDescent="0.2">
      <c r="A338" s="25"/>
    </row>
    <row r="339" spans="1:1" x14ac:dyDescent="0.2">
      <c r="A339" s="25"/>
    </row>
    <row r="340" spans="1:1" x14ac:dyDescent="0.2">
      <c r="A340" s="25"/>
    </row>
    <row r="341" spans="1:1" x14ac:dyDescent="0.2">
      <c r="A341" s="25"/>
    </row>
    <row r="342" spans="1:1" x14ac:dyDescent="0.2">
      <c r="A342" s="25"/>
    </row>
    <row r="343" spans="1:1" x14ac:dyDescent="0.2">
      <c r="A343" s="25"/>
    </row>
    <row r="344" spans="1:1" x14ac:dyDescent="0.2">
      <c r="A344" s="25"/>
    </row>
    <row r="345" spans="1:1" x14ac:dyDescent="0.2">
      <c r="A345" s="25"/>
    </row>
    <row r="346" spans="1:1" x14ac:dyDescent="0.2">
      <c r="A346" s="25"/>
    </row>
    <row r="347" spans="1:1" x14ac:dyDescent="0.2">
      <c r="A347" s="25"/>
    </row>
    <row r="348" spans="1:1" x14ac:dyDescent="0.2">
      <c r="A348" s="25"/>
    </row>
    <row r="349" spans="1:1" x14ac:dyDescent="0.2">
      <c r="A349" s="25"/>
    </row>
    <row r="350" spans="1:1" x14ac:dyDescent="0.2">
      <c r="A350" s="25"/>
    </row>
    <row r="351" spans="1:1" x14ac:dyDescent="0.2">
      <c r="A351" s="25"/>
    </row>
    <row r="352" spans="1:1" x14ac:dyDescent="0.2">
      <c r="A352" s="25"/>
    </row>
    <row r="353" spans="1:1" x14ac:dyDescent="0.2">
      <c r="A353" s="25"/>
    </row>
    <row r="354" spans="1:1" x14ac:dyDescent="0.2">
      <c r="A354" s="25"/>
    </row>
    <row r="355" spans="1:1" x14ac:dyDescent="0.2">
      <c r="A355" s="25"/>
    </row>
    <row r="356" spans="1:1" x14ac:dyDescent="0.2">
      <c r="A356" s="25"/>
    </row>
    <row r="357" spans="1:1" x14ac:dyDescent="0.2">
      <c r="A357" s="25"/>
    </row>
    <row r="358" spans="1:1" x14ac:dyDescent="0.2">
      <c r="A358" s="25"/>
    </row>
    <row r="359" spans="1:1" x14ac:dyDescent="0.2">
      <c r="A359" s="25"/>
    </row>
    <row r="360" spans="1:1" x14ac:dyDescent="0.2">
      <c r="A360" s="25"/>
    </row>
    <row r="361" spans="1:1" x14ac:dyDescent="0.2">
      <c r="A361" s="25"/>
    </row>
    <row r="362" spans="1:1" x14ac:dyDescent="0.2">
      <c r="A362" s="25"/>
    </row>
    <row r="363" spans="1:1" x14ac:dyDescent="0.2">
      <c r="A363" s="25"/>
    </row>
    <row r="364" spans="1:1" x14ac:dyDescent="0.2">
      <c r="A364" s="25"/>
    </row>
    <row r="365" spans="1:1" x14ac:dyDescent="0.2">
      <c r="A365" s="25"/>
    </row>
    <row r="366" spans="1:1" x14ac:dyDescent="0.2">
      <c r="A366" s="25"/>
    </row>
    <row r="367" spans="1:1" x14ac:dyDescent="0.2">
      <c r="A367" s="25"/>
    </row>
    <row r="368" spans="1:1" x14ac:dyDescent="0.2">
      <c r="A368" s="25"/>
    </row>
    <row r="369" spans="1:1" x14ac:dyDescent="0.2">
      <c r="A369" s="25"/>
    </row>
    <row r="370" spans="1:1" x14ac:dyDescent="0.2">
      <c r="A370" s="25"/>
    </row>
    <row r="371" spans="1:1" x14ac:dyDescent="0.2">
      <c r="A371" s="25"/>
    </row>
    <row r="372" spans="1:1" x14ac:dyDescent="0.2">
      <c r="A372" s="25"/>
    </row>
    <row r="373" spans="1:1" x14ac:dyDescent="0.2">
      <c r="A373" s="25"/>
    </row>
    <row r="374" spans="1:1" x14ac:dyDescent="0.2">
      <c r="A374" s="25"/>
    </row>
    <row r="375" spans="1:1" x14ac:dyDescent="0.2">
      <c r="A375" s="25"/>
    </row>
    <row r="376" spans="1:1" x14ac:dyDescent="0.2">
      <c r="A376" s="25"/>
    </row>
    <row r="377" spans="1:1" x14ac:dyDescent="0.2">
      <c r="A377" s="25"/>
    </row>
    <row r="378" spans="1:1" x14ac:dyDescent="0.2">
      <c r="A378" s="25"/>
    </row>
    <row r="379" spans="1:1" x14ac:dyDescent="0.2">
      <c r="A379" s="25"/>
    </row>
    <row r="380" spans="1:1" x14ac:dyDescent="0.2">
      <c r="A380" s="25"/>
    </row>
    <row r="381" spans="1:1" x14ac:dyDescent="0.2">
      <c r="A381" s="25"/>
    </row>
    <row r="382" spans="1:1" x14ac:dyDescent="0.2">
      <c r="A382" s="25"/>
    </row>
    <row r="383" spans="1:1" x14ac:dyDescent="0.2">
      <c r="A383" s="25"/>
    </row>
    <row r="384" spans="1:1" x14ac:dyDescent="0.2">
      <c r="A384" s="25"/>
    </row>
    <row r="385" spans="1:1" x14ac:dyDescent="0.2">
      <c r="A385" s="25"/>
    </row>
    <row r="386" spans="1:1" x14ac:dyDescent="0.2">
      <c r="A386" s="25"/>
    </row>
    <row r="387" spans="1:1" x14ac:dyDescent="0.2">
      <c r="A387" s="25"/>
    </row>
    <row r="388" spans="1:1" x14ac:dyDescent="0.2">
      <c r="A388" s="25"/>
    </row>
    <row r="389" spans="1:1" x14ac:dyDescent="0.2">
      <c r="A389" s="25"/>
    </row>
    <row r="390" spans="1:1" x14ac:dyDescent="0.2">
      <c r="A390" s="25"/>
    </row>
    <row r="391" spans="1:1" x14ac:dyDescent="0.2">
      <c r="A391" s="25"/>
    </row>
    <row r="392" spans="1:1" x14ac:dyDescent="0.2">
      <c r="A392" s="25"/>
    </row>
    <row r="393" spans="1:1" x14ac:dyDescent="0.2">
      <c r="A393" s="25"/>
    </row>
    <row r="394" spans="1:1" x14ac:dyDescent="0.2">
      <c r="A394" s="25"/>
    </row>
    <row r="395" spans="1:1" x14ac:dyDescent="0.2">
      <c r="A395" s="25"/>
    </row>
    <row r="396" spans="1:1" x14ac:dyDescent="0.2">
      <c r="A396" s="25"/>
    </row>
    <row r="397" spans="1:1" x14ac:dyDescent="0.2">
      <c r="A397" s="25"/>
    </row>
    <row r="398" spans="1:1" x14ac:dyDescent="0.2">
      <c r="A398" s="25"/>
    </row>
    <row r="399" spans="1:1" x14ac:dyDescent="0.2">
      <c r="A399" s="25"/>
    </row>
    <row r="400" spans="1:1" x14ac:dyDescent="0.2">
      <c r="A400" s="25"/>
    </row>
    <row r="401" spans="1:1" x14ac:dyDescent="0.2">
      <c r="A401" s="25"/>
    </row>
    <row r="402" spans="1:1" x14ac:dyDescent="0.2">
      <c r="A402" s="25"/>
    </row>
    <row r="403" spans="1:1" x14ac:dyDescent="0.2">
      <c r="A403" s="25"/>
    </row>
    <row r="404" spans="1:1" x14ac:dyDescent="0.2">
      <c r="A404" s="25"/>
    </row>
    <row r="405" spans="1:1" x14ac:dyDescent="0.2">
      <c r="A405" s="25"/>
    </row>
    <row r="406" spans="1:1" x14ac:dyDescent="0.2">
      <c r="A406" s="25"/>
    </row>
    <row r="407" spans="1:1" x14ac:dyDescent="0.2">
      <c r="A407" s="25"/>
    </row>
    <row r="408" spans="1:1" x14ac:dyDescent="0.2">
      <c r="A408" s="25"/>
    </row>
    <row r="409" spans="1:1" x14ac:dyDescent="0.2">
      <c r="A409" s="25"/>
    </row>
    <row r="410" spans="1:1" x14ac:dyDescent="0.2">
      <c r="A410" s="25"/>
    </row>
    <row r="411" spans="1:1" x14ac:dyDescent="0.2">
      <c r="A411" s="25"/>
    </row>
    <row r="412" spans="1:1" x14ac:dyDescent="0.2">
      <c r="A412" s="25"/>
    </row>
    <row r="413" spans="1:1" x14ac:dyDescent="0.2">
      <c r="A413" s="25"/>
    </row>
    <row r="414" spans="1:1" x14ac:dyDescent="0.2">
      <c r="A414" s="25"/>
    </row>
    <row r="415" spans="1:1" x14ac:dyDescent="0.2">
      <c r="A415" s="25"/>
    </row>
    <row r="416" spans="1:1" x14ac:dyDescent="0.2">
      <c r="A416" s="25"/>
    </row>
    <row r="417" spans="1:1" x14ac:dyDescent="0.2">
      <c r="A417" s="25"/>
    </row>
    <row r="418" spans="1:1" x14ac:dyDescent="0.2">
      <c r="A418" s="25"/>
    </row>
    <row r="419" spans="1:1" x14ac:dyDescent="0.2">
      <c r="A419" s="25"/>
    </row>
    <row r="420" spans="1:1" x14ac:dyDescent="0.2">
      <c r="A420" s="25"/>
    </row>
    <row r="421" spans="1:1" x14ac:dyDescent="0.2">
      <c r="A421" s="25"/>
    </row>
    <row r="422" spans="1:1" x14ac:dyDescent="0.2">
      <c r="A422" s="25"/>
    </row>
    <row r="423" spans="1:1" x14ac:dyDescent="0.2">
      <c r="A423" s="25"/>
    </row>
    <row r="424" spans="1:1" x14ac:dyDescent="0.2">
      <c r="A424" s="25"/>
    </row>
    <row r="425" spans="1:1" x14ac:dyDescent="0.2">
      <c r="A425" s="25"/>
    </row>
    <row r="426" spans="1:1" x14ac:dyDescent="0.2">
      <c r="A426" s="25"/>
    </row>
    <row r="427" spans="1:1" x14ac:dyDescent="0.2">
      <c r="A427" s="25"/>
    </row>
    <row r="428" spans="1:1" x14ac:dyDescent="0.2">
      <c r="A428" s="25"/>
    </row>
    <row r="429" spans="1:1" x14ac:dyDescent="0.2">
      <c r="A429" s="25"/>
    </row>
    <row r="430" spans="1:1" x14ac:dyDescent="0.2">
      <c r="A430" s="25"/>
    </row>
    <row r="431" spans="1:1" x14ac:dyDescent="0.2">
      <c r="A431" s="25"/>
    </row>
    <row r="432" spans="1:1" x14ac:dyDescent="0.2">
      <c r="A432" s="25"/>
    </row>
    <row r="433" spans="1:1" x14ac:dyDescent="0.2">
      <c r="A433" s="25"/>
    </row>
    <row r="434" spans="1:1" x14ac:dyDescent="0.2">
      <c r="A434" s="25"/>
    </row>
    <row r="435" spans="1:1" x14ac:dyDescent="0.2">
      <c r="A435" s="25"/>
    </row>
    <row r="436" spans="1:1" x14ac:dyDescent="0.2">
      <c r="A436" s="25"/>
    </row>
    <row r="437" spans="1:1" x14ac:dyDescent="0.2">
      <c r="A437" s="25"/>
    </row>
    <row r="438" spans="1:1" x14ac:dyDescent="0.2">
      <c r="A438" s="25"/>
    </row>
    <row r="439" spans="1:1" x14ac:dyDescent="0.2">
      <c r="A439" s="25"/>
    </row>
    <row r="440" spans="1:1" x14ac:dyDescent="0.2">
      <c r="A440" s="25"/>
    </row>
    <row r="441" spans="1:1" x14ac:dyDescent="0.2">
      <c r="A441" s="25"/>
    </row>
    <row r="442" spans="1:1" x14ac:dyDescent="0.2">
      <c r="A442" s="25"/>
    </row>
    <row r="443" spans="1:1" x14ac:dyDescent="0.2">
      <c r="A443" s="25"/>
    </row>
    <row r="444" spans="1:1" x14ac:dyDescent="0.2">
      <c r="A444" s="25"/>
    </row>
    <row r="445" spans="1:1" x14ac:dyDescent="0.2">
      <c r="A445" s="25"/>
    </row>
    <row r="446" spans="1:1" x14ac:dyDescent="0.2">
      <c r="A446" s="25"/>
    </row>
    <row r="447" spans="1:1" x14ac:dyDescent="0.2">
      <c r="A447" s="25"/>
    </row>
    <row r="448" spans="1:1" x14ac:dyDescent="0.2">
      <c r="A448" s="25"/>
    </row>
    <row r="449" spans="1:1" x14ac:dyDescent="0.2">
      <c r="A449" s="25"/>
    </row>
    <row r="450" spans="1:1" x14ac:dyDescent="0.2">
      <c r="A450" s="25"/>
    </row>
    <row r="451" spans="1:1" x14ac:dyDescent="0.2">
      <c r="A451" s="25"/>
    </row>
    <row r="452" spans="1:1" x14ac:dyDescent="0.2">
      <c r="A452" s="25"/>
    </row>
    <row r="453" spans="1:1" x14ac:dyDescent="0.2">
      <c r="A453" s="25"/>
    </row>
    <row r="454" spans="1:1" x14ac:dyDescent="0.2">
      <c r="A454" s="25"/>
    </row>
    <row r="455" spans="1:1" x14ac:dyDescent="0.2">
      <c r="A455" s="25"/>
    </row>
    <row r="456" spans="1:1" x14ac:dyDescent="0.2">
      <c r="A456" s="25"/>
    </row>
    <row r="457" spans="1:1" x14ac:dyDescent="0.2">
      <c r="A457" s="25"/>
    </row>
    <row r="458" spans="1:1" x14ac:dyDescent="0.2">
      <c r="A458" s="25"/>
    </row>
    <row r="459" spans="1:1" x14ac:dyDescent="0.2">
      <c r="A459" s="25"/>
    </row>
    <row r="460" spans="1:1" x14ac:dyDescent="0.2">
      <c r="A460" s="25"/>
    </row>
    <row r="461" spans="1:1" x14ac:dyDescent="0.2">
      <c r="A461" s="25"/>
    </row>
    <row r="462" spans="1:1" x14ac:dyDescent="0.2">
      <c r="A462" s="25"/>
    </row>
    <row r="463" spans="1:1" x14ac:dyDescent="0.2">
      <c r="A463" s="25"/>
    </row>
    <row r="464" spans="1:1" x14ac:dyDescent="0.2">
      <c r="A464" s="25"/>
    </row>
    <row r="465" spans="1:1" x14ac:dyDescent="0.2">
      <c r="A465" s="25"/>
    </row>
    <row r="466" spans="1:1" x14ac:dyDescent="0.2">
      <c r="A466" s="25"/>
    </row>
    <row r="467" spans="1:1" x14ac:dyDescent="0.2">
      <c r="A467" s="25"/>
    </row>
    <row r="468" spans="1:1" x14ac:dyDescent="0.2">
      <c r="A468" s="25"/>
    </row>
    <row r="469" spans="1:1" x14ac:dyDescent="0.2">
      <c r="A469" s="25"/>
    </row>
    <row r="470" spans="1:1" x14ac:dyDescent="0.2">
      <c r="A470" s="25"/>
    </row>
    <row r="471" spans="1:1" x14ac:dyDescent="0.2">
      <c r="A471" s="25"/>
    </row>
    <row r="472" spans="1:1" x14ac:dyDescent="0.2">
      <c r="A472" s="25"/>
    </row>
    <row r="473" spans="1:1" x14ac:dyDescent="0.2">
      <c r="A473" s="25"/>
    </row>
    <row r="474" spans="1:1" x14ac:dyDescent="0.2">
      <c r="A474" s="25"/>
    </row>
    <row r="475" spans="1:1" x14ac:dyDescent="0.2">
      <c r="A475" s="25"/>
    </row>
    <row r="476" spans="1:1" x14ac:dyDescent="0.2">
      <c r="A476" s="25"/>
    </row>
    <row r="477" spans="1:1" x14ac:dyDescent="0.2">
      <c r="A477" s="25"/>
    </row>
    <row r="478" spans="1:1" x14ac:dyDescent="0.2">
      <c r="A478" s="25"/>
    </row>
    <row r="479" spans="1:1" x14ac:dyDescent="0.2">
      <c r="A479" s="25"/>
    </row>
    <row r="480" spans="1:1" x14ac:dyDescent="0.2">
      <c r="A480" s="25"/>
    </row>
    <row r="481" spans="1:1" x14ac:dyDescent="0.2">
      <c r="A481" s="25"/>
    </row>
    <row r="482" spans="1:1" x14ac:dyDescent="0.2">
      <c r="A482" s="25"/>
    </row>
    <row r="483" spans="1:1" x14ac:dyDescent="0.2">
      <c r="A483" s="25"/>
    </row>
    <row r="484" spans="1:1" x14ac:dyDescent="0.2">
      <c r="A484" s="25"/>
    </row>
    <row r="485" spans="1:1" x14ac:dyDescent="0.2">
      <c r="A485" s="25"/>
    </row>
    <row r="486" spans="1:1" x14ac:dyDescent="0.2">
      <c r="A486" s="25"/>
    </row>
    <row r="487" spans="1:1" x14ac:dyDescent="0.2">
      <c r="A487" s="25"/>
    </row>
    <row r="488" spans="1:1" x14ac:dyDescent="0.2">
      <c r="A488" s="25"/>
    </row>
    <row r="489" spans="1:1" x14ac:dyDescent="0.2">
      <c r="A489" s="25"/>
    </row>
    <row r="490" spans="1:1" x14ac:dyDescent="0.2">
      <c r="A490" s="25"/>
    </row>
    <row r="491" spans="1:1" x14ac:dyDescent="0.2">
      <c r="A491" s="25"/>
    </row>
    <row r="492" spans="1:1" x14ac:dyDescent="0.2">
      <c r="A492" s="25"/>
    </row>
    <row r="493" spans="1:1" x14ac:dyDescent="0.2">
      <c r="A493" s="25"/>
    </row>
    <row r="494" spans="1:1" x14ac:dyDescent="0.2">
      <c r="A494" s="25"/>
    </row>
    <row r="495" spans="1:1" x14ac:dyDescent="0.2">
      <c r="A495" s="25"/>
    </row>
    <row r="496" spans="1:1" x14ac:dyDescent="0.2">
      <c r="A496" s="25"/>
    </row>
    <row r="497" spans="1:1" x14ac:dyDescent="0.2">
      <c r="A497" s="25"/>
    </row>
    <row r="498" spans="1:1" x14ac:dyDescent="0.2">
      <c r="A498" s="25"/>
    </row>
    <row r="499" spans="1:1" x14ac:dyDescent="0.2">
      <c r="A499" s="25"/>
    </row>
    <row r="500" spans="1:1" x14ac:dyDescent="0.2">
      <c r="A500" s="25"/>
    </row>
    <row r="501" spans="1:1" x14ac:dyDescent="0.2">
      <c r="A501" s="25"/>
    </row>
    <row r="502" spans="1:1" x14ac:dyDescent="0.2">
      <c r="A502" s="25"/>
    </row>
    <row r="503" spans="1:1" x14ac:dyDescent="0.2">
      <c r="A503" s="25"/>
    </row>
    <row r="504" spans="1:1" x14ac:dyDescent="0.2">
      <c r="A504" s="25"/>
    </row>
    <row r="505" spans="1:1" x14ac:dyDescent="0.2">
      <c r="A505" s="25"/>
    </row>
    <row r="506" spans="1:1" x14ac:dyDescent="0.2">
      <c r="A506" s="25"/>
    </row>
    <row r="507" spans="1:1" x14ac:dyDescent="0.2">
      <c r="A507" s="25"/>
    </row>
    <row r="508" spans="1:1" x14ac:dyDescent="0.2">
      <c r="A508" s="25"/>
    </row>
    <row r="509" spans="1:1" x14ac:dyDescent="0.2">
      <c r="A509" s="25"/>
    </row>
    <row r="510" spans="1:1" x14ac:dyDescent="0.2">
      <c r="A510" s="25"/>
    </row>
    <row r="511" spans="1:1" x14ac:dyDescent="0.2">
      <c r="A511" s="25"/>
    </row>
    <row r="512" spans="1:1" x14ac:dyDescent="0.2">
      <c r="A512" s="25"/>
    </row>
    <row r="513" spans="1:1" x14ac:dyDescent="0.2">
      <c r="A513" s="25"/>
    </row>
    <row r="514" spans="1:1" x14ac:dyDescent="0.2">
      <c r="A514" s="25"/>
    </row>
    <row r="515" spans="1:1" x14ac:dyDescent="0.2">
      <c r="A515" s="25"/>
    </row>
    <row r="516" spans="1:1" x14ac:dyDescent="0.2">
      <c r="A516" s="25"/>
    </row>
    <row r="517" spans="1:1" x14ac:dyDescent="0.2">
      <c r="A517" s="25"/>
    </row>
    <row r="518" spans="1:1" x14ac:dyDescent="0.2">
      <c r="A518" s="25"/>
    </row>
    <row r="519" spans="1:1" x14ac:dyDescent="0.2">
      <c r="A519" s="25"/>
    </row>
    <row r="520" spans="1:1" x14ac:dyDescent="0.2">
      <c r="A520" s="25"/>
    </row>
    <row r="521" spans="1:1" x14ac:dyDescent="0.2">
      <c r="A521" s="25"/>
    </row>
    <row r="522" spans="1:1" x14ac:dyDescent="0.2">
      <c r="A522" s="25"/>
    </row>
    <row r="523" spans="1:1" x14ac:dyDescent="0.2">
      <c r="A523" s="25"/>
    </row>
    <row r="524" spans="1:1" x14ac:dyDescent="0.2">
      <c r="A524" s="25"/>
    </row>
    <row r="525" spans="1:1" x14ac:dyDescent="0.2">
      <c r="A525" s="25"/>
    </row>
    <row r="526" spans="1:1" x14ac:dyDescent="0.2">
      <c r="A526" s="25"/>
    </row>
    <row r="527" spans="1:1" x14ac:dyDescent="0.2">
      <c r="A527" s="25"/>
    </row>
    <row r="528" spans="1:1" x14ac:dyDescent="0.2">
      <c r="A528" s="25"/>
    </row>
    <row r="529" spans="1:1" x14ac:dyDescent="0.2">
      <c r="A529" s="25"/>
    </row>
    <row r="530" spans="1:1" x14ac:dyDescent="0.2">
      <c r="A530" s="25"/>
    </row>
    <row r="531" spans="1:1" x14ac:dyDescent="0.2">
      <c r="A531" s="25"/>
    </row>
    <row r="532" spans="1:1" x14ac:dyDescent="0.2">
      <c r="A532" s="25"/>
    </row>
    <row r="533" spans="1:1" x14ac:dyDescent="0.2">
      <c r="A533" s="25"/>
    </row>
    <row r="534" spans="1:1" x14ac:dyDescent="0.2">
      <c r="A534" s="25"/>
    </row>
    <row r="535" spans="1:1" x14ac:dyDescent="0.2">
      <c r="A535" s="25"/>
    </row>
    <row r="536" spans="1:1" x14ac:dyDescent="0.2">
      <c r="A536" s="25"/>
    </row>
    <row r="537" spans="1:1" x14ac:dyDescent="0.2">
      <c r="A537" s="25"/>
    </row>
    <row r="538" spans="1:1" x14ac:dyDescent="0.2">
      <c r="A538" s="25"/>
    </row>
    <row r="539" spans="1:1" x14ac:dyDescent="0.2">
      <c r="A539" s="25"/>
    </row>
    <row r="540" spans="1:1" x14ac:dyDescent="0.2">
      <c r="A540" s="25"/>
    </row>
    <row r="541" spans="1:1" x14ac:dyDescent="0.2">
      <c r="A541" s="25"/>
    </row>
    <row r="542" spans="1:1" x14ac:dyDescent="0.2">
      <c r="A542" s="25"/>
    </row>
    <row r="543" spans="1:1" x14ac:dyDescent="0.2">
      <c r="A543" s="25"/>
    </row>
    <row r="544" spans="1:1" x14ac:dyDescent="0.2">
      <c r="A544" s="25"/>
    </row>
    <row r="545" spans="1:1" x14ac:dyDescent="0.2">
      <c r="A545" s="25"/>
    </row>
    <row r="546" spans="1:1" x14ac:dyDescent="0.2">
      <c r="A546" s="25"/>
    </row>
    <row r="547" spans="1:1" x14ac:dyDescent="0.2">
      <c r="A547" s="25"/>
    </row>
    <row r="548" spans="1:1" x14ac:dyDescent="0.2">
      <c r="A548" s="25"/>
    </row>
    <row r="549" spans="1:1" x14ac:dyDescent="0.2">
      <c r="A549" s="25"/>
    </row>
    <row r="550" spans="1:1" x14ac:dyDescent="0.2">
      <c r="A550" s="25"/>
    </row>
    <row r="551" spans="1:1" x14ac:dyDescent="0.2">
      <c r="A551" s="25"/>
    </row>
    <row r="552" spans="1:1" x14ac:dyDescent="0.2">
      <c r="A552" s="25"/>
    </row>
    <row r="553" spans="1:1" x14ac:dyDescent="0.2">
      <c r="A553" s="25"/>
    </row>
    <row r="554" spans="1:1" x14ac:dyDescent="0.2">
      <c r="A554" s="25"/>
    </row>
    <row r="555" spans="1:1" x14ac:dyDescent="0.2">
      <c r="A555" s="25"/>
    </row>
    <row r="556" spans="1:1" x14ac:dyDescent="0.2">
      <c r="A556" s="25"/>
    </row>
    <row r="557" spans="1:1" x14ac:dyDescent="0.2">
      <c r="A557" s="25"/>
    </row>
  </sheetData>
  <sheetProtection algorithmName="SHA-512" hashValue="OnC//XIx9OfapAzvm0Pa99Pp7vwRuPSurMp4ZZ4GIeq6NntT+0wjN4Q9kEbBB6Ax6LoF59d8Jm24gwC8O2S4sw==" saltValue="ik6h5f5uWQtwydhzgsGcng==" spinCount="100000" sheet="1" formatColumns="0" formatRows="0"/>
  <dataConsolidate/>
  <mergeCells count="3">
    <mergeCell ref="B18:B22"/>
    <mergeCell ref="A1:M1"/>
    <mergeCell ref="A32:N56"/>
  </mergeCells>
  <dataValidations count="1">
    <dataValidation type="decimal" allowBlank="1" showInputMessage="1" showErrorMessage="1" errorTitle="rates" error="input data format should be xx.xxxx%" sqref="D24:AY24" xr:uid="{E9F4EF25-D710-4734-84C8-3F1DA2CC5612}">
      <formula1>-1</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Drop Down List Applied" error="Please use drop down list. The description of the sub-account # is expected to be provided in Table 00000_x000a_ of this workbook." prompt="Please use drop down list" xr:uid="{5D7E10CA-BF6C-435A-9EC6-51416FE177A5}">
          <x14:formula1>
            <xm:f>'Lookup Tables'!$AN$5:$AN$54</xm:f>
          </x14:formula1>
          <xm:sqref>AY4 D4</xm:sqref>
        </x14:dataValidation>
        <x14:dataValidation type="list" allowBlank="1" showInputMessage="1" showErrorMessage="1" errorTitle="Drop Down List Applied" error="Please use drop down list. The description of the sub-account # is expected to be provided in Table 00000 of this workbook." prompt="Please use drop down list" xr:uid="{B72508FB-AFDF-461D-859F-E0AF8011A155}">
          <x14:formula1>
            <xm:f>'Lookup Tables'!$AN$5:$AN$54</xm:f>
          </x14:formula1>
          <xm:sqref>E4:AX4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4B82-64A9-41C5-8798-14F1C43B10A6}">
  <sheetPr codeName="Sheet2"/>
  <dimension ref="A1:I44"/>
  <sheetViews>
    <sheetView zoomScale="85" zoomScaleNormal="85" workbookViewId="0">
      <selection activeCell="P33" sqref="P33"/>
    </sheetView>
  </sheetViews>
  <sheetFormatPr defaultColWidth="9.140625" defaultRowHeight="11.25" x14ac:dyDescent="0.2"/>
  <cols>
    <col min="1" max="1" width="9.140625" style="71"/>
    <col min="2" max="2" width="77.140625" style="71" customWidth="1"/>
    <col min="3" max="3" width="10.5703125" style="71" customWidth="1"/>
    <col min="4" max="4" width="20.85546875" style="71" customWidth="1"/>
    <col min="5" max="16384" width="9.140625" style="71"/>
  </cols>
  <sheetData>
    <row r="1" spans="1:9" ht="18" x14ac:dyDescent="0.25">
      <c r="A1" s="147" t="s">
        <v>1957</v>
      </c>
      <c r="B1" s="149"/>
      <c r="C1" s="148"/>
      <c r="D1" s="148"/>
    </row>
    <row r="2" spans="1:9" ht="15.75" thickBot="1" x14ac:dyDescent="0.25">
      <c r="A2" s="149"/>
      <c r="B2" s="148"/>
      <c r="C2" s="148"/>
      <c r="D2" s="148"/>
    </row>
    <row r="3" spans="1:9" ht="16.5" thickTop="1" thickBot="1" x14ac:dyDescent="0.25">
      <c r="A3" s="149"/>
      <c r="B3" s="148"/>
      <c r="C3" s="312">
        <v>1</v>
      </c>
      <c r="D3" s="323">
        <v>7</v>
      </c>
    </row>
    <row r="4" spans="1:9" ht="50.25" customHeight="1" thickTop="1" thickBot="1" x14ac:dyDescent="0.25">
      <c r="A4" s="149"/>
      <c r="B4" s="316"/>
      <c r="C4" s="311" t="s">
        <v>1958</v>
      </c>
      <c r="D4" s="317" t="s">
        <v>1959</v>
      </c>
    </row>
    <row r="5" spans="1:9" ht="15.75" thickBot="1" x14ac:dyDescent="0.25">
      <c r="A5" s="79">
        <v>1</v>
      </c>
      <c r="B5" s="315" t="s">
        <v>1960</v>
      </c>
      <c r="C5" s="320"/>
      <c r="D5" s="318"/>
    </row>
    <row r="6" spans="1:9" ht="15.75" thickBot="1" x14ac:dyDescent="0.25">
      <c r="A6" s="79">
        <v>2</v>
      </c>
      <c r="B6" s="315" t="s">
        <v>1961</v>
      </c>
      <c r="C6" s="321"/>
      <c r="D6" s="319"/>
    </row>
    <row r="7" spans="1:9" ht="15.75" thickBot="1" x14ac:dyDescent="0.25">
      <c r="A7" s="79">
        <v>3</v>
      </c>
      <c r="B7" s="314" t="s">
        <v>1962</v>
      </c>
      <c r="C7" s="322"/>
      <c r="D7" s="310"/>
    </row>
    <row r="8" spans="1:9" ht="15.75" thickBot="1" x14ac:dyDescent="0.25">
      <c r="A8" s="79">
        <v>4</v>
      </c>
      <c r="B8" s="313" t="s">
        <v>1963</v>
      </c>
      <c r="C8" s="308"/>
      <c r="D8" s="309"/>
    </row>
    <row r="9" spans="1:9" ht="15.75" thickBot="1" x14ac:dyDescent="0.25">
      <c r="A9" s="79">
        <v>5</v>
      </c>
      <c r="B9" s="315" t="s">
        <v>1964</v>
      </c>
      <c r="C9" s="321"/>
      <c r="D9" s="319"/>
    </row>
    <row r="10" spans="1:9" ht="30.75" thickBot="1" x14ac:dyDescent="0.25">
      <c r="A10" s="79">
        <v>6</v>
      </c>
      <c r="B10" s="315" t="s">
        <v>1965</v>
      </c>
      <c r="C10" s="321"/>
      <c r="D10" s="319"/>
    </row>
    <row r="11" spans="1:9" ht="15.75" thickBot="1" x14ac:dyDescent="0.25">
      <c r="A11" s="79">
        <v>7</v>
      </c>
      <c r="B11" s="315" t="s">
        <v>1966</v>
      </c>
      <c r="C11" s="321"/>
      <c r="D11" s="319"/>
    </row>
    <row r="12" spans="1:9" ht="15" x14ac:dyDescent="0.2">
      <c r="A12" s="149"/>
      <c r="B12" s="324"/>
      <c r="C12" s="149"/>
      <c r="D12" s="149"/>
    </row>
    <row r="15" spans="1:9" ht="15.75" thickBot="1" x14ac:dyDescent="0.25">
      <c r="A15" s="149" t="s">
        <v>1690</v>
      </c>
    </row>
    <row r="16" spans="1:9" x14ac:dyDescent="0.2">
      <c r="A16" s="785"/>
      <c r="B16" s="786"/>
      <c r="C16" s="786"/>
      <c r="D16" s="786"/>
      <c r="E16" s="786"/>
      <c r="F16" s="786"/>
      <c r="G16" s="786"/>
      <c r="H16" s="786"/>
      <c r="I16" s="787"/>
    </row>
    <row r="17" spans="1:9" x14ac:dyDescent="0.2">
      <c r="A17" s="788"/>
      <c r="B17" s="789"/>
      <c r="C17" s="789"/>
      <c r="D17" s="789"/>
      <c r="E17" s="789"/>
      <c r="F17" s="789"/>
      <c r="G17" s="789"/>
      <c r="H17" s="789"/>
      <c r="I17" s="790"/>
    </row>
    <row r="18" spans="1:9" x14ac:dyDescent="0.2">
      <c r="A18" s="788"/>
      <c r="B18" s="789"/>
      <c r="C18" s="789"/>
      <c r="D18" s="789"/>
      <c r="E18" s="789"/>
      <c r="F18" s="789"/>
      <c r="G18" s="789"/>
      <c r="H18" s="789"/>
      <c r="I18" s="790"/>
    </row>
    <row r="19" spans="1:9" x14ac:dyDescent="0.2">
      <c r="A19" s="788"/>
      <c r="B19" s="789"/>
      <c r="C19" s="789"/>
      <c r="D19" s="789"/>
      <c r="E19" s="789"/>
      <c r="F19" s="789"/>
      <c r="G19" s="789"/>
      <c r="H19" s="789"/>
      <c r="I19" s="790"/>
    </row>
    <row r="20" spans="1:9" x14ac:dyDescent="0.2">
      <c r="A20" s="788"/>
      <c r="B20" s="789"/>
      <c r="C20" s="789"/>
      <c r="D20" s="789"/>
      <c r="E20" s="789"/>
      <c r="F20" s="789"/>
      <c r="G20" s="789"/>
      <c r="H20" s="789"/>
      <c r="I20" s="790"/>
    </row>
    <row r="21" spans="1:9" x14ac:dyDescent="0.2">
      <c r="A21" s="788"/>
      <c r="B21" s="789"/>
      <c r="C21" s="789"/>
      <c r="D21" s="789"/>
      <c r="E21" s="789"/>
      <c r="F21" s="789"/>
      <c r="G21" s="789"/>
      <c r="H21" s="789"/>
      <c r="I21" s="790"/>
    </row>
    <row r="22" spans="1:9" x14ac:dyDescent="0.2">
      <c r="A22" s="788"/>
      <c r="B22" s="789"/>
      <c r="C22" s="789"/>
      <c r="D22" s="789"/>
      <c r="E22" s="789"/>
      <c r="F22" s="789"/>
      <c r="G22" s="789"/>
      <c r="H22" s="789"/>
      <c r="I22" s="790"/>
    </row>
    <row r="23" spans="1:9" x14ac:dyDescent="0.2">
      <c r="A23" s="788"/>
      <c r="B23" s="789"/>
      <c r="C23" s="789"/>
      <c r="D23" s="789"/>
      <c r="E23" s="789"/>
      <c r="F23" s="789"/>
      <c r="G23" s="789"/>
      <c r="H23" s="789"/>
      <c r="I23" s="790"/>
    </row>
    <row r="24" spans="1:9" x14ac:dyDescent="0.2">
      <c r="A24" s="788"/>
      <c r="B24" s="789"/>
      <c r="C24" s="789"/>
      <c r="D24" s="789"/>
      <c r="E24" s="789"/>
      <c r="F24" s="789"/>
      <c r="G24" s="789"/>
      <c r="H24" s="789"/>
      <c r="I24" s="790"/>
    </row>
    <row r="25" spans="1:9" x14ac:dyDescent="0.2">
      <c r="A25" s="788"/>
      <c r="B25" s="789"/>
      <c r="C25" s="789"/>
      <c r="D25" s="789"/>
      <c r="E25" s="789"/>
      <c r="F25" s="789"/>
      <c r="G25" s="789"/>
      <c r="H25" s="789"/>
      <c r="I25" s="790"/>
    </row>
    <row r="26" spans="1:9" x14ac:dyDescent="0.2">
      <c r="A26" s="788"/>
      <c r="B26" s="789"/>
      <c r="C26" s="789"/>
      <c r="D26" s="789"/>
      <c r="E26" s="789"/>
      <c r="F26" s="789"/>
      <c r="G26" s="789"/>
      <c r="H26" s="789"/>
      <c r="I26" s="790"/>
    </row>
    <row r="27" spans="1:9" x14ac:dyDescent="0.2">
      <c r="A27" s="788"/>
      <c r="B27" s="789"/>
      <c r="C27" s="789"/>
      <c r="D27" s="789"/>
      <c r="E27" s="789"/>
      <c r="F27" s="789"/>
      <c r="G27" s="789"/>
      <c r="H27" s="789"/>
      <c r="I27" s="790"/>
    </row>
    <row r="28" spans="1:9" x14ac:dyDescent="0.2">
      <c r="A28" s="788"/>
      <c r="B28" s="789"/>
      <c r="C28" s="789"/>
      <c r="D28" s="789"/>
      <c r="E28" s="789"/>
      <c r="F28" s="789"/>
      <c r="G28" s="789"/>
      <c r="H28" s="789"/>
      <c r="I28" s="790"/>
    </row>
    <row r="29" spans="1:9" x14ac:dyDescent="0.2">
      <c r="A29" s="788"/>
      <c r="B29" s="789"/>
      <c r="C29" s="789"/>
      <c r="D29" s="789"/>
      <c r="E29" s="789"/>
      <c r="F29" s="789"/>
      <c r="G29" s="789"/>
      <c r="H29" s="789"/>
      <c r="I29" s="790"/>
    </row>
    <row r="30" spans="1:9" x14ac:dyDescent="0.2">
      <c r="A30" s="788"/>
      <c r="B30" s="789"/>
      <c r="C30" s="789"/>
      <c r="D30" s="789"/>
      <c r="E30" s="789"/>
      <c r="F30" s="789"/>
      <c r="G30" s="789"/>
      <c r="H30" s="789"/>
      <c r="I30" s="790"/>
    </row>
    <row r="31" spans="1:9" x14ac:dyDescent="0.2">
      <c r="A31" s="788"/>
      <c r="B31" s="789"/>
      <c r="C31" s="789"/>
      <c r="D31" s="789"/>
      <c r="E31" s="789"/>
      <c r="F31" s="789"/>
      <c r="G31" s="789"/>
      <c r="H31" s="789"/>
      <c r="I31" s="790"/>
    </row>
    <row r="32" spans="1:9" x14ac:dyDescent="0.2">
      <c r="A32" s="788"/>
      <c r="B32" s="789"/>
      <c r="C32" s="789"/>
      <c r="D32" s="789"/>
      <c r="E32" s="789"/>
      <c r="F32" s="789"/>
      <c r="G32" s="789"/>
      <c r="H32" s="789"/>
      <c r="I32" s="790"/>
    </row>
    <row r="33" spans="1:9" x14ac:dyDescent="0.2">
      <c r="A33" s="788"/>
      <c r="B33" s="789"/>
      <c r="C33" s="789"/>
      <c r="D33" s="789"/>
      <c r="E33" s="789"/>
      <c r="F33" s="789"/>
      <c r="G33" s="789"/>
      <c r="H33" s="789"/>
      <c r="I33" s="790"/>
    </row>
    <row r="34" spans="1:9" x14ac:dyDescent="0.2">
      <c r="A34" s="788"/>
      <c r="B34" s="789"/>
      <c r="C34" s="789"/>
      <c r="D34" s="789"/>
      <c r="E34" s="789"/>
      <c r="F34" s="789"/>
      <c r="G34" s="789"/>
      <c r="H34" s="789"/>
      <c r="I34" s="790"/>
    </row>
    <row r="35" spans="1:9" x14ac:dyDescent="0.2">
      <c r="A35" s="788"/>
      <c r="B35" s="789"/>
      <c r="C35" s="789"/>
      <c r="D35" s="789"/>
      <c r="E35" s="789"/>
      <c r="F35" s="789"/>
      <c r="G35" s="789"/>
      <c r="H35" s="789"/>
      <c r="I35" s="790"/>
    </row>
    <row r="36" spans="1:9" x14ac:dyDescent="0.2">
      <c r="A36" s="788"/>
      <c r="B36" s="789"/>
      <c r="C36" s="789"/>
      <c r="D36" s="789"/>
      <c r="E36" s="789"/>
      <c r="F36" s="789"/>
      <c r="G36" s="789"/>
      <c r="H36" s="789"/>
      <c r="I36" s="790"/>
    </row>
    <row r="37" spans="1:9" x14ac:dyDescent="0.2">
      <c r="A37" s="788"/>
      <c r="B37" s="789"/>
      <c r="C37" s="789"/>
      <c r="D37" s="789"/>
      <c r="E37" s="789"/>
      <c r="F37" s="789"/>
      <c r="G37" s="789"/>
      <c r="H37" s="789"/>
      <c r="I37" s="790"/>
    </row>
    <row r="38" spans="1:9" x14ac:dyDescent="0.2">
      <c r="A38" s="788"/>
      <c r="B38" s="789"/>
      <c r="C38" s="789"/>
      <c r="D38" s="789"/>
      <c r="E38" s="789"/>
      <c r="F38" s="789"/>
      <c r="G38" s="789"/>
      <c r="H38" s="789"/>
      <c r="I38" s="790"/>
    </row>
    <row r="39" spans="1:9" x14ac:dyDescent="0.2">
      <c r="A39" s="788"/>
      <c r="B39" s="789"/>
      <c r="C39" s="789"/>
      <c r="D39" s="789"/>
      <c r="E39" s="789"/>
      <c r="F39" s="789"/>
      <c r="G39" s="789"/>
      <c r="H39" s="789"/>
      <c r="I39" s="790"/>
    </row>
    <row r="40" spans="1:9" x14ac:dyDescent="0.2">
      <c r="A40" s="788"/>
      <c r="B40" s="789"/>
      <c r="C40" s="789"/>
      <c r="D40" s="789"/>
      <c r="E40" s="789"/>
      <c r="F40" s="789"/>
      <c r="G40" s="789"/>
      <c r="H40" s="789"/>
      <c r="I40" s="790"/>
    </row>
    <row r="41" spans="1:9" x14ac:dyDescent="0.2">
      <c r="A41" s="788"/>
      <c r="B41" s="789"/>
      <c r="C41" s="789"/>
      <c r="D41" s="789"/>
      <c r="E41" s="789"/>
      <c r="F41" s="789"/>
      <c r="G41" s="789"/>
      <c r="H41" s="789"/>
      <c r="I41" s="790"/>
    </row>
    <row r="42" spans="1:9" x14ac:dyDescent="0.2">
      <c r="A42" s="788"/>
      <c r="B42" s="789"/>
      <c r="C42" s="789"/>
      <c r="D42" s="789"/>
      <c r="E42" s="789"/>
      <c r="F42" s="789"/>
      <c r="G42" s="789"/>
      <c r="H42" s="789"/>
      <c r="I42" s="790"/>
    </row>
    <row r="43" spans="1:9" x14ac:dyDescent="0.2">
      <c r="A43" s="788"/>
      <c r="B43" s="789"/>
      <c r="C43" s="789"/>
      <c r="D43" s="789"/>
      <c r="E43" s="789"/>
      <c r="F43" s="789"/>
      <c r="G43" s="789"/>
      <c r="H43" s="789"/>
      <c r="I43" s="790"/>
    </row>
    <row r="44" spans="1:9" ht="12" thickBot="1" x14ac:dyDescent="0.25">
      <c r="A44" s="791"/>
      <c r="B44" s="792"/>
      <c r="C44" s="792"/>
      <c r="D44" s="792"/>
      <c r="E44" s="792"/>
      <c r="F44" s="792"/>
      <c r="G44" s="792"/>
      <c r="H44" s="792"/>
      <c r="I44" s="793"/>
    </row>
  </sheetData>
  <sheetProtection algorithmName="SHA-512" hashValue="N2onKg3LhLPosV/MSfpqzIV0v1g2qcDV+3wnbclFpB2ukmqVjJaUTg0h9PsaKvYHDF4tIXIxmNuGyR+CPl2Nww==" saltValue="Rv7HsSKaeZzbT7fk0Qa/pg==" spinCount="100000" sheet="1" formatColumns="0" formatRows="0"/>
  <mergeCells count="1">
    <mergeCell ref="A16:I4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1"/>
  </sheetPr>
  <dimension ref="A1:AR304"/>
  <sheetViews>
    <sheetView topLeftCell="I5" zoomScale="130" zoomScaleNormal="130" workbookViewId="0">
      <selection activeCell="L5" sqref="L5"/>
    </sheetView>
  </sheetViews>
  <sheetFormatPr defaultColWidth="28.85546875" defaultRowHeight="15" customHeight="1" x14ac:dyDescent="0.25"/>
  <cols>
    <col min="1" max="8" width="28.85546875" style="1"/>
    <col min="9" max="9" width="33.140625" style="1" customWidth="1"/>
    <col min="10" max="18" width="28.85546875" style="1"/>
    <col min="19" max="19" width="28.85546875" style="3"/>
    <col min="20" max="20" width="28.85546875" style="1"/>
    <col min="21" max="23" width="28.85546875" style="3"/>
    <col min="24" max="26" width="28.85546875" style="1"/>
    <col min="27" max="27" width="30.85546875" style="1" customWidth="1"/>
    <col min="28" max="28" width="28.85546875" style="1"/>
    <col min="29" max="29" width="36.85546875" style="1" bestFit="1" customWidth="1"/>
    <col min="30" max="35" width="28.85546875" style="1"/>
    <col min="36" max="36" width="28.85546875" style="4"/>
    <col min="37" max="37" width="64.140625" style="1" customWidth="1"/>
    <col min="38" max="38" width="10.85546875" style="4" customWidth="1"/>
    <col min="39" max="39" width="13.5703125" style="4" customWidth="1"/>
    <col min="40" max="40" width="12.42578125" style="4" customWidth="1"/>
    <col min="41" max="16384" width="28.85546875" style="4"/>
  </cols>
  <sheetData>
    <row r="1" spans="1:44" ht="15" customHeight="1" x14ac:dyDescent="0.25">
      <c r="A1" s="2"/>
    </row>
    <row r="2" spans="1:44" ht="15" customHeight="1" x14ac:dyDescent="0.25">
      <c r="A2" s="2"/>
    </row>
    <row r="3" spans="1:44" ht="15" customHeight="1" thickBot="1" x14ac:dyDescent="0.3">
      <c r="Q3" s="5"/>
    </row>
    <row r="4" spans="1:44" ht="24.75" thickBot="1" x14ac:dyDescent="0.3">
      <c r="A4" s="6" t="s">
        <v>1967</v>
      </c>
      <c r="C4" s="6" t="s">
        <v>186</v>
      </c>
      <c r="E4" s="6" t="s">
        <v>185</v>
      </c>
      <c r="G4" s="6" t="s">
        <v>187</v>
      </c>
      <c r="H4" s="7"/>
      <c r="I4" s="6" t="s">
        <v>1724</v>
      </c>
      <c r="J4" s="289" t="s">
        <v>1968</v>
      </c>
      <c r="K4" s="6" t="s">
        <v>188</v>
      </c>
      <c r="L4" s="289" t="s">
        <v>1883</v>
      </c>
      <c r="M4" s="6" t="s">
        <v>189</v>
      </c>
      <c r="O4" s="6" t="s">
        <v>1969</v>
      </c>
      <c r="Q4" s="6" t="s">
        <v>1970</v>
      </c>
      <c r="R4" s="6" t="s">
        <v>1971</v>
      </c>
      <c r="S4" s="3" t="s">
        <v>1719</v>
      </c>
      <c r="T4" s="6" t="s">
        <v>1972</v>
      </c>
      <c r="U4" s="3" t="s">
        <v>1786</v>
      </c>
      <c r="V4" s="3" t="s">
        <v>1973</v>
      </c>
      <c r="W4" s="3" t="s">
        <v>1974</v>
      </c>
      <c r="X4" s="15" t="s">
        <v>1975</v>
      </c>
      <c r="Y4" s="3" t="s">
        <v>1976</v>
      </c>
      <c r="Z4" s="17" t="s">
        <v>1977</v>
      </c>
      <c r="AA4" s="16" t="s">
        <v>1978</v>
      </c>
      <c r="AB4" s="1" t="s">
        <v>1781</v>
      </c>
      <c r="AC4" s="8" t="s">
        <v>1979</v>
      </c>
      <c r="AD4" s="8" t="s">
        <v>1980</v>
      </c>
      <c r="AE4" s="16" t="s">
        <v>1981</v>
      </c>
      <c r="AF4" s="1" t="s">
        <v>1982</v>
      </c>
      <c r="AG4" s="8" t="s">
        <v>1983</v>
      </c>
      <c r="AH4" s="15" t="s">
        <v>1984</v>
      </c>
      <c r="AI4" s="8" t="s">
        <v>1985</v>
      </c>
      <c r="AJ4" s="4" t="s">
        <v>1986</v>
      </c>
      <c r="AK4" s="17" t="s">
        <v>1987</v>
      </c>
      <c r="AL4" s="4" t="s">
        <v>1766</v>
      </c>
      <c r="AM4" s="4" t="s">
        <v>1983</v>
      </c>
      <c r="AN4" s="4" t="s">
        <v>1988</v>
      </c>
      <c r="AO4" s="3" t="s">
        <v>1989</v>
      </c>
      <c r="AP4" s="4" t="s">
        <v>1786</v>
      </c>
      <c r="AQ4" s="4" t="s">
        <v>1990</v>
      </c>
      <c r="AR4" s="4" t="s">
        <v>1991</v>
      </c>
    </row>
    <row r="5" spans="1:44" ht="24" x14ac:dyDescent="0.25">
      <c r="A5" s="9" t="s">
        <v>1992</v>
      </c>
      <c r="C5" s="9" t="s">
        <v>191</v>
      </c>
      <c r="E5" s="9" t="s">
        <v>190</v>
      </c>
      <c r="G5" s="9" t="s">
        <v>192</v>
      </c>
      <c r="H5" s="10"/>
      <c r="I5" s="9" t="s">
        <v>1993</v>
      </c>
      <c r="J5" s="288" t="s">
        <v>1993</v>
      </c>
      <c r="K5" s="9" t="s">
        <v>193</v>
      </c>
      <c r="L5" s="288" t="s">
        <v>1994</v>
      </c>
      <c r="M5" s="9" t="s">
        <v>194</v>
      </c>
      <c r="O5" s="9" t="s">
        <v>1995</v>
      </c>
      <c r="Q5" s="9" t="s">
        <v>1996</v>
      </c>
      <c r="R5" s="9" t="s">
        <v>1997</v>
      </c>
      <c r="S5" s="3" t="s">
        <v>1861</v>
      </c>
      <c r="T5" s="18" t="s">
        <v>1811</v>
      </c>
      <c r="U5" s="3" t="s">
        <v>1998</v>
      </c>
      <c r="V5" s="3" t="s">
        <v>1999</v>
      </c>
      <c r="W5" s="3" t="s">
        <v>2000</v>
      </c>
      <c r="X5" s="15" t="s">
        <v>2001</v>
      </c>
      <c r="Y5" s="3" t="s">
        <v>2002</v>
      </c>
      <c r="Z5" s="1" t="s">
        <v>2003</v>
      </c>
      <c r="AA5" s="16" t="s">
        <v>2004</v>
      </c>
      <c r="AB5" s="1" t="s">
        <v>2005</v>
      </c>
      <c r="AC5" s="8" t="s">
        <v>2006</v>
      </c>
      <c r="AD5" s="8" t="s">
        <v>2007</v>
      </c>
      <c r="AE5" s="16" t="s">
        <v>2008</v>
      </c>
      <c r="AF5" s="15" t="s">
        <v>2009</v>
      </c>
      <c r="AG5" s="8" t="s">
        <v>2010</v>
      </c>
      <c r="AH5" s="15" t="s">
        <v>2011</v>
      </c>
      <c r="AI5" s="8" t="s">
        <v>1999</v>
      </c>
      <c r="AJ5" s="15" t="s">
        <v>2012</v>
      </c>
      <c r="AK5" s="17" t="s">
        <v>2013</v>
      </c>
      <c r="AL5" s="4" t="s">
        <v>2014</v>
      </c>
      <c r="AM5" s="4" t="s">
        <v>2010</v>
      </c>
      <c r="AN5" s="4">
        <v>1</v>
      </c>
      <c r="AO5" s="4" t="s">
        <v>1861</v>
      </c>
      <c r="AP5" s="4" t="s">
        <v>2015</v>
      </c>
      <c r="AQ5" s="4" t="s">
        <v>2016</v>
      </c>
      <c r="AR5" s="4">
        <v>2024</v>
      </c>
    </row>
    <row r="6" spans="1:44" x14ac:dyDescent="0.25">
      <c r="A6" s="11" t="s">
        <v>2017</v>
      </c>
      <c r="C6" s="11" t="s">
        <v>196</v>
      </c>
      <c r="E6" s="11" t="s">
        <v>195</v>
      </c>
      <c r="G6" s="11" t="s">
        <v>197</v>
      </c>
      <c r="H6" s="10"/>
      <c r="I6" s="9" t="s">
        <v>2018</v>
      </c>
      <c r="J6" s="288" t="s">
        <v>2019</v>
      </c>
      <c r="K6" s="9" t="s">
        <v>198</v>
      </c>
      <c r="L6" s="288" t="s">
        <v>2020</v>
      </c>
      <c r="M6" s="9" t="s">
        <v>199</v>
      </c>
      <c r="N6" s="10"/>
      <c r="O6" s="9" t="s">
        <v>2021</v>
      </c>
      <c r="Q6" s="9" t="s">
        <v>2022</v>
      </c>
      <c r="R6" s="9" t="s">
        <v>2023</v>
      </c>
      <c r="S6" s="3" t="s">
        <v>2024</v>
      </c>
      <c r="T6" s="19" t="s">
        <v>2025</v>
      </c>
      <c r="U6" s="3" t="s">
        <v>1822</v>
      </c>
      <c r="V6" s="3" t="s">
        <v>2026</v>
      </c>
      <c r="W6" s="3" t="s">
        <v>1823</v>
      </c>
      <c r="X6" s="15" t="s">
        <v>2027</v>
      </c>
      <c r="Y6" s="3" t="s">
        <v>2028</v>
      </c>
      <c r="Z6" s="1" t="s">
        <v>2029</v>
      </c>
      <c r="AA6" s="16" t="s">
        <v>2030</v>
      </c>
      <c r="AB6" s="1" t="s">
        <v>2031</v>
      </c>
      <c r="AC6" s="8" t="s">
        <v>2032</v>
      </c>
      <c r="AD6" s="8" t="s">
        <v>2033</v>
      </c>
      <c r="AE6" s="16" t="s">
        <v>2034</v>
      </c>
      <c r="AF6" s="15" t="s">
        <v>2035</v>
      </c>
      <c r="AG6" s="8" t="s">
        <v>2036</v>
      </c>
      <c r="AH6" s="15" t="s">
        <v>2037</v>
      </c>
      <c r="AI6" s="8" t="s">
        <v>2026</v>
      </c>
      <c r="AJ6" s="15" t="s">
        <v>2038</v>
      </c>
      <c r="AK6" s="17" t="s">
        <v>2039</v>
      </c>
      <c r="AL6" s="4" t="s">
        <v>2040</v>
      </c>
      <c r="AM6" s="4" t="s">
        <v>2036</v>
      </c>
      <c r="AN6" s="4">
        <v>2</v>
      </c>
      <c r="AO6" s="4" t="s">
        <v>2041</v>
      </c>
      <c r="AP6" s="4" t="s">
        <v>2042</v>
      </c>
      <c r="AQ6" s="4" t="s">
        <v>2043</v>
      </c>
      <c r="AR6" s="4">
        <v>2023</v>
      </c>
    </row>
    <row r="7" spans="1:44" ht="36.75" thickBot="1" x14ac:dyDescent="0.3">
      <c r="A7" s="11" t="s">
        <v>2044</v>
      </c>
      <c r="C7" s="11" t="s">
        <v>201</v>
      </c>
      <c r="E7" s="9" t="s">
        <v>200</v>
      </c>
      <c r="G7" s="11" t="s">
        <v>202</v>
      </c>
      <c r="H7" s="10"/>
      <c r="I7" s="9" t="s">
        <v>2045</v>
      </c>
      <c r="J7" s="288" t="s">
        <v>2018</v>
      </c>
      <c r="K7" s="9" t="s">
        <v>203</v>
      </c>
      <c r="L7" s="288" t="s">
        <v>2046</v>
      </c>
      <c r="M7" s="9" t="s">
        <v>204</v>
      </c>
      <c r="N7" s="10"/>
      <c r="O7" s="9" t="s">
        <v>2047</v>
      </c>
      <c r="Q7" s="9" t="s">
        <v>2048</v>
      </c>
      <c r="R7" s="9" t="s">
        <v>2049</v>
      </c>
      <c r="S7" s="3" t="s">
        <v>2050</v>
      </c>
      <c r="T7" s="19" t="s">
        <v>2051</v>
      </c>
      <c r="U7" s="3" t="s">
        <v>2052</v>
      </c>
      <c r="Y7" s="3" t="s">
        <v>1996</v>
      </c>
      <c r="Z7" s="1" t="s">
        <v>2053</v>
      </c>
      <c r="AA7" s="16" t="s">
        <v>2054</v>
      </c>
      <c r="AB7" s="1" t="s">
        <v>1745</v>
      </c>
      <c r="AE7" s="16" t="s">
        <v>2055</v>
      </c>
      <c r="AF7" s="15" t="s">
        <v>1745</v>
      </c>
      <c r="AH7" s="15" t="s">
        <v>2056</v>
      </c>
      <c r="AJ7" s="15" t="s">
        <v>2057</v>
      </c>
      <c r="AK7" s="17" t="s">
        <v>2058</v>
      </c>
      <c r="AL7" s="4" t="s">
        <v>2059</v>
      </c>
      <c r="AN7" s="4">
        <v>3</v>
      </c>
      <c r="AP7" s="4" t="s">
        <v>2060</v>
      </c>
    </row>
    <row r="8" spans="1:44" ht="24" x14ac:dyDescent="0.25">
      <c r="A8" s="11" t="s">
        <v>2019</v>
      </c>
      <c r="C8" s="11" t="s">
        <v>206</v>
      </c>
      <c r="E8" s="11" t="s">
        <v>205</v>
      </c>
      <c r="G8" s="11" t="s">
        <v>207</v>
      </c>
      <c r="H8" s="10"/>
      <c r="I8" s="9" t="s">
        <v>2061</v>
      </c>
      <c r="J8" s="288" t="s">
        <v>2062</v>
      </c>
      <c r="K8" s="9" t="s">
        <v>208</v>
      </c>
      <c r="L8" s="288" t="s">
        <v>2063</v>
      </c>
      <c r="M8" s="9" t="s">
        <v>209</v>
      </c>
      <c r="N8" s="10"/>
      <c r="O8" s="9" t="s">
        <v>2064</v>
      </c>
      <c r="Q8" s="9"/>
      <c r="R8" s="9" t="s">
        <v>2065</v>
      </c>
      <c r="S8" s="3" t="s">
        <v>2066</v>
      </c>
      <c r="T8" s="24"/>
      <c r="U8" s="3" t="s">
        <v>2067</v>
      </c>
      <c r="Y8" s="3" t="s">
        <v>2068</v>
      </c>
      <c r="Z8" s="1" t="s">
        <v>1745</v>
      </c>
      <c r="AF8" s="1" t="s">
        <v>2069</v>
      </c>
      <c r="AK8" s="17" t="s">
        <v>2070</v>
      </c>
      <c r="AL8" s="4" t="s">
        <v>2071</v>
      </c>
      <c r="AN8" s="4">
        <v>4</v>
      </c>
      <c r="AP8" s="4" t="s">
        <v>2072</v>
      </c>
    </row>
    <row r="9" spans="1:44" ht="24" x14ac:dyDescent="0.25">
      <c r="A9" s="11" t="s">
        <v>2073</v>
      </c>
      <c r="C9" s="11" t="s">
        <v>211</v>
      </c>
      <c r="E9" s="9" t="s">
        <v>210</v>
      </c>
      <c r="G9" s="11" t="s">
        <v>212</v>
      </c>
      <c r="H9" s="10"/>
      <c r="I9" s="9" t="s">
        <v>2074</v>
      </c>
      <c r="J9" s="288" t="s">
        <v>2045</v>
      </c>
      <c r="K9" s="9" t="s">
        <v>213</v>
      </c>
      <c r="L9" s="288" t="s">
        <v>2075</v>
      </c>
      <c r="M9" s="9" t="s">
        <v>214</v>
      </c>
      <c r="N9" s="10"/>
      <c r="O9" s="9" t="s">
        <v>2076</v>
      </c>
      <c r="Q9" s="9"/>
      <c r="R9" s="9" t="s">
        <v>2077</v>
      </c>
      <c r="S9" s="3" t="s">
        <v>2078</v>
      </c>
      <c r="U9" s="3" t="s">
        <v>2079</v>
      </c>
      <c r="AK9" s="17" t="s">
        <v>2080</v>
      </c>
      <c r="AN9" s="4">
        <v>5</v>
      </c>
      <c r="AP9" s="4" t="s">
        <v>2081</v>
      </c>
    </row>
    <row r="10" spans="1:44" ht="24" x14ac:dyDescent="0.25">
      <c r="A10" s="11" t="s">
        <v>2082</v>
      </c>
      <c r="C10" s="11" t="s">
        <v>216</v>
      </c>
      <c r="E10" s="11" t="s">
        <v>215</v>
      </c>
      <c r="G10" s="11" t="s">
        <v>217</v>
      </c>
      <c r="H10" s="10"/>
      <c r="I10" s="9" t="s">
        <v>2083</v>
      </c>
      <c r="J10" s="288" t="s">
        <v>2061</v>
      </c>
      <c r="K10" s="9" t="s">
        <v>218</v>
      </c>
      <c r="L10" s="288" t="s">
        <v>2084</v>
      </c>
      <c r="M10" s="9" t="s">
        <v>219</v>
      </c>
      <c r="N10" s="10"/>
      <c r="O10" s="9" t="s">
        <v>2085</v>
      </c>
      <c r="Q10" s="9"/>
      <c r="R10" s="9" t="s">
        <v>2086</v>
      </c>
      <c r="S10" s="3" t="s">
        <v>2087</v>
      </c>
      <c r="U10" s="3" t="s">
        <v>2088</v>
      </c>
      <c r="AK10" s="17" t="s">
        <v>2089</v>
      </c>
      <c r="AN10" s="4">
        <v>6</v>
      </c>
      <c r="AP10" s="4" t="s">
        <v>2090</v>
      </c>
    </row>
    <row r="11" spans="1:44" ht="48" x14ac:dyDescent="0.25">
      <c r="A11" s="11" t="s">
        <v>2091</v>
      </c>
      <c r="C11" s="11" t="s">
        <v>221</v>
      </c>
      <c r="E11" s="9" t="s">
        <v>220</v>
      </c>
      <c r="G11" s="11" t="s">
        <v>222</v>
      </c>
      <c r="H11" s="10"/>
      <c r="I11" s="9" t="s">
        <v>2092</v>
      </c>
      <c r="J11" s="288" t="s">
        <v>2093</v>
      </c>
      <c r="K11" s="9" t="s">
        <v>223</v>
      </c>
      <c r="L11" s="288" t="s">
        <v>2094</v>
      </c>
      <c r="M11" s="9" t="s">
        <v>224</v>
      </c>
      <c r="N11" s="10"/>
      <c r="O11" s="9" t="s">
        <v>2095</v>
      </c>
      <c r="R11" s="9" t="s">
        <v>2096</v>
      </c>
      <c r="S11" s="3" t="s">
        <v>2097</v>
      </c>
      <c r="U11" s="3" t="s">
        <v>2098</v>
      </c>
      <c r="AH11" s="1" t="s">
        <v>2099</v>
      </c>
      <c r="AK11" s="17" t="s">
        <v>2100</v>
      </c>
      <c r="AN11" s="4">
        <v>7</v>
      </c>
      <c r="AP11" s="4" t="s">
        <v>2101</v>
      </c>
    </row>
    <row r="12" spans="1:44" ht="24" x14ac:dyDescent="0.25">
      <c r="A12" s="11" t="s">
        <v>2102</v>
      </c>
      <c r="C12" s="11" t="s">
        <v>226</v>
      </c>
      <c r="E12" s="9" t="s">
        <v>225</v>
      </c>
      <c r="G12" s="11" t="s">
        <v>227</v>
      </c>
      <c r="H12" s="10"/>
      <c r="I12" s="9" t="s">
        <v>2103</v>
      </c>
      <c r="J12" s="288" t="s">
        <v>2104</v>
      </c>
      <c r="K12" s="9" t="s">
        <v>228</v>
      </c>
      <c r="L12" s="290" t="s">
        <v>1745</v>
      </c>
      <c r="M12" s="9" t="s">
        <v>229</v>
      </c>
      <c r="N12" s="10"/>
      <c r="O12" s="9" t="s">
        <v>2105</v>
      </c>
      <c r="R12" s="9" t="s">
        <v>1745</v>
      </c>
      <c r="S12" s="3" t="s">
        <v>2106</v>
      </c>
      <c r="U12" s="3" t="s">
        <v>2107</v>
      </c>
      <c r="AH12" s="1" t="s">
        <v>2108</v>
      </c>
      <c r="AK12" s="17" t="s">
        <v>2109</v>
      </c>
      <c r="AN12" s="4">
        <v>8</v>
      </c>
      <c r="AP12" s="4" t="s">
        <v>2110</v>
      </c>
    </row>
    <row r="13" spans="1:44" ht="24" x14ac:dyDescent="0.25">
      <c r="A13" s="11" t="s">
        <v>2111</v>
      </c>
      <c r="C13" s="11" t="s">
        <v>231</v>
      </c>
      <c r="E13" s="11" t="s">
        <v>230</v>
      </c>
      <c r="G13" s="11" t="s">
        <v>232</v>
      </c>
      <c r="H13" s="10"/>
      <c r="I13" s="9" t="s">
        <v>2112</v>
      </c>
      <c r="J13" s="288" t="s">
        <v>2113</v>
      </c>
      <c r="K13" s="9" t="s">
        <v>233</v>
      </c>
      <c r="M13" s="9" t="s">
        <v>234</v>
      </c>
      <c r="N13" s="10"/>
      <c r="O13" s="9" t="s">
        <v>2114</v>
      </c>
      <c r="R13" s="3"/>
      <c r="S13" s="3" t="s">
        <v>2115</v>
      </c>
      <c r="U13" s="3" t="s">
        <v>2116</v>
      </c>
      <c r="AH13" s="1" t="s">
        <v>2117</v>
      </c>
      <c r="AK13" s="1" t="s">
        <v>2118</v>
      </c>
      <c r="AN13" s="4">
        <v>9</v>
      </c>
      <c r="AP13" s="4" t="s">
        <v>2119</v>
      </c>
    </row>
    <row r="14" spans="1:44" ht="15" customHeight="1" x14ac:dyDescent="0.25">
      <c r="A14" s="11" t="s">
        <v>2120</v>
      </c>
      <c r="C14" s="11" t="s">
        <v>236</v>
      </c>
      <c r="E14" s="9" t="s">
        <v>235</v>
      </c>
      <c r="G14" s="11" t="s">
        <v>237</v>
      </c>
      <c r="H14" s="10"/>
      <c r="I14" s="9" t="s">
        <v>2121</v>
      </c>
      <c r="J14" s="288" t="s">
        <v>2122</v>
      </c>
      <c r="K14" s="9" t="s">
        <v>238</v>
      </c>
      <c r="M14" s="9" t="s">
        <v>239</v>
      </c>
      <c r="N14" s="10"/>
      <c r="O14" s="9" t="s">
        <v>2123</v>
      </c>
      <c r="S14" s="3" t="s">
        <v>2124</v>
      </c>
      <c r="U14" s="3" t="s">
        <v>1844</v>
      </c>
      <c r="AH14" s="1" t="s">
        <v>2125</v>
      </c>
      <c r="AK14" s="17" t="s">
        <v>2126</v>
      </c>
      <c r="AN14" s="4">
        <v>10</v>
      </c>
      <c r="AP14" s="4" t="s">
        <v>2127</v>
      </c>
    </row>
    <row r="15" spans="1:44" ht="36" x14ac:dyDescent="0.25">
      <c r="A15" s="11" t="s">
        <v>2128</v>
      </c>
      <c r="C15" s="11" t="s">
        <v>241</v>
      </c>
      <c r="E15" s="9" t="s">
        <v>240</v>
      </c>
      <c r="G15" s="9" t="s">
        <v>242</v>
      </c>
      <c r="H15" s="10"/>
      <c r="I15" s="9" t="s">
        <v>2129</v>
      </c>
      <c r="J15" s="288" t="s">
        <v>2112</v>
      </c>
      <c r="K15" s="9" t="s">
        <v>243</v>
      </c>
      <c r="M15" s="9" t="s">
        <v>244</v>
      </c>
      <c r="N15" s="10"/>
      <c r="O15" s="9" t="s">
        <v>2130</v>
      </c>
      <c r="S15" s="3" t="s">
        <v>1843</v>
      </c>
      <c r="U15" s="3" t="s">
        <v>2131</v>
      </c>
      <c r="AH15" s="1" t="s">
        <v>2132</v>
      </c>
      <c r="AK15" s="17"/>
      <c r="AN15" s="4">
        <v>11</v>
      </c>
      <c r="AP15" s="4" t="s">
        <v>2133</v>
      </c>
    </row>
    <row r="16" spans="1:44" ht="31.5" customHeight="1" x14ac:dyDescent="0.25">
      <c r="A16" s="11" t="s">
        <v>2134</v>
      </c>
      <c r="C16" s="11" t="s">
        <v>246</v>
      </c>
      <c r="E16" s="11" t="s">
        <v>245</v>
      </c>
      <c r="G16" s="9" t="s">
        <v>247</v>
      </c>
      <c r="H16" s="10"/>
      <c r="I16" s="9" t="s">
        <v>2135</v>
      </c>
      <c r="J16" s="288" t="s">
        <v>2121</v>
      </c>
      <c r="K16" s="9" t="s">
        <v>248</v>
      </c>
      <c r="M16" s="9" t="s">
        <v>249</v>
      </c>
      <c r="N16" s="10"/>
      <c r="O16" s="9" t="s">
        <v>2136</v>
      </c>
      <c r="S16" s="3" t="s">
        <v>2137</v>
      </c>
      <c r="U16" s="3" t="s">
        <v>2138</v>
      </c>
      <c r="AH16" s="1" t="s">
        <v>2139</v>
      </c>
      <c r="AK16" s="1" t="s">
        <v>2140</v>
      </c>
      <c r="AN16" s="4">
        <v>12</v>
      </c>
      <c r="AP16" s="4" t="s">
        <v>2141</v>
      </c>
    </row>
    <row r="17" spans="1:42" ht="24" x14ac:dyDescent="0.25">
      <c r="A17" s="11" t="s">
        <v>2142</v>
      </c>
      <c r="C17" s="11" t="s">
        <v>251</v>
      </c>
      <c r="E17" s="9" t="s">
        <v>250</v>
      </c>
      <c r="G17" s="9" t="s">
        <v>252</v>
      </c>
      <c r="H17" s="10"/>
      <c r="I17" s="9" t="s">
        <v>2143</v>
      </c>
      <c r="J17" s="288" t="s">
        <v>2144</v>
      </c>
      <c r="K17" s="9" t="s">
        <v>253</v>
      </c>
      <c r="M17" s="9" t="s">
        <v>254</v>
      </c>
      <c r="N17" s="10"/>
      <c r="O17" s="9" t="s">
        <v>2145</v>
      </c>
      <c r="S17" s="3" t="s">
        <v>2146</v>
      </c>
      <c r="U17" s="3" t="s">
        <v>2147</v>
      </c>
      <c r="AH17" s="1" t="s">
        <v>2148</v>
      </c>
      <c r="AK17" s="1" t="s">
        <v>2149</v>
      </c>
      <c r="AN17" s="4">
        <v>13</v>
      </c>
      <c r="AP17" s="4" t="s">
        <v>2150</v>
      </c>
    </row>
    <row r="18" spans="1:42" ht="15" customHeight="1" x14ac:dyDescent="0.25">
      <c r="A18" s="11" t="s">
        <v>2151</v>
      </c>
      <c r="C18" s="11" t="s">
        <v>256</v>
      </c>
      <c r="E18" s="9" t="s">
        <v>255</v>
      </c>
      <c r="G18" s="9" t="s">
        <v>257</v>
      </c>
      <c r="H18" s="10"/>
      <c r="I18" s="9" t="s">
        <v>2144</v>
      </c>
      <c r="J18" s="288" t="s">
        <v>2129</v>
      </c>
      <c r="K18" s="9" t="s">
        <v>258</v>
      </c>
      <c r="M18" s="9" t="s">
        <v>259</v>
      </c>
      <c r="N18" s="10"/>
      <c r="O18" s="9" t="s">
        <v>2152</v>
      </c>
      <c r="S18" s="3" t="s">
        <v>2153</v>
      </c>
      <c r="U18" s="3" t="s">
        <v>2154</v>
      </c>
      <c r="AH18" s="1" t="s">
        <v>2155</v>
      </c>
      <c r="AK18" s="17" t="s">
        <v>2156</v>
      </c>
      <c r="AN18" s="4">
        <v>14</v>
      </c>
      <c r="AP18" s="4" t="s">
        <v>2157</v>
      </c>
    </row>
    <row r="19" spans="1:42" ht="27" customHeight="1" x14ac:dyDescent="0.25">
      <c r="A19" s="11" t="s">
        <v>2158</v>
      </c>
      <c r="C19" s="11" t="s">
        <v>261</v>
      </c>
      <c r="E19" s="11" t="s">
        <v>260</v>
      </c>
      <c r="G19" s="9" t="s">
        <v>262</v>
      </c>
      <c r="H19" s="10"/>
      <c r="I19" s="9" t="s">
        <v>2104</v>
      </c>
      <c r="J19" s="288" t="s">
        <v>2159</v>
      </c>
      <c r="K19" s="9" t="s">
        <v>263</v>
      </c>
      <c r="M19" s="9" t="s">
        <v>264</v>
      </c>
      <c r="N19" s="10"/>
      <c r="O19" s="9" t="s">
        <v>2160</v>
      </c>
      <c r="S19" s="3" t="s">
        <v>2161</v>
      </c>
      <c r="U19" s="3" t="s">
        <v>2162</v>
      </c>
      <c r="AH19" s="1" t="s">
        <v>2163</v>
      </c>
      <c r="AK19" s="32" t="s">
        <v>2164</v>
      </c>
      <c r="AN19" s="4">
        <v>15</v>
      </c>
      <c r="AP19" s="4" t="s">
        <v>2165</v>
      </c>
    </row>
    <row r="20" spans="1:42" ht="24" x14ac:dyDescent="0.25">
      <c r="A20" s="11" t="s">
        <v>2166</v>
      </c>
      <c r="C20" s="11" t="s">
        <v>266</v>
      </c>
      <c r="E20" s="9" t="s">
        <v>265</v>
      </c>
      <c r="G20" s="9" t="s">
        <v>267</v>
      </c>
      <c r="H20" s="10"/>
      <c r="I20" s="9" t="s">
        <v>2093</v>
      </c>
      <c r="J20" s="288" t="s">
        <v>2103</v>
      </c>
      <c r="K20" s="9" t="s">
        <v>268</v>
      </c>
      <c r="M20" s="9" t="s">
        <v>269</v>
      </c>
      <c r="N20" s="10"/>
      <c r="O20" s="9" t="s">
        <v>2167</v>
      </c>
      <c r="S20" s="3" t="s">
        <v>2168</v>
      </c>
      <c r="U20" s="3" t="s">
        <v>2169</v>
      </c>
      <c r="AH20" s="1" t="s">
        <v>2170</v>
      </c>
      <c r="AK20" s="17" t="s">
        <v>2171</v>
      </c>
      <c r="AN20" s="4">
        <v>16</v>
      </c>
      <c r="AP20" s="4" t="s">
        <v>2172</v>
      </c>
    </row>
    <row r="21" spans="1:42" ht="27" customHeight="1" x14ac:dyDescent="0.25">
      <c r="A21" s="11" t="s">
        <v>2173</v>
      </c>
      <c r="C21" s="11" t="s">
        <v>271</v>
      </c>
      <c r="E21" s="11" t="s">
        <v>270</v>
      </c>
      <c r="G21" s="9" t="s">
        <v>272</v>
      </c>
      <c r="H21" s="10"/>
      <c r="I21" s="9" t="s">
        <v>2113</v>
      </c>
      <c r="J21" s="288" t="s">
        <v>2092</v>
      </c>
      <c r="K21" s="9" t="s">
        <v>273</v>
      </c>
      <c r="M21" s="9" t="s">
        <v>274</v>
      </c>
      <c r="N21" s="10"/>
      <c r="O21" s="9" t="s">
        <v>2174</v>
      </c>
      <c r="S21" s="3" t="s">
        <v>2175</v>
      </c>
      <c r="U21" s="3" t="s">
        <v>2176</v>
      </c>
      <c r="AH21" s="1" t="s">
        <v>2177</v>
      </c>
      <c r="AK21" s="17" t="s">
        <v>2178</v>
      </c>
      <c r="AN21" s="4">
        <v>17</v>
      </c>
      <c r="AP21" s="4" t="s">
        <v>2179</v>
      </c>
    </row>
    <row r="22" spans="1:42" ht="24" customHeight="1" x14ac:dyDescent="0.25">
      <c r="A22" s="11" t="s">
        <v>1745</v>
      </c>
      <c r="C22" s="11" t="s">
        <v>276</v>
      </c>
      <c r="E22" s="9" t="s">
        <v>275</v>
      </c>
      <c r="G22" s="9" t="s">
        <v>277</v>
      </c>
      <c r="H22" s="10"/>
      <c r="I22" s="12" t="s">
        <v>2159</v>
      </c>
      <c r="J22" s="288" t="s">
        <v>2180</v>
      </c>
      <c r="K22" s="9" t="s">
        <v>278</v>
      </c>
      <c r="M22" s="9" t="s">
        <v>279</v>
      </c>
      <c r="N22" s="10"/>
      <c r="O22" s="9" t="s">
        <v>2181</v>
      </c>
      <c r="S22" s="3" t="s">
        <v>2182</v>
      </c>
      <c r="U22" s="3" t="s">
        <v>2183</v>
      </c>
      <c r="AK22" s="17" t="s">
        <v>2184</v>
      </c>
      <c r="AN22" s="4">
        <v>18</v>
      </c>
      <c r="AP22" s="4" t="s">
        <v>2185</v>
      </c>
    </row>
    <row r="23" spans="1:42" ht="21" customHeight="1" x14ac:dyDescent="0.25">
      <c r="A23" s="11"/>
      <c r="C23" s="11" t="s">
        <v>281</v>
      </c>
      <c r="E23" s="9" t="s">
        <v>280</v>
      </c>
      <c r="G23" s="9" t="s">
        <v>282</v>
      </c>
      <c r="H23" s="10"/>
      <c r="I23" s="9" t="s">
        <v>2180</v>
      </c>
      <c r="J23" s="288" t="s">
        <v>2186</v>
      </c>
      <c r="K23" s="9" t="s">
        <v>283</v>
      </c>
      <c r="M23" s="9" t="s">
        <v>284</v>
      </c>
      <c r="N23" s="10"/>
      <c r="O23" s="9" t="s">
        <v>2187</v>
      </c>
      <c r="S23" s="3" t="s">
        <v>2188</v>
      </c>
      <c r="U23" s="3" t="s">
        <v>2189</v>
      </c>
      <c r="AK23" s="1" t="s">
        <v>1745</v>
      </c>
      <c r="AN23" s="4">
        <v>19</v>
      </c>
      <c r="AP23" s="4" t="s">
        <v>2190</v>
      </c>
    </row>
    <row r="24" spans="1:42" ht="27.75" customHeight="1" x14ac:dyDescent="0.25">
      <c r="A24" s="11"/>
      <c r="C24" s="11" t="s">
        <v>286</v>
      </c>
      <c r="E24" s="11" t="s">
        <v>285</v>
      </c>
      <c r="G24" s="9" t="s">
        <v>287</v>
      </c>
      <c r="H24" s="10"/>
      <c r="I24" s="9" t="s">
        <v>2191</v>
      </c>
      <c r="J24" s="288" t="s">
        <v>2192</v>
      </c>
      <c r="K24" s="9" t="s">
        <v>288</v>
      </c>
      <c r="M24" s="9" t="s">
        <v>289</v>
      </c>
      <c r="N24" s="10"/>
      <c r="O24" s="9" t="s">
        <v>2193</v>
      </c>
      <c r="S24" s="3" t="s">
        <v>2194</v>
      </c>
      <c r="U24" s="3" t="s">
        <v>2195</v>
      </c>
      <c r="AN24" s="4">
        <v>20</v>
      </c>
      <c r="AP24" s="4" t="s">
        <v>2196</v>
      </c>
    </row>
    <row r="25" spans="1:42" ht="15" customHeight="1" x14ac:dyDescent="0.25">
      <c r="A25" s="11"/>
      <c r="C25" s="12"/>
      <c r="E25" s="9" t="s">
        <v>290</v>
      </c>
      <c r="G25" s="12"/>
      <c r="I25" s="9" t="s">
        <v>2192</v>
      </c>
      <c r="J25" s="288" t="s">
        <v>2191</v>
      </c>
      <c r="K25" s="12"/>
      <c r="M25" s="12"/>
      <c r="O25" s="12"/>
      <c r="S25" s="3" t="s">
        <v>2197</v>
      </c>
      <c r="U25" s="3" t="s">
        <v>2198</v>
      </c>
      <c r="AH25" s="1" t="s">
        <v>2010</v>
      </c>
      <c r="AN25" s="4">
        <v>21</v>
      </c>
      <c r="AP25" s="4" t="s">
        <v>2199</v>
      </c>
    </row>
    <row r="26" spans="1:42" ht="45.75" customHeight="1" x14ac:dyDescent="0.25">
      <c r="A26" s="11"/>
      <c r="C26" s="12"/>
      <c r="E26" s="9" t="s">
        <v>295</v>
      </c>
      <c r="G26" s="12"/>
      <c r="I26" s="9" t="s">
        <v>2200</v>
      </c>
      <c r="J26" s="288" t="s">
        <v>2200</v>
      </c>
      <c r="K26" s="12"/>
      <c r="M26" s="12"/>
      <c r="O26" s="12"/>
      <c r="S26" s="3" t="s">
        <v>2201</v>
      </c>
      <c r="U26" s="3" t="s">
        <v>2202</v>
      </c>
      <c r="AH26" s="1" t="s">
        <v>2036</v>
      </c>
      <c r="AK26" s="30"/>
      <c r="AN26" s="4">
        <v>22</v>
      </c>
      <c r="AP26" s="4" t="s">
        <v>2203</v>
      </c>
    </row>
    <row r="27" spans="1:42" ht="15" customHeight="1" x14ac:dyDescent="0.25">
      <c r="A27" s="11"/>
      <c r="C27" s="12"/>
      <c r="E27" s="11" t="s">
        <v>300</v>
      </c>
      <c r="G27" s="12"/>
      <c r="I27" s="9" t="s">
        <v>2204</v>
      </c>
      <c r="J27" s="288" t="s">
        <v>1745</v>
      </c>
      <c r="K27" s="12"/>
      <c r="M27" s="12"/>
      <c r="O27" s="12"/>
      <c r="S27" s="3" t="s">
        <v>2205</v>
      </c>
      <c r="U27" s="3" t="s">
        <v>2206</v>
      </c>
      <c r="AN27" s="4">
        <v>23</v>
      </c>
      <c r="AP27" s="4" t="s">
        <v>2207</v>
      </c>
    </row>
    <row r="28" spans="1:42" ht="15" customHeight="1" x14ac:dyDescent="0.25">
      <c r="A28" s="11"/>
      <c r="C28" s="12"/>
      <c r="E28" s="9" t="s">
        <v>305</v>
      </c>
      <c r="G28" s="12"/>
      <c r="I28" s="9" t="s">
        <v>2208</v>
      </c>
      <c r="J28" s="288" t="s">
        <v>2209</v>
      </c>
      <c r="K28" s="12"/>
      <c r="M28" s="12"/>
      <c r="O28" s="12"/>
      <c r="S28" s="3" t="s">
        <v>2210</v>
      </c>
      <c r="U28" s="3" t="s">
        <v>2211</v>
      </c>
      <c r="AN28" s="4">
        <v>24</v>
      </c>
      <c r="AP28" s="4" t="s">
        <v>2212</v>
      </c>
    </row>
    <row r="29" spans="1:42" ht="15" customHeight="1" x14ac:dyDescent="0.25">
      <c r="A29" s="11"/>
      <c r="C29" s="12"/>
      <c r="E29" s="9" t="s">
        <v>310</v>
      </c>
      <c r="G29" s="12"/>
      <c r="I29" s="9" t="s">
        <v>2213</v>
      </c>
      <c r="J29" s="288" t="s">
        <v>2214</v>
      </c>
      <c r="K29" s="12"/>
      <c r="M29" s="12"/>
      <c r="O29" s="12"/>
      <c r="S29" s="3" t="s">
        <v>2215</v>
      </c>
      <c r="U29" s="3" t="s">
        <v>2216</v>
      </c>
      <c r="AK29" s="31"/>
      <c r="AN29" s="4">
        <v>25</v>
      </c>
      <c r="AP29" s="4" t="s">
        <v>2217</v>
      </c>
    </row>
    <row r="30" spans="1:42" ht="15" customHeight="1" x14ac:dyDescent="0.25">
      <c r="A30" s="11"/>
      <c r="C30" s="12"/>
      <c r="E30" s="11" t="s">
        <v>315</v>
      </c>
      <c r="G30" s="12"/>
      <c r="I30" s="9" t="s">
        <v>2218</v>
      </c>
      <c r="J30" s="288" t="s">
        <v>2219</v>
      </c>
      <c r="K30" s="12"/>
      <c r="M30" s="12"/>
      <c r="O30" s="12"/>
      <c r="S30" s="3" t="s">
        <v>2220</v>
      </c>
      <c r="U30" s="3" t="s">
        <v>2221</v>
      </c>
      <c r="AN30" s="4">
        <v>26</v>
      </c>
      <c r="AP30" s="4" t="s">
        <v>2222</v>
      </c>
    </row>
    <row r="31" spans="1:42" ht="15" customHeight="1" x14ac:dyDescent="0.25">
      <c r="A31" s="11"/>
      <c r="C31" s="12"/>
      <c r="E31" s="9" t="s">
        <v>320</v>
      </c>
      <c r="G31" s="12"/>
      <c r="I31" s="288" t="s">
        <v>2208</v>
      </c>
      <c r="J31" s="288" t="s">
        <v>2223</v>
      </c>
      <c r="K31" s="12"/>
      <c r="M31" s="12"/>
      <c r="O31" s="12"/>
      <c r="S31" s="3" t="s">
        <v>2224</v>
      </c>
      <c r="U31" s="3" t="s">
        <v>2225</v>
      </c>
      <c r="AN31" s="4">
        <v>27</v>
      </c>
      <c r="AP31" s="4" t="s">
        <v>2226</v>
      </c>
    </row>
    <row r="32" spans="1:42" ht="15" customHeight="1" x14ac:dyDescent="0.25">
      <c r="A32" s="11"/>
      <c r="C32" s="12"/>
      <c r="E32" s="11" t="s">
        <v>325</v>
      </c>
      <c r="G32" s="12"/>
      <c r="I32" s="288" t="s">
        <v>2213</v>
      </c>
      <c r="J32" s="288" t="s">
        <v>2227</v>
      </c>
      <c r="K32" s="12"/>
      <c r="M32" s="12"/>
      <c r="O32" s="12"/>
      <c r="S32" s="3" t="s">
        <v>2228</v>
      </c>
      <c r="U32" s="3" t="s">
        <v>2229</v>
      </c>
      <c r="AN32" s="4">
        <v>28</v>
      </c>
      <c r="AP32" s="4" t="s">
        <v>2230</v>
      </c>
    </row>
    <row r="33" spans="1:42" ht="15" customHeight="1" x14ac:dyDescent="0.25">
      <c r="A33" s="11"/>
      <c r="C33" s="12"/>
      <c r="E33" s="9" t="s">
        <v>330</v>
      </c>
      <c r="G33" s="12"/>
      <c r="I33" s="288" t="s">
        <v>2231</v>
      </c>
      <c r="K33" s="12"/>
      <c r="M33" s="12"/>
      <c r="O33" s="12"/>
      <c r="S33" s="3" t="s">
        <v>2232</v>
      </c>
      <c r="U33" s="3" t="s">
        <v>2233</v>
      </c>
      <c r="AN33" s="4">
        <v>29</v>
      </c>
      <c r="AP33" s="4" t="s">
        <v>2234</v>
      </c>
    </row>
    <row r="34" spans="1:42" ht="15" customHeight="1" x14ac:dyDescent="0.25">
      <c r="A34" s="11"/>
      <c r="C34" s="12"/>
      <c r="E34" s="9" t="s">
        <v>335</v>
      </c>
      <c r="G34" s="12"/>
      <c r="I34" s="288" t="s">
        <v>2209</v>
      </c>
      <c r="K34" s="12"/>
      <c r="M34" s="12"/>
      <c r="O34" s="12"/>
      <c r="S34" s="3" t="s">
        <v>2235</v>
      </c>
      <c r="U34" s="3" t="s">
        <v>2236</v>
      </c>
      <c r="AN34" s="4">
        <v>30</v>
      </c>
      <c r="AP34" s="4" t="s">
        <v>2237</v>
      </c>
    </row>
    <row r="35" spans="1:42" ht="15" customHeight="1" x14ac:dyDescent="0.25">
      <c r="A35" s="11"/>
      <c r="C35" s="12"/>
      <c r="E35" s="11" t="s">
        <v>340</v>
      </c>
      <c r="G35" s="12"/>
      <c r="I35" s="288" t="s">
        <v>2219</v>
      </c>
      <c r="K35" s="12"/>
      <c r="M35" s="12"/>
      <c r="O35" s="12"/>
      <c r="S35" s="3" t="s">
        <v>2238</v>
      </c>
      <c r="U35" s="3" t="s">
        <v>2239</v>
      </c>
      <c r="AN35" s="4">
        <v>31</v>
      </c>
      <c r="AP35" s="4" t="s">
        <v>2240</v>
      </c>
    </row>
    <row r="36" spans="1:42" ht="15" customHeight="1" x14ac:dyDescent="0.25">
      <c r="A36" s="11"/>
      <c r="C36" s="12"/>
      <c r="E36" s="9" t="s">
        <v>345</v>
      </c>
      <c r="G36" s="12"/>
      <c r="I36" s="288" t="s">
        <v>2241</v>
      </c>
      <c r="K36" s="12"/>
      <c r="M36" s="12"/>
      <c r="O36" s="12"/>
      <c r="S36" s="3" t="s">
        <v>2242</v>
      </c>
      <c r="U36" s="3" t="s">
        <v>2243</v>
      </c>
      <c r="AN36" s="4">
        <v>32</v>
      </c>
      <c r="AP36" s="4" t="s">
        <v>2244</v>
      </c>
    </row>
    <row r="37" spans="1:42" ht="15" customHeight="1" x14ac:dyDescent="0.25">
      <c r="A37" s="11"/>
      <c r="C37" s="12"/>
      <c r="E37" s="9" t="s">
        <v>350</v>
      </c>
      <c r="G37" s="12"/>
      <c r="I37" s="288" t="s">
        <v>2245</v>
      </c>
      <c r="K37" s="12"/>
      <c r="M37" s="12"/>
      <c r="O37" s="12"/>
      <c r="S37" s="3" t="s">
        <v>2246</v>
      </c>
      <c r="U37" s="3" t="s">
        <v>2247</v>
      </c>
      <c r="AN37" s="4">
        <v>33</v>
      </c>
      <c r="AP37" s="4" t="s">
        <v>2248</v>
      </c>
    </row>
    <row r="38" spans="1:42" ht="15" customHeight="1" x14ac:dyDescent="0.25">
      <c r="A38" s="11"/>
      <c r="C38" s="12"/>
      <c r="E38" s="11" t="s">
        <v>355</v>
      </c>
      <c r="G38" s="12"/>
      <c r="I38" s="288" t="s">
        <v>2249</v>
      </c>
      <c r="K38" s="12"/>
      <c r="M38" s="12"/>
      <c r="O38" s="12"/>
      <c r="S38" s="3" t="s">
        <v>2250</v>
      </c>
      <c r="U38" s="3" t="s">
        <v>2251</v>
      </c>
      <c r="AN38" s="4">
        <v>34</v>
      </c>
      <c r="AP38" s="4" t="s">
        <v>2252</v>
      </c>
    </row>
    <row r="39" spans="1:42" ht="15" customHeight="1" x14ac:dyDescent="0.25">
      <c r="A39" s="11"/>
      <c r="C39" s="12"/>
      <c r="E39" s="9" t="s">
        <v>360</v>
      </c>
      <c r="G39" s="12"/>
      <c r="I39" s="288" t="s">
        <v>2214</v>
      </c>
      <c r="K39" s="12"/>
      <c r="M39" s="12"/>
      <c r="O39" s="12"/>
      <c r="S39" s="3" t="s">
        <v>2253</v>
      </c>
      <c r="U39" s="3" t="s">
        <v>2254</v>
      </c>
      <c r="AN39" s="4">
        <v>35</v>
      </c>
      <c r="AP39" s="4" t="s">
        <v>2255</v>
      </c>
    </row>
    <row r="40" spans="1:42" ht="15" customHeight="1" x14ac:dyDescent="0.25">
      <c r="A40" s="11"/>
      <c r="C40" s="12"/>
      <c r="E40" s="9" t="s">
        <v>365</v>
      </c>
      <c r="G40" s="12"/>
      <c r="I40" s="288" t="s">
        <v>2256</v>
      </c>
      <c r="K40" s="12"/>
      <c r="M40" s="12"/>
      <c r="O40" s="12"/>
      <c r="S40" s="3" t="s">
        <v>2257</v>
      </c>
      <c r="U40" s="3" t="s">
        <v>2258</v>
      </c>
      <c r="AN40" s="4">
        <v>36</v>
      </c>
      <c r="AP40" s="4" t="s">
        <v>2259</v>
      </c>
    </row>
    <row r="41" spans="1:42" ht="15" customHeight="1" x14ac:dyDescent="0.25">
      <c r="A41" s="11"/>
      <c r="C41" s="12"/>
      <c r="E41" s="11" t="s">
        <v>370</v>
      </c>
      <c r="G41" s="12"/>
      <c r="I41" s="288" t="s">
        <v>2223</v>
      </c>
      <c r="K41" s="12"/>
      <c r="M41" s="12"/>
      <c r="O41" s="12"/>
      <c r="S41" s="3" t="s">
        <v>2260</v>
      </c>
      <c r="U41" s="3" t="s">
        <v>2261</v>
      </c>
      <c r="AN41" s="4">
        <v>37</v>
      </c>
      <c r="AP41" s="4" t="s">
        <v>2262</v>
      </c>
    </row>
    <row r="42" spans="1:42" ht="15" customHeight="1" x14ac:dyDescent="0.25">
      <c r="A42" s="11"/>
      <c r="C42" s="12"/>
      <c r="E42" s="9" t="s">
        <v>375</v>
      </c>
      <c r="G42" s="12"/>
      <c r="I42" s="288" t="s">
        <v>2263</v>
      </c>
      <c r="K42" s="12"/>
      <c r="M42" s="12"/>
      <c r="O42" s="12"/>
      <c r="S42" s="3" t="s">
        <v>1835</v>
      </c>
      <c r="U42" s="3" t="s">
        <v>2264</v>
      </c>
      <c r="AN42" s="4">
        <v>38</v>
      </c>
      <c r="AP42" s="4" t="s">
        <v>2265</v>
      </c>
    </row>
    <row r="43" spans="1:42" ht="15" customHeight="1" x14ac:dyDescent="0.25">
      <c r="A43" s="11"/>
      <c r="C43" s="12"/>
      <c r="E43" s="11" t="s">
        <v>380</v>
      </c>
      <c r="G43" s="12"/>
      <c r="I43" s="288" t="s">
        <v>2266</v>
      </c>
      <c r="K43" s="12"/>
      <c r="M43" s="12"/>
      <c r="O43" s="12"/>
      <c r="S43" s="3" t="s">
        <v>2267</v>
      </c>
      <c r="U43" s="3" t="s">
        <v>2268</v>
      </c>
      <c r="AN43" s="4">
        <v>39</v>
      </c>
      <c r="AP43" s="4" t="s">
        <v>2269</v>
      </c>
    </row>
    <row r="44" spans="1:42" ht="15" customHeight="1" x14ac:dyDescent="0.25">
      <c r="A44" s="11"/>
      <c r="C44" s="12"/>
      <c r="E44" s="9" t="s">
        <v>385</v>
      </c>
      <c r="G44" s="12"/>
      <c r="I44" s="288" t="s">
        <v>2270</v>
      </c>
      <c r="K44" s="12"/>
      <c r="M44" s="12"/>
      <c r="O44" s="12"/>
      <c r="S44" s="3" t="s">
        <v>2271</v>
      </c>
      <c r="U44" s="3" t="s">
        <v>2272</v>
      </c>
      <c r="AN44" s="4">
        <v>40</v>
      </c>
      <c r="AP44" s="4" t="s">
        <v>2273</v>
      </c>
    </row>
    <row r="45" spans="1:42" ht="15" customHeight="1" x14ac:dyDescent="0.25">
      <c r="A45" s="11"/>
      <c r="C45" s="12"/>
      <c r="E45" s="9" t="s">
        <v>390</v>
      </c>
      <c r="G45" s="12"/>
      <c r="I45" s="9"/>
      <c r="K45" s="12"/>
      <c r="M45" s="12"/>
      <c r="O45" s="12"/>
      <c r="S45" s="3" t="s">
        <v>2274</v>
      </c>
      <c r="U45" s="3" t="s">
        <v>2275</v>
      </c>
      <c r="AN45" s="4">
        <v>41</v>
      </c>
      <c r="AP45" s="4" t="s">
        <v>2276</v>
      </c>
    </row>
    <row r="46" spans="1:42" ht="15" customHeight="1" x14ac:dyDescent="0.25">
      <c r="A46" s="11"/>
      <c r="C46" s="12"/>
      <c r="E46" s="11" t="s">
        <v>395</v>
      </c>
      <c r="G46" s="12"/>
      <c r="I46" s="9"/>
      <c r="K46" s="12"/>
      <c r="M46" s="12"/>
      <c r="O46" s="12"/>
      <c r="S46" s="3" t="s">
        <v>2277</v>
      </c>
      <c r="U46" s="3" t="s">
        <v>2278</v>
      </c>
      <c r="AN46" s="4">
        <v>42</v>
      </c>
      <c r="AP46" s="4" t="s">
        <v>2279</v>
      </c>
    </row>
    <row r="47" spans="1:42" ht="15" customHeight="1" x14ac:dyDescent="0.25">
      <c r="A47" s="11"/>
      <c r="C47" s="12"/>
      <c r="E47" s="9" t="s">
        <v>400</v>
      </c>
      <c r="G47" s="12"/>
      <c r="I47" s="12"/>
      <c r="K47" s="12"/>
      <c r="M47" s="12"/>
      <c r="O47" s="12"/>
      <c r="S47" s="3" t="s">
        <v>2280</v>
      </c>
      <c r="U47" s="3" t="s">
        <v>2281</v>
      </c>
      <c r="AN47" s="4">
        <v>43</v>
      </c>
      <c r="AP47" s="4" t="s">
        <v>2282</v>
      </c>
    </row>
    <row r="48" spans="1:42" ht="15" customHeight="1" x14ac:dyDescent="0.25">
      <c r="A48" s="11"/>
      <c r="C48" s="12"/>
      <c r="E48" s="9" t="s">
        <v>405</v>
      </c>
      <c r="G48" s="12"/>
      <c r="I48" s="12"/>
      <c r="K48" s="12"/>
      <c r="M48" s="12"/>
      <c r="O48" s="12"/>
      <c r="S48" s="3" t="s">
        <v>2283</v>
      </c>
      <c r="U48" s="3" t="s">
        <v>2284</v>
      </c>
      <c r="AN48" s="4">
        <v>44</v>
      </c>
      <c r="AP48" s="4" t="s">
        <v>2285</v>
      </c>
    </row>
    <row r="49" spans="1:42" ht="15" customHeight="1" x14ac:dyDescent="0.25">
      <c r="A49" s="11"/>
      <c r="C49" s="12"/>
      <c r="E49" s="11" t="s">
        <v>410</v>
      </c>
      <c r="G49" s="12"/>
      <c r="I49" s="12"/>
      <c r="K49" s="12"/>
      <c r="M49" s="12"/>
      <c r="O49" s="12"/>
      <c r="S49" s="3" t="s">
        <v>2286</v>
      </c>
      <c r="U49" s="3" t="s">
        <v>2287</v>
      </c>
      <c r="AN49" s="4">
        <v>45</v>
      </c>
      <c r="AP49" s="4" t="s">
        <v>2288</v>
      </c>
    </row>
    <row r="50" spans="1:42" ht="15" customHeight="1" x14ac:dyDescent="0.25">
      <c r="A50" s="11"/>
      <c r="C50" s="12"/>
      <c r="E50" s="9" t="s">
        <v>415</v>
      </c>
      <c r="G50" s="12"/>
      <c r="K50" s="12"/>
      <c r="M50" s="12"/>
      <c r="O50" s="12"/>
      <c r="S50" s="3" t="s">
        <v>2289</v>
      </c>
      <c r="U50" s="3" t="s">
        <v>2290</v>
      </c>
      <c r="AN50" s="4">
        <v>46</v>
      </c>
      <c r="AP50" s="4" t="s">
        <v>2291</v>
      </c>
    </row>
    <row r="51" spans="1:42" ht="15" customHeight="1" x14ac:dyDescent="0.25">
      <c r="A51" s="11"/>
      <c r="C51" s="12"/>
      <c r="E51" s="9" t="s">
        <v>420</v>
      </c>
      <c r="G51" s="12"/>
      <c r="I51" s="12"/>
      <c r="K51" s="12"/>
      <c r="M51" s="12"/>
      <c r="O51" s="12"/>
      <c r="S51" s="3" t="s">
        <v>2292</v>
      </c>
      <c r="U51" s="3" t="s">
        <v>2293</v>
      </c>
      <c r="AN51" s="4">
        <v>47</v>
      </c>
      <c r="AP51" s="4" t="s">
        <v>2294</v>
      </c>
    </row>
    <row r="52" spans="1:42" ht="15" customHeight="1" x14ac:dyDescent="0.25">
      <c r="A52" s="11"/>
      <c r="C52" s="12"/>
      <c r="E52" s="11" t="s">
        <v>425</v>
      </c>
      <c r="G52" s="12"/>
      <c r="I52" s="12"/>
      <c r="K52" s="12"/>
      <c r="M52" s="12"/>
      <c r="O52" s="12"/>
      <c r="S52" s="3" t="s">
        <v>2295</v>
      </c>
      <c r="U52" s="3" t="s">
        <v>2296</v>
      </c>
      <c r="AN52" s="4">
        <v>48</v>
      </c>
      <c r="AP52" s="4" t="s">
        <v>2297</v>
      </c>
    </row>
    <row r="53" spans="1:42" ht="15" customHeight="1" x14ac:dyDescent="0.25">
      <c r="A53" s="11"/>
      <c r="C53" s="12"/>
      <c r="E53" s="9" t="s">
        <v>430</v>
      </c>
      <c r="G53" s="12"/>
      <c r="I53" s="12"/>
      <c r="K53" s="12"/>
      <c r="M53" s="12"/>
      <c r="O53" s="12"/>
      <c r="S53" s="3" t="s">
        <v>2298</v>
      </c>
      <c r="U53" s="3" t="s">
        <v>2299</v>
      </c>
      <c r="AN53" s="4">
        <v>49</v>
      </c>
      <c r="AP53" s="4" t="s">
        <v>2300</v>
      </c>
    </row>
    <row r="54" spans="1:42" ht="15" customHeight="1" x14ac:dyDescent="0.25">
      <c r="A54" s="11"/>
      <c r="C54" s="12"/>
      <c r="E54" s="11" t="s">
        <v>435</v>
      </c>
      <c r="G54" s="12"/>
      <c r="I54" s="12"/>
      <c r="K54" s="12"/>
      <c r="M54" s="12"/>
      <c r="O54" s="12"/>
      <c r="S54" s="3" t="s">
        <v>2301</v>
      </c>
      <c r="U54" s="3" t="s">
        <v>2302</v>
      </c>
      <c r="AN54" s="4">
        <v>50</v>
      </c>
      <c r="AP54" s="4" t="s">
        <v>2303</v>
      </c>
    </row>
    <row r="55" spans="1:42" ht="15" customHeight="1" x14ac:dyDescent="0.25">
      <c r="A55" s="11"/>
      <c r="C55" s="12"/>
      <c r="E55" s="9" t="s">
        <v>440</v>
      </c>
      <c r="G55" s="12"/>
      <c r="I55" s="12"/>
      <c r="K55" s="12"/>
      <c r="M55" s="12"/>
      <c r="O55" s="12"/>
      <c r="S55" s="3" t="s">
        <v>2304</v>
      </c>
      <c r="U55" s="3" t="s">
        <v>2305</v>
      </c>
      <c r="AN55" s="4">
        <v>51</v>
      </c>
      <c r="AP55" s="4" t="s">
        <v>2306</v>
      </c>
    </row>
    <row r="56" spans="1:42" ht="15" customHeight="1" x14ac:dyDescent="0.25">
      <c r="A56" s="11"/>
      <c r="C56" s="12"/>
      <c r="E56" s="9" t="s">
        <v>445</v>
      </c>
      <c r="G56" s="12"/>
      <c r="I56" s="12"/>
      <c r="K56" s="12"/>
      <c r="M56" s="12"/>
      <c r="O56" s="12"/>
      <c r="S56" s="3" t="s">
        <v>2307</v>
      </c>
      <c r="U56" s="3" t="s">
        <v>2308</v>
      </c>
      <c r="AN56" s="4">
        <v>52</v>
      </c>
      <c r="AP56" s="4" t="s">
        <v>2309</v>
      </c>
    </row>
    <row r="57" spans="1:42" ht="15" customHeight="1" x14ac:dyDescent="0.25">
      <c r="A57" s="11"/>
      <c r="C57" s="12"/>
      <c r="E57" s="11" t="s">
        <v>450</v>
      </c>
      <c r="G57" s="12"/>
      <c r="I57" s="12"/>
      <c r="K57" s="12"/>
      <c r="M57" s="12"/>
      <c r="O57" s="12"/>
      <c r="S57" s="3" t="s">
        <v>2310</v>
      </c>
      <c r="U57" s="3" t="s">
        <v>2311</v>
      </c>
      <c r="AN57" s="4">
        <v>53</v>
      </c>
      <c r="AP57" s="4" t="s">
        <v>2312</v>
      </c>
    </row>
    <row r="58" spans="1:42" ht="15" customHeight="1" x14ac:dyDescent="0.25">
      <c r="A58" s="11"/>
      <c r="C58" s="12"/>
      <c r="E58" s="9" t="s">
        <v>455</v>
      </c>
      <c r="G58" s="12"/>
      <c r="I58" s="12"/>
      <c r="K58" s="12"/>
      <c r="M58" s="12"/>
      <c r="O58" s="12"/>
      <c r="S58" s="3" t="s">
        <v>2313</v>
      </c>
      <c r="U58" s="3" t="s">
        <v>2314</v>
      </c>
      <c r="AN58" s="4">
        <v>54</v>
      </c>
      <c r="AP58" s="4" t="s">
        <v>2315</v>
      </c>
    </row>
    <row r="59" spans="1:42" ht="15" customHeight="1" x14ac:dyDescent="0.25">
      <c r="A59" s="11"/>
      <c r="C59" s="12"/>
      <c r="E59" s="9" t="s">
        <v>460</v>
      </c>
      <c r="G59" s="12"/>
      <c r="I59" s="12"/>
      <c r="K59" s="12"/>
      <c r="M59" s="12"/>
      <c r="O59" s="12"/>
      <c r="S59" s="3" t="s">
        <v>2316</v>
      </c>
      <c r="U59" s="3" t="s">
        <v>2317</v>
      </c>
      <c r="AN59" s="4">
        <v>55</v>
      </c>
      <c r="AP59" s="4" t="s">
        <v>2318</v>
      </c>
    </row>
    <row r="60" spans="1:42" ht="15" customHeight="1" x14ac:dyDescent="0.25">
      <c r="A60" s="11"/>
      <c r="C60" s="12"/>
      <c r="E60" s="11" t="s">
        <v>465</v>
      </c>
      <c r="G60" s="12"/>
      <c r="I60" s="12"/>
      <c r="K60" s="12"/>
      <c r="M60" s="12"/>
      <c r="O60" s="12"/>
      <c r="S60" s="3" t="s">
        <v>2319</v>
      </c>
      <c r="U60" s="3" t="s">
        <v>2320</v>
      </c>
      <c r="AN60" s="4">
        <v>56</v>
      </c>
      <c r="AP60" s="4" t="s">
        <v>2321</v>
      </c>
    </row>
    <row r="61" spans="1:42" ht="15" customHeight="1" x14ac:dyDescent="0.25">
      <c r="A61" s="11"/>
      <c r="C61" s="12"/>
      <c r="E61" s="9" t="s">
        <v>470</v>
      </c>
      <c r="G61" s="12"/>
      <c r="I61" s="12"/>
      <c r="K61" s="12"/>
      <c r="M61" s="12"/>
      <c r="O61" s="12"/>
      <c r="S61" s="3" t="s">
        <v>2322</v>
      </c>
      <c r="U61" s="3" t="s">
        <v>2323</v>
      </c>
      <c r="AN61" s="4">
        <v>57</v>
      </c>
      <c r="AP61" s="4" t="s">
        <v>2324</v>
      </c>
    </row>
    <row r="62" spans="1:42" ht="15" customHeight="1" x14ac:dyDescent="0.25">
      <c r="A62" s="11"/>
      <c r="C62" s="12"/>
      <c r="E62" s="9" t="s">
        <v>475</v>
      </c>
      <c r="G62" s="12"/>
      <c r="I62" s="12"/>
      <c r="K62" s="12"/>
      <c r="M62" s="12"/>
      <c r="O62" s="12"/>
      <c r="S62" s="3" t="s">
        <v>2325</v>
      </c>
      <c r="U62" s="3" t="s">
        <v>2326</v>
      </c>
      <c r="AN62" s="4">
        <v>58</v>
      </c>
      <c r="AP62" s="4" t="s">
        <v>2327</v>
      </c>
    </row>
    <row r="63" spans="1:42" ht="15" customHeight="1" x14ac:dyDescent="0.25">
      <c r="A63" s="11"/>
      <c r="C63" s="12"/>
      <c r="E63" s="11" t="s">
        <v>480</v>
      </c>
      <c r="G63" s="12"/>
      <c r="I63" s="12"/>
      <c r="K63" s="12"/>
      <c r="M63" s="12"/>
      <c r="O63" s="12"/>
      <c r="S63" s="3" t="s">
        <v>2328</v>
      </c>
      <c r="U63" s="3" t="s">
        <v>1834</v>
      </c>
      <c r="AN63" s="4">
        <v>59</v>
      </c>
      <c r="AP63" s="4" t="s">
        <v>2329</v>
      </c>
    </row>
    <row r="64" spans="1:42" ht="15" customHeight="1" x14ac:dyDescent="0.25">
      <c r="A64" s="11"/>
      <c r="C64" s="12"/>
      <c r="E64" s="9" t="s">
        <v>485</v>
      </c>
      <c r="G64" s="12"/>
      <c r="I64" s="12"/>
      <c r="K64" s="12"/>
      <c r="M64" s="12"/>
      <c r="O64" s="12"/>
      <c r="S64" s="3" t="s">
        <v>2330</v>
      </c>
      <c r="U64" s="3" t="s">
        <v>2331</v>
      </c>
      <c r="AN64" s="4">
        <v>60</v>
      </c>
      <c r="AP64" s="4" t="s">
        <v>2332</v>
      </c>
    </row>
    <row r="65" spans="1:42" ht="15" customHeight="1" x14ac:dyDescent="0.25">
      <c r="A65" s="11"/>
      <c r="C65" s="12"/>
      <c r="E65" s="11" t="s">
        <v>490</v>
      </c>
      <c r="G65" s="12"/>
      <c r="I65" s="12"/>
      <c r="K65" s="12"/>
      <c r="M65" s="12"/>
      <c r="O65" s="12"/>
      <c r="S65" s="3" t="s">
        <v>2333</v>
      </c>
      <c r="U65" s="3" t="s">
        <v>2334</v>
      </c>
      <c r="AN65" s="4">
        <v>61</v>
      </c>
      <c r="AP65" s="4" t="s">
        <v>2335</v>
      </c>
    </row>
    <row r="66" spans="1:42" ht="15" customHeight="1" x14ac:dyDescent="0.25">
      <c r="A66" s="11"/>
      <c r="C66" s="12"/>
      <c r="E66" s="9" t="s">
        <v>495</v>
      </c>
      <c r="G66" s="12"/>
      <c r="I66" s="12"/>
      <c r="K66" s="12"/>
      <c r="M66" s="12"/>
      <c r="O66" s="12"/>
      <c r="S66" s="3" t="s">
        <v>2336</v>
      </c>
      <c r="U66" s="3" t="s">
        <v>2337</v>
      </c>
      <c r="AN66" s="4">
        <v>62</v>
      </c>
      <c r="AP66" s="4" t="s">
        <v>2338</v>
      </c>
    </row>
    <row r="67" spans="1:42" ht="15" customHeight="1" x14ac:dyDescent="0.25">
      <c r="A67" s="11"/>
      <c r="C67" s="12"/>
      <c r="E67" s="9" t="s">
        <v>500</v>
      </c>
      <c r="G67" s="12"/>
      <c r="I67" s="12"/>
      <c r="K67" s="12"/>
      <c r="M67" s="12"/>
      <c r="O67" s="12"/>
      <c r="S67" s="3" t="s">
        <v>2339</v>
      </c>
      <c r="U67" s="3" t="s">
        <v>2340</v>
      </c>
      <c r="AN67" s="4">
        <v>63</v>
      </c>
      <c r="AP67" s="4" t="s">
        <v>2341</v>
      </c>
    </row>
    <row r="68" spans="1:42" ht="15" customHeight="1" x14ac:dyDescent="0.25">
      <c r="A68" s="11"/>
      <c r="C68" s="12"/>
      <c r="E68" s="11" t="s">
        <v>505</v>
      </c>
      <c r="G68" s="12"/>
      <c r="I68" s="12"/>
      <c r="K68" s="12"/>
      <c r="M68" s="12"/>
      <c r="O68" s="12"/>
      <c r="S68" s="3" t="s">
        <v>2342</v>
      </c>
      <c r="U68" s="3" t="s">
        <v>1842</v>
      </c>
      <c r="AN68" s="4">
        <v>64</v>
      </c>
      <c r="AP68" s="4" t="s">
        <v>2343</v>
      </c>
    </row>
    <row r="69" spans="1:42" ht="15" customHeight="1" x14ac:dyDescent="0.25">
      <c r="A69" s="11"/>
      <c r="C69" s="12"/>
      <c r="E69" s="9" t="s">
        <v>510</v>
      </c>
      <c r="G69" s="12"/>
      <c r="I69" s="12"/>
      <c r="K69" s="12"/>
      <c r="M69" s="12"/>
      <c r="O69" s="12"/>
      <c r="S69" s="3" t="s">
        <v>2344</v>
      </c>
      <c r="U69" s="3" t="s">
        <v>2345</v>
      </c>
      <c r="AN69" s="4">
        <v>65</v>
      </c>
      <c r="AP69" s="4" t="s">
        <v>2346</v>
      </c>
    </row>
    <row r="70" spans="1:42" ht="15" customHeight="1" x14ac:dyDescent="0.25">
      <c r="A70" s="11"/>
      <c r="C70" s="12"/>
      <c r="E70" s="9" t="s">
        <v>515</v>
      </c>
      <c r="G70" s="12"/>
      <c r="I70" s="12"/>
      <c r="K70" s="12"/>
      <c r="M70" s="12"/>
      <c r="O70" s="12"/>
      <c r="S70" s="3" t="s">
        <v>2347</v>
      </c>
      <c r="U70" s="3" t="s">
        <v>2348</v>
      </c>
      <c r="AN70" s="4">
        <v>66</v>
      </c>
      <c r="AP70" s="4" t="s">
        <v>2349</v>
      </c>
    </row>
    <row r="71" spans="1:42" ht="15" customHeight="1" x14ac:dyDescent="0.25">
      <c r="A71" s="11"/>
      <c r="C71" s="12"/>
      <c r="E71" s="11" t="s">
        <v>520</v>
      </c>
      <c r="G71" s="12"/>
      <c r="I71" s="12"/>
      <c r="K71" s="12"/>
      <c r="M71" s="12"/>
      <c r="O71" s="12"/>
      <c r="S71" s="3" t="s">
        <v>1827</v>
      </c>
      <c r="U71" s="3" t="s">
        <v>1840</v>
      </c>
      <c r="AN71" s="4">
        <v>67</v>
      </c>
      <c r="AP71" s="4" t="s">
        <v>2350</v>
      </c>
    </row>
    <row r="72" spans="1:42" ht="15" customHeight="1" x14ac:dyDescent="0.25">
      <c r="A72" s="11"/>
      <c r="C72" s="12"/>
      <c r="E72" s="9" t="s">
        <v>525</v>
      </c>
      <c r="G72" s="12"/>
      <c r="I72" s="12"/>
      <c r="K72" s="12"/>
      <c r="M72" s="12"/>
      <c r="O72" s="12"/>
      <c r="S72" s="3" t="s">
        <v>2351</v>
      </c>
      <c r="U72" s="3" t="s">
        <v>2352</v>
      </c>
      <c r="AN72" s="4">
        <v>68</v>
      </c>
      <c r="AP72" s="4" t="s">
        <v>2353</v>
      </c>
    </row>
    <row r="73" spans="1:42" ht="15" customHeight="1" x14ac:dyDescent="0.25">
      <c r="A73" s="11"/>
      <c r="C73" s="12"/>
      <c r="E73" s="9" t="s">
        <v>530</v>
      </c>
      <c r="G73" s="12"/>
      <c r="I73" s="12"/>
      <c r="K73" s="12"/>
      <c r="M73" s="12"/>
      <c r="O73" s="12"/>
      <c r="S73" s="3" t="s">
        <v>2354</v>
      </c>
      <c r="U73" s="3" t="s">
        <v>2355</v>
      </c>
      <c r="AN73" s="4">
        <v>69</v>
      </c>
      <c r="AP73" s="4" t="s">
        <v>2356</v>
      </c>
    </row>
    <row r="74" spans="1:42" ht="15" customHeight="1" x14ac:dyDescent="0.25">
      <c r="A74" s="11"/>
      <c r="C74" s="12"/>
      <c r="E74" s="11" t="s">
        <v>535</v>
      </c>
      <c r="G74" s="12"/>
      <c r="I74" s="12"/>
      <c r="K74" s="12"/>
      <c r="M74" s="12"/>
      <c r="O74" s="12"/>
      <c r="S74" s="3" t="s">
        <v>2357</v>
      </c>
      <c r="U74" s="3" t="s">
        <v>2358</v>
      </c>
      <c r="AN74" s="4">
        <v>70</v>
      </c>
      <c r="AP74" s="4" t="s">
        <v>2359</v>
      </c>
    </row>
    <row r="75" spans="1:42" ht="15" customHeight="1" x14ac:dyDescent="0.25">
      <c r="A75" s="11"/>
      <c r="C75" s="12"/>
      <c r="E75" s="9" t="s">
        <v>540</v>
      </c>
      <c r="G75" s="12"/>
      <c r="I75" s="12"/>
      <c r="K75" s="12"/>
      <c r="M75" s="12"/>
      <c r="O75" s="12"/>
      <c r="S75" s="3" t="s">
        <v>2360</v>
      </c>
      <c r="U75" s="3" t="s">
        <v>2361</v>
      </c>
      <c r="AN75" s="4">
        <v>71</v>
      </c>
      <c r="AP75" s="4" t="s">
        <v>2362</v>
      </c>
    </row>
    <row r="76" spans="1:42" ht="15" customHeight="1" x14ac:dyDescent="0.25">
      <c r="A76" s="11"/>
      <c r="C76" s="12"/>
      <c r="E76" s="11" t="s">
        <v>545</v>
      </c>
      <c r="G76" s="12"/>
      <c r="I76" s="12"/>
      <c r="K76" s="12"/>
      <c r="M76" s="12"/>
      <c r="O76" s="12"/>
      <c r="S76" s="3" t="s">
        <v>2363</v>
      </c>
      <c r="U76" s="3" t="s">
        <v>2364</v>
      </c>
      <c r="AN76" s="4">
        <v>72</v>
      </c>
      <c r="AP76" s="4" t="s">
        <v>2365</v>
      </c>
    </row>
    <row r="77" spans="1:42" ht="15" customHeight="1" x14ac:dyDescent="0.25">
      <c r="A77" s="11"/>
      <c r="C77" s="12"/>
      <c r="E77" s="9" t="s">
        <v>550</v>
      </c>
      <c r="G77" s="12"/>
      <c r="I77" s="12"/>
      <c r="K77" s="12"/>
      <c r="M77" s="12"/>
      <c r="O77" s="12"/>
      <c r="S77" s="3" t="s">
        <v>2366</v>
      </c>
      <c r="U77" s="3" t="s">
        <v>2367</v>
      </c>
      <c r="AN77" s="4">
        <v>73</v>
      </c>
      <c r="AP77" s="4" t="s">
        <v>2368</v>
      </c>
    </row>
    <row r="78" spans="1:42" ht="15" customHeight="1" x14ac:dyDescent="0.25">
      <c r="A78" s="11"/>
      <c r="C78" s="12"/>
      <c r="E78" s="9" t="s">
        <v>555</v>
      </c>
      <c r="G78" s="12"/>
      <c r="I78" s="12"/>
      <c r="K78" s="12"/>
      <c r="M78" s="12"/>
      <c r="O78" s="12"/>
      <c r="S78" s="3" t="s">
        <v>2369</v>
      </c>
      <c r="U78" s="3" t="s">
        <v>1838</v>
      </c>
      <c r="AN78" s="4">
        <v>74</v>
      </c>
      <c r="AP78" s="4" t="s">
        <v>2370</v>
      </c>
    </row>
    <row r="79" spans="1:42" ht="15" customHeight="1" x14ac:dyDescent="0.25">
      <c r="A79" s="11"/>
      <c r="C79" s="12"/>
      <c r="E79" s="11" t="s">
        <v>560</v>
      </c>
      <c r="G79" s="12"/>
      <c r="I79" s="12"/>
      <c r="K79" s="12"/>
      <c r="M79" s="12"/>
      <c r="O79" s="12"/>
      <c r="S79" s="3" t="s">
        <v>2371</v>
      </c>
      <c r="U79" s="3" t="s">
        <v>2372</v>
      </c>
      <c r="AN79" s="4">
        <v>75</v>
      </c>
      <c r="AP79" s="4" t="s">
        <v>2373</v>
      </c>
    </row>
    <row r="80" spans="1:42" ht="15" customHeight="1" x14ac:dyDescent="0.25">
      <c r="A80" s="11"/>
      <c r="C80" s="12"/>
      <c r="E80" s="9" t="s">
        <v>565</v>
      </c>
      <c r="G80" s="12"/>
      <c r="I80" s="12"/>
      <c r="K80" s="12"/>
      <c r="M80" s="12"/>
      <c r="O80" s="12"/>
      <c r="S80" s="3" t="s">
        <v>2374</v>
      </c>
      <c r="U80" s="3" t="s">
        <v>2375</v>
      </c>
      <c r="AN80" s="4">
        <v>76</v>
      </c>
      <c r="AP80" s="4" t="s">
        <v>2376</v>
      </c>
    </row>
    <row r="81" spans="1:42" ht="15" customHeight="1" x14ac:dyDescent="0.25">
      <c r="A81" s="11"/>
      <c r="C81" s="12"/>
      <c r="E81" s="9" t="s">
        <v>570</v>
      </c>
      <c r="G81" s="12"/>
      <c r="I81" s="12"/>
      <c r="K81" s="12"/>
      <c r="M81" s="12"/>
      <c r="O81" s="12"/>
      <c r="S81" s="3" t="s">
        <v>2377</v>
      </c>
      <c r="U81" s="3" t="s">
        <v>2378</v>
      </c>
      <c r="AN81" s="4">
        <v>77</v>
      </c>
      <c r="AP81" s="4" t="s">
        <v>2379</v>
      </c>
    </row>
    <row r="82" spans="1:42" ht="15" customHeight="1" x14ac:dyDescent="0.25">
      <c r="A82" s="11"/>
      <c r="C82" s="12"/>
      <c r="E82" s="11" t="s">
        <v>575</v>
      </c>
      <c r="G82" s="12"/>
      <c r="I82" s="12"/>
      <c r="K82" s="12"/>
      <c r="M82" s="12"/>
      <c r="O82" s="12"/>
      <c r="S82" s="3" t="s">
        <v>1833</v>
      </c>
      <c r="U82" s="3" t="s">
        <v>2380</v>
      </c>
      <c r="AN82" s="4">
        <v>78</v>
      </c>
      <c r="AP82" s="4" t="s">
        <v>2381</v>
      </c>
    </row>
    <row r="83" spans="1:42" ht="15" customHeight="1" x14ac:dyDescent="0.25">
      <c r="A83" s="11"/>
      <c r="C83" s="12"/>
      <c r="E83" s="9" t="s">
        <v>580</v>
      </c>
      <c r="G83" s="12"/>
      <c r="I83" s="12"/>
      <c r="K83" s="12"/>
      <c r="M83" s="12"/>
      <c r="O83" s="12"/>
      <c r="S83" s="3" t="s">
        <v>2382</v>
      </c>
      <c r="U83" s="3" t="s">
        <v>2383</v>
      </c>
      <c r="AN83" s="4">
        <v>79</v>
      </c>
      <c r="AP83" s="4" t="s">
        <v>2384</v>
      </c>
    </row>
    <row r="84" spans="1:42" ht="15" customHeight="1" x14ac:dyDescent="0.25">
      <c r="A84" s="11"/>
      <c r="C84" s="12"/>
      <c r="E84" s="9" t="s">
        <v>585</v>
      </c>
      <c r="G84" s="12"/>
      <c r="I84" s="12"/>
      <c r="K84" s="12"/>
      <c r="M84" s="12"/>
      <c r="O84" s="12"/>
      <c r="S84" s="3" t="s">
        <v>2385</v>
      </c>
      <c r="U84" s="3" t="s">
        <v>2386</v>
      </c>
      <c r="AN84" s="4">
        <v>80</v>
      </c>
      <c r="AP84" s="4" t="s">
        <v>2387</v>
      </c>
    </row>
    <row r="85" spans="1:42" ht="15" customHeight="1" x14ac:dyDescent="0.25">
      <c r="A85" s="11"/>
      <c r="C85" s="12"/>
      <c r="E85" s="11" t="s">
        <v>590</v>
      </c>
      <c r="G85" s="12"/>
      <c r="I85" s="12"/>
      <c r="K85" s="12"/>
      <c r="M85" s="12"/>
      <c r="O85" s="12"/>
      <c r="S85" s="3" t="s">
        <v>1839</v>
      </c>
      <c r="U85" s="3" t="s">
        <v>2388</v>
      </c>
      <c r="AN85" s="4">
        <v>81</v>
      </c>
      <c r="AP85" s="4" t="s">
        <v>2389</v>
      </c>
    </row>
    <row r="86" spans="1:42" ht="15" customHeight="1" x14ac:dyDescent="0.25">
      <c r="A86" s="11"/>
      <c r="C86" s="12"/>
      <c r="E86" s="9" t="s">
        <v>595</v>
      </c>
      <c r="G86" s="12"/>
      <c r="I86" s="12"/>
      <c r="K86" s="12"/>
      <c r="M86" s="12"/>
      <c r="O86" s="12"/>
      <c r="S86" s="3" t="s">
        <v>1841</v>
      </c>
      <c r="U86" s="3" t="s">
        <v>2390</v>
      </c>
      <c r="AN86" s="4">
        <v>82</v>
      </c>
      <c r="AP86" s="4" t="s">
        <v>2391</v>
      </c>
    </row>
    <row r="87" spans="1:42" ht="15" customHeight="1" x14ac:dyDescent="0.25">
      <c r="A87" s="11"/>
      <c r="C87" s="12"/>
      <c r="E87" s="11" t="s">
        <v>600</v>
      </c>
      <c r="G87" s="12"/>
      <c r="I87" s="12"/>
      <c r="K87" s="12"/>
      <c r="M87" s="12"/>
      <c r="O87" s="12"/>
      <c r="S87" s="3" t="s">
        <v>2392</v>
      </c>
      <c r="U87" s="3" t="s">
        <v>2393</v>
      </c>
      <c r="AN87" s="4">
        <v>83</v>
      </c>
      <c r="AP87" s="4" t="s">
        <v>2394</v>
      </c>
    </row>
    <row r="88" spans="1:42" ht="15" customHeight="1" x14ac:dyDescent="0.25">
      <c r="A88" s="11"/>
      <c r="C88" s="12"/>
      <c r="E88" s="9" t="s">
        <v>605</v>
      </c>
      <c r="G88" s="12"/>
      <c r="I88" s="12"/>
      <c r="K88" s="12"/>
      <c r="M88" s="12"/>
      <c r="O88" s="12"/>
      <c r="S88" s="3" t="s">
        <v>2395</v>
      </c>
      <c r="U88" s="3" t="s">
        <v>2396</v>
      </c>
      <c r="AN88" s="4">
        <v>84</v>
      </c>
      <c r="AP88" s="4" t="s">
        <v>2397</v>
      </c>
    </row>
    <row r="89" spans="1:42" ht="15" customHeight="1" x14ac:dyDescent="0.25">
      <c r="A89" s="11"/>
      <c r="C89" s="12"/>
      <c r="E89" s="9" t="s">
        <v>610</v>
      </c>
      <c r="G89" s="12"/>
      <c r="I89" s="12"/>
      <c r="K89" s="12"/>
      <c r="M89" s="12"/>
      <c r="O89" s="12"/>
      <c r="S89" s="3" t="s">
        <v>1830</v>
      </c>
      <c r="U89" s="3" t="s">
        <v>2398</v>
      </c>
      <c r="AN89" s="4">
        <v>85</v>
      </c>
      <c r="AP89" s="4" t="s">
        <v>2399</v>
      </c>
    </row>
    <row r="90" spans="1:42" ht="15" customHeight="1" x14ac:dyDescent="0.25">
      <c r="A90" s="11"/>
      <c r="C90" s="12"/>
      <c r="E90" s="11" t="s">
        <v>615</v>
      </c>
      <c r="G90" s="12"/>
      <c r="I90" s="12"/>
      <c r="K90" s="12"/>
      <c r="M90" s="12"/>
      <c r="O90" s="12"/>
      <c r="S90" s="3" t="s">
        <v>2400</v>
      </c>
      <c r="U90" s="3" t="s">
        <v>2401</v>
      </c>
      <c r="AN90" s="4">
        <v>86</v>
      </c>
      <c r="AP90" s="4" t="s">
        <v>2402</v>
      </c>
    </row>
    <row r="91" spans="1:42" ht="15" customHeight="1" x14ac:dyDescent="0.25">
      <c r="A91" s="11"/>
      <c r="C91" s="12"/>
      <c r="E91" s="9" t="s">
        <v>620</v>
      </c>
      <c r="G91" s="12"/>
      <c r="I91" s="12"/>
      <c r="K91" s="12"/>
      <c r="M91" s="12"/>
      <c r="O91" s="12"/>
      <c r="S91" s="3" t="s">
        <v>2403</v>
      </c>
      <c r="U91" s="3" t="s">
        <v>2404</v>
      </c>
      <c r="AN91" s="4">
        <v>87</v>
      </c>
      <c r="AP91" s="4" t="s">
        <v>2405</v>
      </c>
    </row>
    <row r="92" spans="1:42" ht="15" customHeight="1" x14ac:dyDescent="0.25">
      <c r="A92" s="11"/>
      <c r="C92" s="12"/>
      <c r="E92" s="11" t="s">
        <v>625</v>
      </c>
      <c r="G92" s="12"/>
      <c r="I92" s="12"/>
      <c r="K92" s="12"/>
      <c r="M92" s="12"/>
      <c r="O92" s="12"/>
      <c r="S92" s="3" t="s">
        <v>2406</v>
      </c>
      <c r="U92" s="3" t="s">
        <v>2407</v>
      </c>
      <c r="AN92" s="4">
        <v>88</v>
      </c>
      <c r="AP92" s="4" t="s">
        <v>2408</v>
      </c>
    </row>
    <row r="93" spans="1:42" ht="15" customHeight="1" x14ac:dyDescent="0.25">
      <c r="A93" s="11"/>
      <c r="C93" s="12"/>
      <c r="E93" s="9" t="s">
        <v>630</v>
      </c>
      <c r="G93" s="12"/>
      <c r="I93" s="12"/>
      <c r="K93" s="12"/>
      <c r="M93" s="12"/>
      <c r="O93" s="12"/>
      <c r="S93" s="3" t="s">
        <v>1837</v>
      </c>
      <c r="U93" s="3" t="s">
        <v>2409</v>
      </c>
      <c r="AN93" s="4">
        <v>89</v>
      </c>
      <c r="AP93" s="4" t="s">
        <v>2410</v>
      </c>
    </row>
    <row r="94" spans="1:42" ht="15" customHeight="1" x14ac:dyDescent="0.25">
      <c r="A94" s="11"/>
      <c r="C94" s="12"/>
      <c r="E94" s="9" t="s">
        <v>635</v>
      </c>
      <c r="G94" s="12"/>
      <c r="I94" s="12"/>
      <c r="K94" s="12"/>
      <c r="M94" s="12"/>
      <c r="O94" s="12"/>
      <c r="S94" s="3" t="s">
        <v>2411</v>
      </c>
      <c r="U94" s="3" t="s">
        <v>2412</v>
      </c>
      <c r="AN94" s="4">
        <v>90</v>
      </c>
      <c r="AP94" s="4" t="s">
        <v>2413</v>
      </c>
    </row>
    <row r="95" spans="1:42" ht="15" customHeight="1" x14ac:dyDescent="0.25">
      <c r="A95" s="11"/>
      <c r="C95" s="12"/>
      <c r="E95" s="9" t="s">
        <v>640</v>
      </c>
      <c r="G95" s="12"/>
      <c r="I95" s="12"/>
      <c r="K95" s="12"/>
      <c r="M95" s="12"/>
      <c r="O95" s="12"/>
      <c r="S95" s="3" t="s">
        <v>2414</v>
      </c>
      <c r="U95" s="3" t="s">
        <v>2415</v>
      </c>
      <c r="AN95" s="4">
        <v>91</v>
      </c>
      <c r="AP95" s="4" t="s">
        <v>2416</v>
      </c>
    </row>
    <row r="96" spans="1:42" ht="15" customHeight="1" x14ac:dyDescent="0.25">
      <c r="A96" s="11"/>
      <c r="C96" s="12"/>
      <c r="E96" s="11" t="s">
        <v>645</v>
      </c>
      <c r="G96" s="12"/>
      <c r="I96" s="12"/>
      <c r="K96" s="12"/>
      <c r="M96" s="12"/>
      <c r="O96" s="12"/>
      <c r="S96" s="3" t="s">
        <v>2417</v>
      </c>
      <c r="U96" s="3" t="s">
        <v>2418</v>
      </c>
      <c r="AN96" s="4">
        <v>92</v>
      </c>
      <c r="AP96" s="4" t="s">
        <v>2419</v>
      </c>
    </row>
    <row r="97" spans="1:42" ht="15" customHeight="1" x14ac:dyDescent="0.25">
      <c r="A97" s="11"/>
      <c r="C97" s="12"/>
      <c r="E97" s="9" t="s">
        <v>650</v>
      </c>
      <c r="G97" s="12"/>
      <c r="I97" s="12"/>
      <c r="K97" s="12"/>
      <c r="M97" s="12"/>
      <c r="O97" s="12"/>
      <c r="S97" s="3" t="s">
        <v>2420</v>
      </c>
      <c r="U97" s="3" t="s">
        <v>2421</v>
      </c>
      <c r="AN97" s="4">
        <v>93</v>
      </c>
      <c r="AP97" s="4" t="s">
        <v>2422</v>
      </c>
    </row>
    <row r="98" spans="1:42" ht="15" customHeight="1" x14ac:dyDescent="0.25">
      <c r="A98" s="11"/>
      <c r="C98" s="12"/>
      <c r="E98" s="9" t="s">
        <v>655</v>
      </c>
      <c r="G98" s="12"/>
      <c r="I98" s="12"/>
      <c r="K98" s="12"/>
      <c r="M98" s="12"/>
      <c r="O98" s="12"/>
      <c r="S98" s="3" t="s">
        <v>2423</v>
      </c>
      <c r="U98" s="3" t="s">
        <v>2424</v>
      </c>
      <c r="AN98" s="4">
        <v>94</v>
      </c>
      <c r="AP98" s="4" t="s">
        <v>2425</v>
      </c>
    </row>
    <row r="99" spans="1:42" ht="15" customHeight="1" x14ac:dyDescent="0.25">
      <c r="A99" s="11"/>
      <c r="C99" s="12"/>
      <c r="E99" s="11" t="s">
        <v>660</v>
      </c>
      <c r="G99" s="12"/>
      <c r="I99" s="12"/>
      <c r="K99" s="12"/>
      <c r="M99" s="12"/>
      <c r="O99" s="12"/>
      <c r="S99" s="3" t="s">
        <v>2426</v>
      </c>
      <c r="U99" s="3" t="s">
        <v>2427</v>
      </c>
      <c r="AN99" s="4">
        <v>95</v>
      </c>
      <c r="AP99" s="4" t="s">
        <v>2428</v>
      </c>
    </row>
    <row r="100" spans="1:42" ht="15" customHeight="1" x14ac:dyDescent="0.25">
      <c r="A100" s="11"/>
      <c r="C100" s="12"/>
      <c r="E100" s="9" t="s">
        <v>665</v>
      </c>
      <c r="G100" s="12"/>
      <c r="I100" s="12"/>
      <c r="K100" s="12"/>
      <c r="M100" s="12"/>
      <c r="O100" s="12"/>
      <c r="S100" s="3" t="s">
        <v>2429</v>
      </c>
      <c r="U100" s="3" t="s">
        <v>2430</v>
      </c>
      <c r="AN100" s="4">
        <v>96</v>
      </c>
      <c r="AP100" s="4" t="s">
        <v>2431</v>
      </c>
    </row>
    <row r="101" spans="1:42" ht="15" customHeight="1" x14ac:dyDescent="0.25">
      <c r="A101" s="11"/>
      <c r="C101" s="12"/>
      <c r="E101" s="9" t="s">
        <v>670</v>
      </c>
      <c r="G101" s="12"/>
      <c r="I101" s="12"/>
      <c r="K101" s="12"/>
      <c r="M101" s="12"/>
      <c r="O101" s="12"/>
      <c r="S101" s="3" t="s">
        <v>2432</v>
      </c>
      <c r="U101" s="3" t="s">
        <v>2433</v>
      </c>
      <c r="AN101" s="4">
        <v>97</v>
      </c>
      <c r="AP101" s="4" t="s">
        <v>2434</v>
      </c>
    </row>
    <row r="102" spans="1:42" ht="15" customHeight="1" x14ac:dyDescent="0.25">
      <c r="A102" s="11"/>
      <c r="C102" s="12"/>
      <c r="E102" s="12"/>
      <c r="G102" s="12"/>
      <c r="I102" s="12"/>
      <c r="K102" s="12"/>
      <c r="M102" s="12"/>
      <c r="O102" s="12"/>
      <c r="S102" s="3" t="s">
        <v>2435</v>
      </c>
      <c r="U102" s="3" t="s">
        <v>2436</v>
      </c>
      <c r="AN102" s="4">
        <v>98</v>
      </c>
      <c r="AP102" s="4" t="s">
        <v>2437</v>
      </c>
    </row>
    <row r="103" spans="1:42" ht="15" customHeight="1" x14ac:dyDescent="0.25">
      <c r="A103" s="11"/>
      <c r="C103" s="12"/>
      <c r="E103" s="12"/>
      <c r="G103" s="12"/>
      <c r="I103" s="12"/>
      <c r="K103" s="12"/>
      <c r="M103" s="12"/>
      <c r="O103" s="12"/>
      <c r="S103" s="3" t="s">
        <v>2438</v>
      </c>
      <c r="U103" s="3" t="s">
        <v>2439</v>
      </c>
      <c r="AN103" s="4">
        <v>99</v>
      </c>
      <c r="AP103" s="4" t="s">
        <v>2440</v>
      </c>
    </row>
    <row r="104" spans="1:42" ht="15" customHeight="1" thickBot="1" x14ac:dyDescent="0.3">
      <c r="A104" s="13"/>
      <c r="C104" s="14"/>
      <c r="E104" s="14"/>
      <c r="G104" s="14"/>
      <c r="I104" s="12"/>
      <c r="K104" s="14"/>
      <c r="M104" s="14"/>
      <c r="O104" s="14"/>
      <c r="S104" s="3" t="s">
        <v>2441</v>
      </c>
      <c r="U104" s="3" t="s">
        <v>2442</v>
      </c>
      <c r="AN104" s="4">
        <v>100</v>
      </c>
      <c r="AP104" s="4" t="s">
        <v>2443</v>
      </c>
    </row>
    <row r="105" spans="1:42" ht="15" customHeight="1" x14ac:dyDescent="0.25">
      <c r="I105" s="12"/>
      <c r="S105" s="3" t="s">
        <v>2444</v>
      </c>
      <c r="U105" s="3" t="s">
        <v>2445</v>
      </c>
      <c r="AN105" s="4">
        <v>101</v>
      </c>
      <c r="AP105" s="4" t="s">
        <v>2446</v>
      </c>
    </row>
    <row r="106" spans="1:42" ht="15" customHeight="1" x14ac:dyDescent="0.25">
      <c r="I106" s="12"/>
      <c r="S106" s="3" t="s">
        <v>2447</v>
      </c>
      <c r="U106" s="3" t="s">
        <v>2448</v>
      </c>
      <c r="AN106" s="4">
        <v>102</v>
      </c>
      <c r="AP106" s="4" t="s">
        <v>2449</v>
      </c>
    </row>
    <row r="107" spans="1:42" ht="15" customHeight="1" x14ac:dyDescent="0.25">
      <c r="I107" s="12"/>
      <c r="S107" s="3" t="s">
        <v>2450</v>
      </c>
      <c r="U107" s="3" t="s">
        <v>2451</v>
      </c>
      <c r="AN107" s="4">
        <v>103</v>
      </c>
      <c r="AP107" s="4" t="s">
        <v>2452</v>
      </c>
    </row>
    <row r="108" spans="1:42" ht="15" customHeight="1" x14ac:dyDescent="0.25">
      <c r="I108" s="12"/>
      <c r="S108" s="3" t="s">
        <v>2453</v>
      </c>
      <c r="U108" s="3" t="s">
        <v>2454</v>
      </c>
      <c r="AN108" s="4">
        <v>104</v>
      </c>
      <c r="AP108" s="4" t="s">
        <v>2455</v>
      </c>
    </row>
    <row r="109" spans="1:42" ht="15" customHeight="1" x14ac:dyDescent="0.25">
      <c r="I109" s="12"/>
      <c r="S109" s="3" t="s">
        <v>2456</v>
      </c>
      <c r="U109" s="3" t="s">
        <v>2457</v>
      </c>
      <c r="AN109" s="4">
        <v>105</v>
      </c>
      <c r="AP109" s="4" t="s">
        <v>2458</v>
      </c>
    </row>
    <row r="110" spans="1:42" ht="15" customHeight="1" thickBot="1" x14ac:dyDescent="0.3">
      <c r="I110" s="14"/>
      <c r="S110" s="3" t="s">
        <v>2459</v>
      </c>
      <c r="U110" s="3" t="s">
        <v>2460</v>
      </c>
      <c r="AN110" s="4">
        <v>106</v>
      </c>
      <c r="AP110" s="4" t="s">
        <v>2461</v>
      </c>
    </row>
    <row r="111" spans="1:42" ht="15" customHeight="1" x14ac:dyDescent="0.25">
      <c r="S111" s="3" t="s">
        <v>2462</v>
      </c>
      <c r="U111" s="3" t="s">
        <v>2463</v>
      </c>
      <c r="AN111" s="4">
        <v>107</v>
      </c>
      <c r="AP111" s="4" t="s">
        <v>2464</v>
      </c>
    </row>
    <row r="112" spans="1:42" ht="15" customHeight="1" x14ac:dyDescent="0.25">
      <c r="S112" s="3" t="s">
        <v>2465</v>
      </c>
      <c r="U112" s="3" t="s">
        <v>2466</v>
      </c>
      <c r="AN112" s="4">
        <v>108</v>
      </c>
      <c r="AP112" s="4" t="s">
        <v>2467</v>
      </c>
    </row>
    <row r="113" spans="19:42" ht="15" customHeight="1" x14ac:dyDescent="0.25">
      <c r="S113" s="3" t="s">
        <v>2468</v>
      </c>
      <c r="U113" s="3" t="s">
        <v>2469</v>
      </c>
      <c r="AN113" s="4">
        <v>109</v>
      </c>
      <c r="AP113" s="4" t="s">
        <v>2470</v>
      </c>
    </row>
    <row r="114" spans="19:42" ht="15" customHeight="1" x14ac:dyDescent="0.25">
      <c r="S114" s="3" t="s">
        <v>2471</v>
      </c>
      <c r="U114" s="3" t="s">
        <v>2472</v>
      </c>
      <c r="AN114" s="4">
        <v>110</v>
      </c>
      <c r="AP114" s="4" t="s">
        <v>2473</v>
      </c>
    </row>
    <row r="115" spans="19:42" ht="15" customHeight="1" x14ac:dyDescent="0.25">
      <c r="S115" s="3" t="s">
        <v>2474</v>
      </c>
      <c r="U115" s="3" t="s">
        <v>2475</v>
      </c>
      <c r="AN115" s="4">
        <v>111</v>
      </c>
      <c r="AP115" s="4" t="s">
        <v>2476</v>
      </c>
    </row>
    <row r="116" spans="19:42" ht="15" customHeight="1" x14ac:dyDescent="0.25">
      <c r="S116" s="3" t="s">
        <v>2477</v>
      </c>
      <c r="U116" s="3" t="s">
        <v>2478</v>
      </c>
      <c r="AN116" s="4">
        <v>112</v>
      </c>
      <c r="AP116" s="4" t="s">
        <v>2479</v>
      </c>
    </row>
    <row r="117" spans="19:42" ht="15" customHeight="1" x14ac:dyDescent="0.25">
      <c r="S117" s="3" t="s">
        <v>2480</v>
      </c>
      <c r="U117" s="3" t="s">
        <v>2481</v>
      </c>
      <c r="AN117" s="4">
        <v>113</v>
      </c>
      <c r="AP117" s="4" t="s">
        <v>2482</v>
      </c>
    </row>
    <row r="118" spans="19:42" ht="15" customHeight="1" x14ac:dyDescent="0.25">
      <c r="S118" s="3" t="s">
        <v>2483</v>
      </c>
      <c r="U118" s="3" t="s">
        <v>2484</v>
      </c>
      <c r="AN118" s="4">
        <v>114</v>
      </c>
      <c r="AP118" s="4" t="s">
        <v>2485</v>
      </c>
    </row>
    <row r="119" spans="19:42" ht="15" customHeight="1" x14ac:dyDescent="0.25">
      <c r="S119" s="3" t="s">
        <v>2486</v>
      </c>
      <c r="U119" s="3" t="s">
        <v>2487</v>
      </c>
      <c r="AN119" s="4">
        <v>115</v>
      </c>
      <c r="AP119" s="4" t="s">
        <v>2488</v>
      </c>
    </row>
    <row r="120" spans="19:42" ht="15" customHeight="1" x14ac:dyDescent="0.25">
      <c r="S120" s="3" t="s">
        <v>2489</v>
      </c>
      <c r="U120" s="3" t="s">
        <v>2490</v>
      </c>
      <c r="AN120" s="4">
        <v>116</v>
      </c>
      <c r="AP120" s="4" t="s">
        <v>2491</v>
      </c>
    </row>
    <row r="121" spans="19:42" ht="15" customHeight="1" x14ac:dyDescent="0.25">
      <c r="S121" s="3" t="s">
        <v>2492</v>
      </c>
      <c r="U121" s="3" t="s">
        <v>2493</v>
      </c>
      <c r="AN121" s="4">
        <v>117</v>
      </c>
      <c r="AP121" s="4" t="s">
        <v>2494</v>
      </c>
    </row>
    <row r="122" spans="19:42" ht="15" customHeight="1" x14ac:dyDescent="0.25">
      <c r="S122" s="3" t="s">
        <v>2495</v>
      </c>
      <c r="U122" s="3" t="s">
        <v>2496</v>
      </c>
      <c r="AN122" s="4">
        <v>118</v>
      </c>
      <c r="AP122" s="4" t="s">
        <v>2497</v>
      </c>
    </row>
    <row r="123" spans="19:42" ht="15" customHeight="1" x14ac:dyDescent="0.25">
      <c r="S123" s="3" t="s">
        <v>2498</v>
      </c>
      <c r="U123" s="3" t="s">
        <v>2499</v>
      </c>
      <c r="AN123" s="4">
        <v>119</v>
      </c>
      <c r="AP123" s="4" t="s">
        <v>2500</v>
      </c>
    </row>
    <row r="124" spans="19:42" ht="15" customHeight="1" x14ac:dyDescent="0.25">
      <c r="S124" s="3" t="s">
        <v>2501</v>
      </c>
      <c r="U124" s="3" t="s">
        <v>2502</v>
      </c>
      <c r="AN124" s="4">
        <v>120</v>
      </c>
      <c r="AP124" s="4" t="s">
        <v>2503</v>
      </c>
    </row>
    <row r="125" spans="19:42" ht="15" customHeight="1" x14ac:dyDescent="0.25">
      <c r="S125" s="3" t="s">
        <v>2504</v>
      </c>
      <c r="U125" s="3" t="s">
        <v>2505</v>
      </c>
      <c r="AN125" s="4">
        <v>121</v>
      </c>
      <c r="AP125" s="4" t="s">
        <v>2506</v>
      </c>
    </row>
    <row r="126" spans="19:42" ht="15" customHeight="1" x14ac:dyDescent="0.25">
      <c r="S126" s="3" t="s">
        <v>2507</v>
      </c>
      <c r="U126" s="3" t="s">
        <v>2508</v>
      </c>
      <c r="AN126" s="4">
        <v>122</v>
      </c>
      <c r="AP126" s="4" t="s">
        <v>2509</v>
      </c>
    </row>
    <row r="127" spans="19:42" ht="15" customHeight="1" x14ac:dyDescent="0.25">
      <c r="S127" s="3" t="s">
        <v>2510</v>
      </c>
      <c r="U127" s="3" t="s">
        <v>2511</v>
      </c>
      <c r="AN127" s="4">
        <v>123</v>
      </c>
      <c r="AP127" s="4" t="s">
        <v>2512</v>
      </c>
    </row>
    <row r="128" spans="19:42" ht="15" customHeight="1" x14ac:dyDescent="0.25">
      <c r="S128" s="3" t="s">
        <v>2513</v>
      </c>
      <c r="U128" s="3" t="s">
        <v>2514</v>
      </c>
      <c r="AN128" s="4">
        <v>124</v>
      </c>
      <c r="AP128" s="4" t="s">
        <v>2515</v>
      </c>
    </row>
    <row r="129" spans="19:42" ht="15" customHeight="1" x14ac:dyDescent="0.25">
      <c r="S129" s="3" t="s">
        <v>2516</v>
      </c>
      <c r="U129" s="3" t="s">
        <v>2517</v>
      </c>
      <c r="AN129" s="4">
        <v>125</v>
      </c>
      <c r="AP129" s="4" t="s">
        <v>2518</v>
      </c>
    </row>
    <row r="130" spans="19:42" ht="15" customHeight="1" x14ac:dyDescent="0.25">
      <c r="S130" s="3" t="s">
        <v>2519</v>
      </c>
      <c r="U130" s="3" t="s">
        <v>2520</v>
      </c>
      <c r="AN130" s="4">
        <v>126</v>
      </c>
      <c r="AP130" s="4" t="s">
        <v>2521</v>
      </c>
    </row>
    <row r="131" spans="19:42" ht="15" customHeight="1" x14ac:dyDescent="0.25">
      <c r="S131" s="3" t="s">
        <v>2522</v>
      </c>
      <c r="U131" s="3" t="s">
        <v>2523</v>
      </c>
      <c r="AN131" s="4">
        <v>127</v>
      </c>
      <c r="AP131" s="4" t="s">
        <v>2524</v>
      </c>
    </row>
    <row r="132" spans="19:42" ht="15" customHeight="1" x14ac:dyDescent="0.25">
      <c r="S132" s="3" t="s">
        <v>2525</v>
      </c>
      <c r="U132" s="3" t="s">
        <v>2526</v>
      </c>
      <c r="AN132" s="4">
        <v>128</v>
      </c>
      <c r="AP132" s="4" t="s">
        <v>2527</v>
      </c>
    </row>
    <row r="133" spans="19:42" ht="15" customHeight="1" x14ac:dyDescent="0.25">
      <c r="S133" s="3" t="s">
        <v>2528</v>
      </c>
      <c r="U133" s="3" t="s">
        <v>2529</v>
      </c>
      <c r="AN133" s="4">
        <v>129</v>
      </c>
      <c r="AP133" s="4" t="s">
        <v>2530</v>
      </c>
    </row>
    <row r="134" spans="19:42" ht="15" customHeight="1" x14ac:dyDescent="0.25">
      <c r="S134" s="3" t="s">
        <v>2531</v>
      </c>
      <c r="U134" s="3" t="s">
        <v>2532</v>
      </c>
      <c r="AN134" s="4">
        <v>130</v>
      </c>
      <c r="AP134" s="4" t="s">
        <v>2533</v>
      </c>
    </row>
    <row r="135" spans="19:42" ht="15" customHeight="1" x14ac:dyDescent="0.25">
      <c r="S135" s="3" t="s">
        <v>2534</v>
      </c>
      <c r="U135" s="3" t="s">
        <v>2535</v>
      </c>
      <c r="AN135" s="4">
        <v>131</v>
      </c>
      <c r="AP135" s="4" t="s">
        <v>2536</v>
      </c>
    </row>
    <row r="136" spans="19:42" ht="15" customHeight="1" x14ac:dyDescent="0.25">
      <c r="S136" s="3" t="s">
        <v>2537</v>
      </c>
      <c r="U136" s="3" t="s">
        <v>2538</v>
      </c>
      <c r="AN136" s="4">
        <v>132</v>
      </c>
      <c r="AP136" s="4" t="s">
        <v>2539</v>
      </c>
    </row>
    <row r="137" spans="19:42" ht="15" customHeight="1" x14ac:dyDescent="0.25">
      <c r="S137" s="3" t="s">
        <v>2540</v>
      </c>
      <c r="U137" s="3" t="s">
        <v>2541</v>
      </c>
      <c r="AN137" s="4">
        <v>133</v>
      </c>
      <c r="AP137" s="4" t="s">
        <v>2542</v>
      </c>
    </row>
    <row r="138" spans="19:42" ht="15" customHeight="1" x14ac:dyDescent="0.25">
      <c r="S138" s="3" t="s">
        <v>2543</v>
      </c>
      <c r="U138" s="3" t="s">
        <v>2544</v>
      </c>
      <c r="AN138" s="4">
        <v>134</v>
      </c>
      <c r="AP138" s="4" t="s">
        <v>2545</v>
      </c>
    </row>
    <row r="139" spans="19:42" ht="15" customHeight="1" x14ac:dyDescent="0.25">
      <c r="S139" s="3" t="s">
        <v>2546</v>
      </c>
      <c r="U139" s="3" t="s">
        <v>2547</v>
      </c>
      <c r="AN139" s="4">
        <v>135</v>
      </c>
      <c r="AP139" s="4" t="s">
        <v>2548</v>
      </c>
    </row>
    <row r="140" spans="19:42" ht="15" customHeight="1" x14ac:dyDescent="0.25">
      <c r="S140" s="3" t="s">
        <v>2549</v>
      </c>
      <c r="U140" s="3" t="s">
        <v>2550</v>
      </c>
      <c r="AN140" s="4">
        <v>136</v>
      </c>
      <c r="AP140" s="4" t="s">
        <v>2551</v>
      </c>
    </row>
    <row r="141" spans="19:42" ht="15" customHeight="1" x14ac:dyDescent="0.25">
      <c r="S141" s="3" t="s">
        <v>2552</v>
      </c>
      <c r="U141" s="3" t="s">
        <v>2553</v>
      </c>
      <c r="AN141" s="4">
        <v>137</v>
      </c>
      <c r="AP141" s="4" t="s">
        <v>2554</v>
      </c>
    </row>
    <row r="142" spans="19:42" ht="15" customHeight="1" x14ac:dyDescent="0.25">
      <c r="S142" s="3" t="s">
        <v>2555</v>
      </c>
      <c r="U142" s="3" t="s">
        <v>2556</v>
      </c>
      <c r="AN142" s="4">
        <v>138</v>
      </c>
      <c r="AP142" s="4" t="s">
        <v>2557</v>
      </c>
    </row>
    <row r="143" spans="19:42" ht="15" customHeight="1" x14ac:dyDescent="0.25">
      <c r="S143" s="3" t="s">
        <v>2558</v>
      </c>
      <c r="U143" s="3" t="s">
        <v>2559</v>
      </c>
      <c r="AN143" s="4">
        <v>139</v>
      </c>
      <c r="AP143" s="4" t="s">
        <v>2560</v>
      </c>
    </row>
    <row r="144" spans="19:42" ht="15" customHeight="1" x14ac:dyDescent="0.25">
      <c r="S144" s="3" t="s">
        <v>2561</v>
      </c>
      <c r="U144" s="3" t="s">
        <v>2562</v>
      </c>
      <c r="AN144" s="4">
        <v>140</v>
      </c>
      <c r="AP144" s="4" t="s">
        <v>2563</v>
      </c>
    </row>
    <row r="145" spans="19:42" ht="15" customHeight="1" x14ac:dyDescent="0.25">
      <c r="S145" s="3" t="s">
        <v>2564</v>
      </c>
      <c r="U145" s="3" t="s">
        <v>2565</v>
      </c>
      <c r="AN145" s="4">
        <v>141</v>
      </c>
      <c r="AP145" s="4" t="s">
        <v>2566</v>
      </c>
    </row>
    <row r="146" spans="19:42" ht="15" customHeight="1" x14ac:dyDescent="0.25">
      <c r="S146" s="3" t="s">
        <v>2567</v>
      </c>
      <c r="U146" s="3" t="s">
        <v>2568</v>
      </c>
      <c r="AN146" s="4">
        <v>142</v>
      </c>
      <c r="AP146" s="4" t="s">
        <v>2569</v>
      </c>
    </row>
    <row r="147" spans="19:42" ht="15" customHeight="1" x14ac:dyDescent="0.25">
      <c r="S147" s="3" t="s">
        <v>2570</v>
      </c>
      <c r="U147" s="3" t="s">
        <v>2571</v>
      </c>
      <c r="AN147" s="4">
        <v>143</v>
      </c>
      <c r="AP147" s="4" t="s">
        <v>2572</v>
      </c>
    </row>
    <row r="148" spans="19:42" ht="15" customHeight="1" x14ac:dyDescent="0.25">
      <c r="S148" s="3" t="s">
        <v>2573</v>
      </c>
      <c r="U148" s="3" t="s">
        <v>2574</v>
      </c>
      <c r="AN148" s="4">
        <v>144</v>
      </c>
      <c r="AP148" s="4" t="s">
        <v>2575</v>
      </c>
    </row>
    <row r="149" spans="19:42" ht="15" customHeight="1" x14ac:dyDescent="0.25">
      <c r="S149" s="3" t="s">
        <v>2576</v>
      </c>
      <c r="U149" s="3" t="s">
        <v>2577</v>
      </c>
      <c r="AN149" s="4">
        <v>145</v>
      </c>
      <c r="AP149" s="4" t="s">
        <v>2578</v>
      </c>
    </row>
    <row r="150" spans="19:42" ht="15" customHeight="1" x14ac:dyDescent="0.25">
      <c r="S150" s="3" t="s">
        <v>2579</v>
      </c>
      <c r="U150" s="3" t="s">
        <v>2580</v>
      </c>
      <c r="AN150" s="4">
        <v>146</v>
      </c>
      <c r="AP150" s="4" t="s">
        <v>2581</v>
      </c>
    </row>
    <row r="151" spans="19:42" ht="15" customHeight="1" x14ac:dyDescent="0.25">
      <c r="S151" s="3" t="s">
        <v>2582</v>
      </c>
      <c r="U151" s="3" t="s">
        <v>2583</v>
      </c>
      <c r="AN151" s="4">
        <v>147</v>
      </c>
      <c r="AP151" s="4" t="s">
        <v>2584</v>
      </c>
    </row>
    <row r="152" spans="19:42" ht="15" customHeight="1" x14ac:dyDescent="0.25">
      <c r="S152" s="3" t="s">
        <v>2585</v>
      </c>
      <c r="U152" s="3" t="s">
        <v>2586</v>
      </c>
      <c r="AN152" s="4">
        <v>148</v>
      </c>
      <c r="AP152" s="4" t="s">
        <v>2587</v>
      </c>
    </row>
    <row r="153" spans="19:42" ht="15" customHeight="1" x14ac:dyDescent="0.25">
      <c r="S153" s="3" t="s">
        <v>2588</v>
      </c>
      <c r="U153" s="3" t="s">
        <v>2589</v>
      </c>
      <c r="AN153" s="4">
        <v>149</v>
      </c>
      <c r="AP153" s="4" t="s">
        <v>2590</v>
      </c>
    </row>
    <row r="154" spans="19:42" ht="15" customHeight="1" x14ac:dyDescent="0.25">
      <c r="S154" s="3" t="s">
        <v>2591</v>
      </c>
      <c r="U154" s="3" t="s">
        <v>2592</v>
      </c>
      <c r="AN154" s="4">
        <v>150</v>
      </c>
      <c r="AP154" s="4" t="s">
        <v>2593</v>
      </c>
    </row>
    <row r="155" spans="19:42" ht="15" customHeight="1" x14ac:dyDescent="0.25">
      <c r="S155" s="3" t="s">
        <v>2594</v>
      </c>
      <c r="U155" s="3" t="s">
        <v>2595</v>
      </c>
      <c r="AN155" s="4">
        <v>151</v>
      </c>
      <c r="AP155" s="4" t="s">
        <v>2596</v>
      </c>
    </row>
    <row r="156" spans="19:42" ht="15" customHeight="1" x14ac:dyDescent="0.25">
      <c r="S156" s="3" t="s">
        <v>2597</v>
      </c>
      <c r="U156" s="3" t="s">
        <v>2598</v>
      </c>
      <c r="AN156" s="4">
        <v>152</v>
      </c>
      <c r="AP156" s="4" t="s">
        <v>2599</v>
      </c>
    </row>
    <row r="157" spans="19:42" ht="15" customHeight="1" x14ac:dyDescent="0.25">
      <c r="S157" s="3" t="s">
        <v>2600</v>
      </c>
      <c r="U157" s="3" t="s">
        <v>2601</v>
      </c>
      <c r="AN157" s="4">
        <v>153</v>
      </c>
      <c r="AP157" s="4" t="s">
        <v>2602</v>
      </c>
    </row>
    <row r="158" spans="19:42" ht="15" customHeight="1" x14ac:dyDescent="0.25">
      <c r="S158" s="3" t="s">
        <v>2603</v>
      </c>
      <c r="U158" s="3" t="s">
        <v>2604</v>
      </c>
      <c r="AN158" s="4">
        <v>154</v>
      </c>
      <c r="AP158" s="4" t="s">
        <v>2605</v>
      </c>
    </row>
    <row r="159" spans="19:42" ht="15" customHeight="1" x14ac:dyDescent="0.25">
      <c r="S159" s="3" t="s">
        <v>2606</v>
      </c>
      <c r="U159" s="3" t="s">
        <v>2607</v>
      </c>
      <c r="AN159" s="4">
        <v>155</v>
      </c>
      <c r="AP159" s="4" t="s">
        <v>2608</v>
      </c>
    </row>
    <row r="160" spans="19:42" ht="15" customHeight="1" x14ac:dyDescent="0.25">
      <c r="S160" s="3" t="s">
        <v>2609</v>
      </c>
      <c r="U160" s="3" t="s">
        <v>2610</v>
      </c>
      <c r="AN160" s="4">
        <v>156</v>
      </c>
      <c r="AP160" s="4" t="s">
        <v>2611</v>
      </c>
    </row>
    <row r="161" spans="19:42" ht="15" customHeight="1" x14ac:dyDescent="0.25">
      <c r="S161" s="3" t="s">
        <v>2612</v>
      </c>
      <c r="U161" s="3" t="s">
        <v>2613</v>
      </c>
      <c r="AN161" s="4">
        <v>157</v>
      </c>
      <c r="AP161" s="4" t="s">
        <v>2614</v>
      </c>
    </row>
    <row r="162" spans="19:42" ht="15" customHeight="1" x14ac:dyDescent="0.25">
      <c r="S162" s="3" t="s">
        <v>2615</v>
      </c>
      <c r="U162" s="3" t="s">
        <v>2616</v>
      </c>
      <c r="AN162" s="4">
        <v>158</v>
      </c>
      <c r="AP162" s="4" t="s">
        <v>2617</v>
      </c>
    </row>
    <row r="163" spans="19:42" ht="15" customHeight="1" x14ac:dyDescent="0.25">
      <c r="S163" s="3" t="s">
        <v>2618</v>
      </c>
      <c r="U163" s="3" t="s">
        <v>2619</v>
      </c>
      <c r="AN163" s="4">
        <v>159</v>
      </c>
      <c r="AP163" s="4" t="s">
        <v>2620</v>
      </c>
    </row>
    <row r="164" spans="19:42" ht="15" customHeight="1" x14ac:dyDescent="0.25">
      <c r="S164" s="3" t="s">
        <v>2621</v>
      </c>
      <c r="U164" s="3" t="s">
        <v>2622</v>
      </c>
      <c r="AN164" s="4">
        <v>160</v>
      </c>
      <c r="AP164" s="4" t="s">
        <v>2623</v>
      </c>
    </row>
    <row r="165" spans="19:42" ht="15" customHeight="1" x14ac:dyDescent="0.25">
      <c r="S165" s="3" t="s">
        <v>2624</v>
      </c>
      <c r="U165" s="3" t="s">
        <v>2625</v>
      </c>
      <c r="AN165" s="4">
        <v>161</v>
      </c>
      <c r="AP165" s="4" t="s">
        <v>2626</v>
      </c>
    </row>
    <row r="166" spans="19:42" ht="15" customHeight="1" x14ac:dyDescent="0.25">
      <c r="S166" s="3" t="s">
        <v>2627</v>
      </c>
      <c r="U166" s="3" t="s">
        <v>2628</v>
      </c>
      <c r="AN166" s="4">
        <v>162</v>
      </c>
      <c r="AP166" s="4" t="s">
        <v>2629</v>
      </c>
    </row>
    <row r="167" spans="19:42" ht="15" customHeight="1" x14ac:dyDescent="0.25">
      <c r="S167" s="3" t="s">
        <v>2630</v>
      </c>
      <c r="U167" s="3" t="s">
        <v>2631</v>
      </c>
      <c r="AN167" s="4">
        <v>163</v>
      </c>
      <c r="AP167" s="4" t="s">
        <v>2632</v>
      </c>
    </row>
    <row r="168" spans="19:42" ht="15" customHeight="1" x14ac:dyDescent="0.25">
      <c r="S168" s="3" t="s">
        <v>2633</v>
      </c>
      <c r="U168" s="3" t="s">
        <v>2634</v>
      </c>
      <c r="AN168" s="4">
        <v>164</v>
      </c>
      <c r="AP168" s="4" t="s">
        <v>2635</v>
      </c>
    </row>
    <row r="169" spans="19:42" ht="15" customHeight="1" x14ac:dyDescent="0.25">
      <c r="S169" s="3" t="s">
        <v>2636</v>
      </c>
      <c r="U169" s="3" t="s">
        <v>2637</v>
      </c>
      <c r="AN169" s="4">
        <v>165</v>
      </c>
      <c r="AP169" s="4" t="s">
        <v>2638</v>
      </c>
    </row>
    <row r="170" spans="19:42" ht="15" customHeight="1" x14ac:dyDescent="0.25">
      <c r="S170" s="3" t="s">
        <v>2639</v>
      </c>
      <c r="AN170" s="4">
        <v>166</v>
      </c>
      <c r="AP170" s="4" t="s">
        <v>2640</v>
      </c>
    </row>
    <row r="171" spans="19:42" ht="15" customHeight="1" x14ac:dyDescent="0.25">
      <c r="S171" s="3" t="s">
        <v>2641</v>
      </c>
      <c r="AN171" s="4">
        <v>167</v>
      </c>
      <c r="AP171" s="4" t="s">
        <v>2642</v>
      </c>
    </row>
    <row r="172" spans="19:42" ht="15" customHeight="1" x14ac:dyDescent="0.25">
      <c r="S172" s="3" t="s">
        <v>2643</v>
      </c>
      <c r="AN172" s="4">
        <v>168</v>
      </c>
      <c r="AP172" s="4" t="s">
        <v>2644</v>
      </c>
    </row>
    <row r="173" spans="19:42" ht="15" customHeight="1" x14ac:dyDescent="0.25">
      <c r="S173" s="3" t="s">
        <v>2645</v>
      </c>
      <c r="AN173" s="4">
        <v>169</v>
      </c>
      <c r="AP173" s="4" t="s">
        <v>2646</v>
      </c>
    </row>
    <row r="174" spans="19:42" ht="15" customHeight="1" x14ac:dyDescent="0.25">
      <c r="S174" s="3" t="s">
        <v>2647</v>
      </c>
      <c r="AN174" s="4">
        <v>170</v>
      </c>
      <c r="AP174" s="4" t="s">
        <v>2648</v>
      </c>
    </row>
    <row r="175" spans="19:42" ht="15" customHeight="1" x14ac:dyDescent="0.25">
      <c r="S175" s="3" t="s">
        <v>2649</v>
      </c>
      <c r="AN175" s="4">
        <v>171</v>
      </c>
      <c r="AP175" s="4" t="s">
        <v>2650</v>
      </c>
    </row>
    <row r="176" spans="19:42" ht="15" customHeight="1" x14ac:dyDescent="0.25">
      <c r="S176" s="3" t="s">
        <v>2651</v>
      </c>
      <c r="AN176" s="4">
        <v>172</v>
      </c>
    </row>
    <row r="177" spans="19:40" ht="15" customHeight="1" x14ac:dyDescent="0.25">
      <c r="S177" s="3" t="s">
        <v>2652</v>
      </c>
      <c r="AN177" s="4">
        <v>173</v>
      </c>
    </row>
    <row r="178" spans="19:40" ht="15" customHeight="1" x14ac:dyDescent="0.25">
      <c r="S178" s="3" t="s">
        <v>2653</v>
      </c>
      <c r="AN178" s="4">
        <v>174</v>
      </c>
    </row>
    <row r="179" spans="19:40" ht="15" customHeight="1" x14ac:dyDescent="0.25">
      <c r="S179" s="3" t="s">
        <v>2654</v>
      </c>
      <c r="AN179" s="4">
        <v>175</v>
      </c>
    </row>
    <row r="180" spans="19:40" ht="15" customHeight="1" x14ac:dyDescent="0.25">
      <c r="S180" s="3" t="s">
        <v>2655</v>
      </c>
      <c r="AN180" s="4">
        <v>176</v>
      </c>
    </row>
    <row r="181" spans="19:40" ht="15" customHeight="1" x14ac:dyDescent="0.25">
      <c r="S181" s="3" t="s">
        <v>2656</v>
      </c>
      <c r="AN181" s="4">
        <v>177</v>
      </c>
    </row>
    <row r="182" spans="19:40" ht="15" customHeight="1" x14ac:dyDescent="0.25">
      <c r="S182" s="3" t="s">
        <v>2657</v>
      </c>
      <c r="AN182" s="4">
        <v>178</v>
      </c>
    </row>
    <row r="183" spans="19:40" ht="15" customHeight="1" x14ac:dyDescent="0.25">
      <c r="S183" s="3" t="s">
        <v>2658</v>
      </c>
      <c r="AN183" s="4">
        <v>179</v>
      </c>
    </row>
    <row r="184" spans="19:40" ht="15" customHeight="1" x14ac:dyDescent="0.25">
      <c r="S184" s="3" t="s">
        <v>2659</v>
      </c>
      <c r="AN184" s="4">
        <v>180</v>
      </c>
    </row>
    <row r="185" spans="19:40" ht="15" customHeight="1" x14ac:dyDescent="0.25">
      <c r="S185" s="3" t="s">
        <v>2660</v>
      </c>
      <c r="AN185" s="4">
        <v>181</v>
      </c>
    </row>
    <row r="186" spans="19:40" ht="15" customHeight="1" x14ac:dyDescent="0.25">
      <c r="S186" s="3" t="s">
        <v>2661</v>
      </c>
      <c r="AN186" s="4">
        <v>182</v>
      </c>
    </row>
    <row r="187" spans="19:40" ht="15" customHeight="1" x14ac:dyDescent="0.25">
      <c r="S187" s="3" t="s">
        <v>2662</v>
      </c>
      <c r="AN187" s="4">
        <v>183</v>
      </c>
    </row>
    <row r="188" spans="19:40" ht="15" customHeight="1" x14ac:dyDescent="0.25">
      <c r="S188" s="3" t="s">
        <v>2663</v>
      </c>
      <c r="AN188" s="4">
        <v>184</v>
      </c>
    </row>
    <row r="189" spans="19:40" ht="15" customHeight="1" x14ac:dyDescent="0.25">
      <c r="S189" s="3" t="s">
        <v>2664</v>
      </c>
      <c r="AN189" s="4">
        <v>185</v>
      </c>
    </row>
    <row r="190" spans="19:40" ht="15" customHeight="1" x14ac:dyDescent="0.25">
      <c r="S190" s="3" t="s">
        <v>2665</v>
      </c>
      <c r="AN190" s="4">
        <v>186</v>
      </c>
    </row>
    <row r="191" spans="19:40" ht="15" customHeight="1" x14ac:dyDescent="0.25">
      <c r="S191" s="3" t="s">
        <v>2666</v>
      </c>
      <c r="AN191" s="4">
        <v>187</v>
      </c>
    </row>
    <row r="192" spans="19:40" ht="15" customHeight="1" x14ac:dyDescent="0.25">
      <c r="S192" s="3" t="s">
        <v>2667</v>
      </c>
      <c r="AN192" s="4">
        <v>188</v>
      </c>
    </row>
    <row r="193" spans="19:40" ht="15" customHeight="1" x14ac:dyDescent="0.25">
      <c r="S193" s="3" t="s">
        <v>2668</v>
      </c>
      <c r="AN193" s="4">
        <v>189</v>
      </c>
    </row>
    <row r="194" spans="19:40" ht="15" customHeight="1" x14ac:dyDescent="0.25">
      <c r="S194" s="3" t="s">
        <v>2669</v>
      </c>
      <c r="AN194" s="4">
        <v>190</v>
      </c>
    </row>
    <row r="195" spans="19:40" ht="15" customHeight="1" x14ac:dyDescent="0.25">
      <c r="S195" s="3" t="s">
        <v>2670</v>
      </c>
      <c r="AN195" s="4">
        <v>191</v>
      </c>
    </row>
    <row r="196" spans="19:40" ht="15" customHeight="1" x14ac:dyDescent="0.25">
      <c r="S196" s="3" t="s">
        <v>2671</v>
      </c>
      <c r="AN196" s="4">
        <v>192</v>
      </c>
    </row>
    <row r="197" spans="19:40" ht="15" customHeight="1" x14ac:dyDescent="0.25">
      <c r="S197" s="3" t="s">
        <v>2672</v>
      </c>
      <c r="AN197" s="4">
        <v>193</v>
      </c>
    </row>
    <row r="198" spans="19:40" ht="15" customHeight="1" x14ac:dyDescent="0.25">
      <c r="S198" s="3" t="s">
        <v>2673</v>
      </c>
      <c r="AN198" s="4">
        <v>194</v>
      </c>
    </row>
    <row r="199" spans="19:40" ht="15" customHeight="1" x14ac:dyDescent="0.25">
      <c r="S199" s="3" t="s">
        <v>2674</v>
      </c>
      <c r="AN199" s="4">
        <v>195</v>
      </c>
    </row>
    <row r="200" spans="19:40" ht="15" customHeight="1" x14ac:dyDescent="0.25">
      <c r="S200" s="3" t="s">
        <v>2675</v>
      </c>
      <c r="AN200" s="4">
        <v>196</v>
      </c>
    </row>
    <row r="201" spans="19:40" ht="15" customHeight="1" x14ac:dyDescent="0.25">
      <c r="S201" s="3" t="s">
        <v>2676</v>
      </c>
      <c r="AN201" s="4">
        <v>197</v>
      </c>
    </row>
    <row r="202" spans="19:40" ht="15" customHeight="1" x14ac:dyDescent="0.25">
      <c r="S202" s="3" t="s">
        <v>2677</v>
      </c>
      <c r="AN202" s="4">
        <v>198</v>
      </c>
    </row>
    <row r="203" spans="19:40" ht="15" customHeight="1" x14ac:dyDescent="0.25">
      <c r="AN203" s="4">
        <v>199</v>
      </c>
    </row>
    <row r="204" spans="19:40" ht="15" customHeight="1" x14ac:dyDescent="0.25">
      <c r="AN204" s="4">
        <v>200</v>
      </c>
    </row>
    <row r="205" spans="19:40" ht="15" customHeight="1" x14ac:dyDescent="0.25">
      <c r="AN205" s="4">
        <v>201</v>
      </c>
    </row>
    <row r="206" spans="19:40" ht="15" customHeight="1" x14ac:dyDescent="0.25">
      <c r="AN206" s="4">
        <v>202</v>
      </c>
    </row>
    <row r="207" spans="19:40" ht="15" customHeight="1" x14ac:dyDescent="0.25">
      <c r="AN207" s="4">
        <v>203</v>
      </c>
    </row>
    <row r="208" spans="19:40" ht="15" customHeight="1" x14ac:dyDescent="0.25">
      <c r="AN208" s="4">
        <v>204</v>
      </c>
    </row>
    <row r="209" spans="40:40" ht="15" customHeight="1" x14ac:dyDescent="0.25">
      <c r="AN209" s="4">
        <v>205</v>
      </c>
    </row>
    <row r="210" spans="40:40" ht="15" customHeight="1" x14ac:dyDescent="0.25">
      <c r="AN210" s="4">
        <v>206</v>
      </c>
    </row>
    <row r="211" spans="40:40" ht="15" customHeight="1" x14ac:dyDescent="0.25">
      <c r="AN211" s="4">
        <v>207</v>
      </c>
    </row>
    <row r="212" spans="40:40" ht="15" customHeight="1" x14ac:dyDescent="0.25">
      <c r="AN212" s="4">
        <v>208</v>
      </c>
    </row>
    <row r="213" spans="40:40" ht="15" customHeight="1" x14ac:dyDescent="0.25">
      <c r="AN213" s="4">
        <v>209</v>
      </c>
    </row>
    <row r="214" spans="40:40" ht="15" customHeight="1" x14ac:dyDescent="0.25">
      <c r="AN214" s="4">
        <v>210</v>
      </c>
    </row>
    <row r="215" spans="40:40" ht="15" customHeight="1" x14ac:dyDescent="0.25">
      <c r="AN215" s="4">
        <v>211</v>
      </c>
    </row>
    <row r="216" spans="40:40" ht="15" customHeight="1" x14ac:dyDescent="0.25">
      <c r="AN216" s="4">
        <v>212</v>
      </c>
    </row>
    <row r="217" spans="40:40" ht="15" customHeight="1" x14ac:dyDescent="0.25">
      <c r="AN217" s="4">
        <v>213</v>
      </c>
    </row>
    <row r="218" spans="40:40" ht="15" customHeight="1" x14ac:dyDescent="0.25">
      <c r="AN218" s="4">
        <v>214</v>
      </c>
    </row>
    <row r="219" spans="40:40" ht="15" customHeight="1" x14ac:dyDescent="0.25">
      <c r="AN219" s="4">
        <v>215</v>
      </c>
    </row>
    <row r="220" spans="40:40" ht="15" customHeight="1" x14ac:dyDescent="0.25">
      <c r="AN220" s="4">
        <v>216</v>
      </c>
    </row>
    <row r="221" spans="40:40" ht="15" customHeight="1" x14ac:dyDescent="0.25">
      <c r="AN221" s="4">
        <v>217</v>
      </c>
    </row>
    <row r="222" spans="40:40" ht="15" customHeight="1" x14ac:dyDescent="0.25">
      <c r="AN222" s="4">
        <v>218</v>
      </c>
    </row>
    <row r="223" spans="40:40" ht="15" customHeight="1" x14ac:dyDescent="0.25">
      <c r="AN223" s="4">
        <v>219</v>
      </c>
    </row>
    <row r="224" spans="40:40" ht="15" customHeight="1" x14ac:dyDescent="0.25">
      <c r="AN224" s="4">
        <v>220</v>
      </c>
    </row>
    <row r="225" spans="40:40" ht="15" customHeight="1" x14ac:dyDescent="0.25">
      <c r="AN225" s="4">
        <v>221</v>
      </c>
    </row>
    <row r="226" spans="40:40" ht="15" customHeight="1" x14ac:dyDescent="0.25">
      <c r="AN226" s="4">
        <v>222</v>
      </c>
    </row>
    <row r="227" spans="40:40" ht="15" customHeight="1" x14ac:dyDescent="0.25">
      <c r="AN227" s="4">
        <v>223</v>
      </c>
    </row>
    <row r="228" spans="40:40" ht="15" customHeight="1" x14ac:dyDescent="0.25">
      <c r="AN228" s="4">
        <v>224</v>
      </c>
    </row>
    <row r="229" spans="40:40" ht="15" customHeight="1" x14ac:dyDescent="0.25">
      <c r="AN229" s="4">
        <v>225</v>
      </c>
    </row>
    <row r="230" spans="40:40" ht="15" customHeight="1" x14ac:dyDescent="0.25">
      <c r="AN230" s="4">
        <v>226</v>
      </c>
    </row>
    <row r="231" spans="40:40" ht="15" customHeight="1" x14ac:dyDescent="0.25">
      <c r="AN231" s="4">
        <v>227</v>
      </c>
    </row>
    <row r="232" spans="40:40" ht="15" customHeight="1" x14ac:dyDescent="0.25">
      <c r="AN232" s="4">
        <v>228</v>
      </c>
    </row>
    <row r="233" spans="40:40" ht="15" customHeight="1" x14ac:dyDescent="0.25">
      <c r="AN233" s="4">
        <v>229</v>
      </c>
    </row>
    <row r="234" spans="40:40" ht="15" customHeight="1" x14ac:dyDescent="0.25">
      <c r="AN234" s="4">
        <v>230</v>
      </c>
    </row>
    <row r="235" spans="40:40" ht="15" customHeight="1" x14ac:dyDescent="0.25">
      <c r="AN235" s="4">
        <v>231</v>
      </c>
    </row>
    <row r="236" spans="40:40" ht="15" customHeight="1" x14ac:dyDescent="0.25">
      <c r="AN236" s="4">
        <v>232</v>
      </c>
    </row>
    <row r="237" spans="40:40" ht="15" customHeight="1" x14ac:dyDescent="0.25">
      <c r="AN237" s="4">
        <v>233</v>
      </c>
    </row>
    <row r="238" spans="40:40" ht="15" customHeight="1" x14ac:dyDescent="0.25">
      <c r="AN238" s="4">
        <v>234</v>
      </c>
    </row>
    <row r="239" spans="40:40" ht="15" customHeight="1" x14ac:dyDescent="0.25">
      <c r="AN239" s="4">
        <v>235</v>
      </c>
    </row>
    <row r="240" spans="40:40" ht="15" customHeight="1" x14ac:dyDescent="0.25">
      <c r="AN240" s="4">
        <v>236</v>
      </c>
    </row>
    <row r="241" spans="40:40" ht="15" customHeight="1" x14ac:dyDescent="0.25">
      <c r="AN241" s="4">
        <v>237</v>
      </c>
    </row>
    <row r="242" spans="40:40" ht="15" customHeight="1" x14ac:dyDescent="0.25">
      <c r="AN242" s="4">
        <v>238</v>
      </c>
    </row>
    <row r="243" spans="40:40" ht="15" customHeight="1" x14ac:dyDescent="0.25">
      <c r="AN243" s="4">
        <v>239</v>
      </c>
    </row>
    <row r="244" spans="40:40" ht="15" customHeight="1" x14ac:dyDescent="0.25">
      <c r="AN244" s="4">
        <v>240</v>
      </c>
    </row>
    <row r="245" spans="40:40" ht="15" customHeight="1" x14ac:dyDescent="0.25">
      <c r="AN245" s="4">
        <v>241</v>
      </c>
    </row>
    <row r="246" spans="40:40" ht="15" customHeight="1" x14ac:dyDescent="0.25">
      <c r="AN246" s="4">
        <v>242</v>
      </c>
    </row>
    <row r="247" spans="40:40" ht="15" customHeight="1" x14ac:dyDescent="0.25">
      <c r="AN247" s="4">
        <v>243</v>
      </c>
    </row>
    <row r="248" spans="40:40" ht="15" customHeight="1" x14ac:dyDescent="0.25">
      <c r="AN248" s="4">
        <v>244</v>
      </c>
    </row>
    <row r="249" spans="40:40" ht="15" customHeight="1" x14ac:dyDescent="0.25">
      <c r="AN249" s="4">
        <v>245</v>
      </c>
    </row>
    <row r="250" spans="40:40" ht="15" customHeight="1" x14ac:dyDescent="0.25">
      <c r="AN250" s="4">
        <v>246</v>
      </c>
    </row>
    <row r="251" spans="40:40" ht="15" customHeight="1" x14ac:dyDescent="0.25">
      <c r="AN251" s="4">
        <v>247</v>
      </c>
    </row>
    <row r="252" spans="40:40" ht="15" customHeight="1" x14ac:dyDescent="0.25">
      <c r="AN252" s="4">
        <v>248</v>
      </c>
    </row>
    <row r="253" spans="40:40" ht="15" customHeight="1" x14ac:dyDescent="0.25">
      <c r="AN253" s="4">
        <v>249</v>
      </c>
    </row>
    <row r="254" spans="40:40" ht="15" customHeight="1" x14ac:dyDescent="0.25">
      <c r="AN254" s="4">
        <v>250</v>
      </c>
    </row>
    <row r="255" spans="40:40" ht="15" customHeight="1" x14ac:dyDescent="0.25">
      <c r="AN255" s="4">
        <v>251</v>
      </c>
    </row>
    <row r="256" spans="40:40" ht="15" customHeight="1" x14ac:dyDescent="0.25">
      <c r="AN256" s="4">
        <v>252</v>
      </c>
    </row>
    <row r="257" spans="40:40" ht="15" customHeight="1" x14ac:dyDescent="0.25">
      <c r="AN257" s="4">
        <v>253</v>
      </c>
    </row>
    <row r="258" spans="40:40" ht="15" customHeight="1" x14ac:dyDescent="0.25">
      <c r="AN258" s="4">
        <v>254</v>
      </c>
    </row>
    <row r="259" spans="40:40" ht="15" customHeight="1" x14ac:dyDescent="0.25">
      <c r="AN259" s="4">
        <v>255</v>
      </c>
    </row>
    <row r="260" spans="40:40" ht="15" customHeight="1" x14ac:dyDescent="0.25">
      <c r="AN260" s="4">
        <v>256</v>
      </c>
    </row>
    <row r="261" spans="40:40" ht="15" customHeight="1" x14ac:dyDescent="0.25">
      <c r="AN261" s="4">
        <v>257</v>
      </c>
    </row>
    <row r="262" spans="40:40" ht="15" customHeight="1" x14ac:dyDescent="0.25">
      <c r="AN262" s="4">
        <v>258</v>
      </c>
    </row>
    <row r="263" spans="40:40" ht="15" customHeight="1" x14ac:dyDescent="0.25">
      <c r="AN263" s="4">
        <v>259</v>
      </c>
    </row>
    <row r="264" spans="40:40" ht="15" customHeight="1" x14ac:dyDescent="0.25">
      <c r="AN264" s="4">
        <v>260</v>
      </c>
    </row>
    <row r="265" spans="40:40" ht="15" customHeight="1" x14ac:dyDescent="0.25">
      <c r="AN265" s="4">
        <v>261</v>
      </c>
    </row>
    <row r="266" spans="40:40" ht="15" customHeight="1" x14ac:dyDescent="0.25">
      <c r="AN266" s="4">
        <v>262</v>
      </c>
    </row>
    <row r="267" spans="40:40" ht="15" customHeight="1" x14ac:dyDescent="0.25">
      <c r="AN267" s="4">
        <v>263</v>
      </c>
    </row>
    <row r="268" spans="40:40" ht="15" customHeight="1" x14ac:dyDescent="0.25">
      <c r="AN268" s="4">
        <v>264</v>
      </c>
    </row>
    <row r="269" spans="40:40" ht="15" customHeight="1" x14ac:dyDescent="0.25">
      <c r="AN269" s="4">
        <v>265</v>
      </c>
    </row>
    <row r="270" spans="40:40" ht="15" customHeight="1" x14ac:dyDescent="0.25">
      <c r="AN270" s="4">
        <v>266</v>
      </c>
    </row>
    <row r="271" spans="40:40" ht="15" customHeight="1" x14ac:dyDescent="0.25">
      <c r="AN271" s="4">
        <v>267</v>
      </c>
    </row>
    <row r="272" spans="40:40" ht="15" customHeight="1" x14ac:dyDescent="0.25">
      <c r="AN272" s="4">
        <v>268</v>
      </c>
    </row>
    <row r="273" spans="40:40" ht="15" customHeight="1" x14ac:dyDescent="0.25">
      <c r="AN273" s="4">
        <v>269</v>
      </c>
    </row>
    <row r="274" spans="40:40" ht="15" customHeight="1" x14ac:dyDescent="0.25">
      <c r="AN274" s="4">
        <v>270</v>
      </c>
    </row>
    <row r="275" spans="40:40" ht="15" customHeight="1" x14ac:dyDescent="0.25">
      <c r="AN275" s="4">
        <v>271</v>
      </c>
    </row>
    <row r="276" spans="40:40" ht="15" customHeight="1" x14ac:dyDescent="0.25">
      <c r="AN276" s="4">
        <v>272</v>
      </c>
    </row>
    <row r="277" spans="40:40" ht="15" customHeight="1" x14ac:dyDescent="0.25">
      <c r="AN277" s="4">
        <v>273</v>
      </c>
    </row>
    <row r="278" spans="40:40" ht="15" customHeight="1" x14ac:dyDescent="0.25">
      <c r="AN278" s="4">
        <v>274</v>
      </c>
    </row>
    <row r="279" spans="40:40" ht="15" customHeight="1" x14ac:dyDescent="0.25">
      <c r="AN279" s="4">
        <v>275</v>
      </c>
    </row>
    <row r="280" spans="40:40" ht="15" customHeight="1" x14ac:dyDescent="0.25">
      <c r="AN280" s="4">
        <v>276</v>
      </c>
    </row>
    <row r="281" spans="40:40" ht="15" customHeight="1" x14ac:dyDescent="0.25">
      <c r="AN281" s="4">
        <v>277</v>
      </c>
    </row>
    <row r="282" spans="40:40" ht="15" customHeight="1" x14ac:dyDescent="0.25">
      <c r="AN282" s="4">
        <v>278</v>
      </c>
    </row>
    <row r="283" spans="40:40" ht="15" customHeight="1" x14ac:dyDescent="0.25">
      <c r="AN283" s="4">
        <v>279</v>
      </c>
    </row>
    <row r="284" spans="40:40" ht="15" customHeight="1" x14ac:dyDescent="0.25">
      <c r="AN284" s="4">
        <v>280</v>
      </c>
    </row>
    <row r="285" spans="40:40" ht="15" customHeight="1" x14ac:dyDescent="0.25">
      <c r="AN285" s="4">
        <v>281</v>
      </c>
    </row>
    <row r="286" spans="40:40" ht="15" customHeight="1" x14ac:dyDescent="0.25">
      <c r="AN286" s="4">
        <v>282</v>
      </c>
    </row>
    <row r="287" spans="40:40" ht="15" customHeight="1" x14ac:dyDescent="0.25">
      <c r="AN287" s="4">
        <v>283</v>
      </c>
    </row>
    <row r="288" spans="40:40" ht="15" customHeight="1" x14ac:dyDescent="0.25">
      <c r="AN288" s="4">
        <v>284</v>
      </c>
    </row>
    <row r="289" spans="40:40" ht="15" customHeight="1" x14ac:dyDescent="0.25">
      <c r="AN289" s="4">
        <v>285</v>
      </c>
    </row>
    <row r="290" spans="40:40" ht="15" customHeight="1" x14ac:dyDescent="0.25">
      <c r="AN290" s="4">
        <v>286</v>
      </c>
    </row>
    <row r="291" spans="40:40" ht="15" customHeight="1" x14ac:dyDescent="0.25">
      <c r="AN291" s="4">
        <v>287</v>
      </c>
    </row>
    <row r="292" spans="40:40" ht="15" customHeight="1" x14ac:dyDescent="0.25">
      <c r="AN292" s="4">
        <v>288</v>
      </c>
    </row>
    <row r="293" spans="40:40" ht="15" customHeight="1" x14ac:dyDescent="0.25">
      <c r="AN293" s="4">
        <v>289</v>
      </c>
    </row>
    <row r="294" spans="40:40" ht="15" customHeight="1" x14ac:dyDescent="0.25">
      <c r="AN294" s="4">
        <v>290</v>
      </c>
    </row>
    <row r="295" spans="40:40" ht="15" customHeight="1" x14ac:dyDescent="0.25">
      <c r="AN295" s="4">
        <v>291</v>
      </c>
    </row>
    <row r="296" spans="40:40" ht="15" customHeight="1" x14ac:dyDescent="0.25">
      <c r="AN296" s="4">
        <v>292</v>
      </c>
    </row>
    <row r="297" spans="40:40" ht="15" customHeight="1" x14ac:dyDescent="0.25">
      <c r="AN297" s="4">
        <v>293</v>
      </c>
    </row>
    <row r="298" spans="40:40" ht="15" customHeight="1" x14ac:dyDescent="0.25">
      <c r="AN298" s="4">
        <v>294</v>
      </c>
    </row>
    <row r="299" spans="40:40" ht="15" customHeight="1" x14ac:dyDescent="0.25">
      <c r="AN299" s="4">
        <v>295</v>
      </c>
    </row>
    <row r="300" spans="40:40" ht="15" customHeight="1" x14ac:dyDescent="0.25">
      <c r="AN300" s="4">
        <v>296</v>
      </c>
    </row>
    <row r="301" spans="40:40" ht="15" customHeight="1" x14ac:dyDescent="0.25">
      <c r="AN301" s="4">
        <v>297</v>
      </c>
    </row>
    <row r="302" spans="40:40" ht="15" customHeight="1" x14ac:dyDescent="0.25">
      <c r="AN302" s="4">
        <v>298</v>
      </c>
    </row>
    <row r="303" spans="40:40" ht="15" customHeight="1" x14ac:dyDescent="0.25">
      <c r="AN303" s="4">
        <v>299</v>
      </c>
    </row>
    <row r="304" spans="40:40" ht="15" customHeight="1" x14ac:dyDescent="0.25">
      <c r="AN304" s="4">
        <v>300</v>
      </c>
    </row>
  </sheetData>
  <sortState xmlns:xlrd2="http://schemas.microsoft.com/office/spreadsheetml/2017/richdata2" ref="AP5:AP175">
    <sortCondition ref="AP5:AP175"/>
  </sortState>
  <phoneticPr fontId="18" type="noConversion"/>
  <conditionalFormatting sqref="AP5:AP175">
    <cfRule type="duplicateValues" dxfId="0" priority="30"/>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rrespondence" ma:contentTypeID="0x0101004C081EED9C90B54F98FF06E55CA4DAAA1F000DAB628B3E0D7B4F9085D23F8D6A7EFB" ma:contentTypeVersion="13" ma:contentTypeDescription="Create a new document." ma:contentTypeScope="" ma:versionID="a8ab2ef0b4438ba256228bf1b99066e0">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6dcb13c0fdef589dc419a4dfa192633e"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FIArea" minOccurs="0"/>
                <xsd:element ref="ns2:p213ed7f1c384e76b1e6db419627f072" minOccurs="0"/>
                <xsd:element ref="ns4:OsfiGuidancePhase" minOccurs="0"/>
                <xsd:element ref="ns2:pd5e1fd5a7e64ff28ea28d0be5cac3eb"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213ed7f1c384e76b1e6db419627f072" ma:index="68"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pd5e1fd5a7e64ff28ea28d0be5cac3eb" ma:index="71"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fals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FIArea" ma:index="67"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GuidancePhase" ma:index="70"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3" nillable="true" ma:displayName="Most Current" ma:default="0" ma:internalName="OsfiMostCurrent" ma:readOnly="false">
      <xsd:simpleType>
        <xsd:restriction base="dms:Boolean"/>
      </xsd:simpleType>
    </xsd:element>
    <xsd:element name="OsfiGuideSection" ma:index="74"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ma:readOnly="fals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readOnly="true"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Life</TermName>
          <TermId xmlns="http://schemas.microsoft.com/office/infopath/2007/PartnerControls">85f4f6b2-5b3e-4e0d-91c1-17afd27be26d</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English</OsfiLanguage>
    <OsfiEffectiveYear xmlns="10d8d364-9265-4608-b1fe-b0d4f3e4d437">2025</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374</Value>
      <Value>12</Value>
      <Value>120</Value>
      <Value>1100</Value>
      <Value>790</Value>
      <Value>768</Value>
      <Value>766</Value>
      <Value>16</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b5a842e1dfd44529b364c4fbcf68b48 xmlns="10d8d364-9265-4608-b1fe-b0d4f3e4d437">
      <Terms xmlns="http://schemas.microsoft.com/office/infopath/2007/PartnerControls"/>
    </jb5a842e1dfd44529b364c4fbcf68b48>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k5f8aeaceeb7434cbd9becc33a65ad3e xmlns="10d8d364-9265-4608-b1fe-b0d4f3e4d437">
      <Terms xmlns="http://schemas.microsoft.com/office/infopath/2007/PartnerControls"/>
    </k5f8aeaceeb7434cbd9becc33a65ad3e>
    <i4a82951b3ab490b851755ba3e25ca9e xmlns="10d8d364-9265-4608-b1fe-b0d4f3e4d437">
      <Terms xmlns="http://schemas.microsoft.com/office/infopath/2007/PartnerControls"/>
    </i4a82951b3ab490b851755ba3e25ca9e>
    <p213ed7f1c384e76b1e6db419627f072 xmlns="fecb3a15-ec4f-4650-8ab4-18722f579a21">
      <Terms xmlns="http://schemas.microsoft.com/office/infopath/2007/PartnerControls"/>
    </p213ed7f1c384e76b1e6db419627f072>
    <_dlc_DocId xmlns="fecb3a15-ec4f-4650-8ab4-18722f579a21">F2000-786772880-23197</_dlc_DocId>
    <_dlc_DocIdUrl xmlns="fecb3a15-ec4f-4650-8ab4-18722f579a21">
      <Url>https://011gc.sharepoint.com/sites/eSpace-FICore/_layouts/15/DocIdRedir.aspx?ID=F2000-786772880-23197</Url>
      <Description>F2000-786772880-23197</Description>
    </_dlc_DocIdUrl>
  </documentManagement>
</p:properties>
</file>

<file path=customXml/item4.xml><?xml version="1.0" encoding="utf-8"?>
<?mso-contentType ?>
<SharedContentType xmlns="Microsoft.SharePoint.Taxonomy.ContentTypeSync" SourceId="5a244423-8296-4638-a455-97eee7008da3" ContentTypeId="0x0101004C081EED9C90B54F98FF06E55CA4DAAA1F" PreviousValue="false" LastSyncTimeStamp="2023-10-24T06:02:34.183Z"/>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C9FD1D0-82E7-40C5-9736-5121F5A71934}">
  <ds:schemaRefs>
    <ds:schemaRef ds:uri="http://schemas.microsoft.com/sharepoint/v3/contenttype/forms"/>
  </ds:schemaRefs>
</ds:datastoreItem>
</file>

<file path=customXml/itemProps2.xml><?xml version="1.0" encoding="utf-8"?>
<ds:datastoreItem xmlns:ds="http://schemas.openxmlformats.org/officeDocument/2006/customXml" ds:itemID="{9F9F96BC-BC8C-4725-B96C-FCFBBCA48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64D3D0-4A1D-4611-A233-32403AEB0A47}">
  <ds:schemaRef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10d8d364-9265-4608-b1fe-b0d4f3e4d437"/>
    <ds:schemaRef ds:uri="f5a7e35f-036f-43ba-9bd6-dfccb735f6f0"/>
    <ds:schemaRef ds:uri="http://purl.org/dc/terms/"/>
    <ds:schemaRef ds:uri="fecb3a15-ec4f-4650-8ab4-18722f579a21"/>
    <ds:schemaRef ds:uri="http://schemas.microsoft.com/sharepoint/v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C88299BA-E020-4329-AF53-490DBCE3A855}">
  <ds:schemaRefs>
    <ds:schemaRef ds:uri="Microsoft.SharePoint.Taxonomy.ContentTypeSync"/>
  </ds:schemaRefs>
</ds:datastoreItem>
</file>

<file path=customXml/itemProps5.xml><?xml version="1.0" encoding="utf-8"?>
<ds:datastoreItem xmlns:ds="http://schemas.openxmlformats.org/officeDocument/2006/customXml" ds:itemID="{4FCF012A-AB70-4B6C-8ECB-3A0C068566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Cover</vt:lpstr>
      <vt:lpstr>Instructions</vt:lpstr>
      <vt:lpstr>00000</vt:lpstr>
      <vt:lpstr>00001</vt:lpstr>
      <vt:lpstr>21020</vt:lpstr>
      <vt:lpstr>22010</vt:lpstr>
      <vt:lpstr>22020</vt:lpstr>
      <vt:lpstr>23010</vt:lpstr>
      <vt:lpstr>23020</vt:lpstr>
      <vt:lpstr>23030</vt:lpstr>
      <vt:lpstr>24010</vt:lpstr>
      <vt:lpstr>25010</vt:lpstr>
      <vt:lpstr>32010</vt:lpstr>
      <vt:lpstr>32020</vt:lpstr>
      <vt:lpstr>41310</vt:lpstr>
      <vt:lpstr>42110</vt:lpstr>
      <vt:lpstr>42710</vt:lpstr>
      <vt:lpstr>42120</vt:lpstr>
      <vt:lpstr>51010</vt:lpstr>
      <vt:lpstr>53010</vt:lpstr>
      <vt:lpstr>54010</vt:lpstr>
      <vt:lpstr>61010</vt:lpstr>
      <vt:lpstr>62010</vt:lpstr>
      <vt:lpstr>71110</vt:lpstr>
      <vt:lpstr>86010</vt:lpstr>
      <vt:lpstr>'21020'!Print_Area</vt:lpstr>
      <vt:lpstr>'22010'!Print_Area</vt:lpstr>
      <vt:lpstr>'22020'!Print_Area</vt:lpstr>
      <vt:lpstr>'23010'!Print_Area</vt:lpstr>
      <vt:lpstr>'53010'!Print_Area</vt:lpstr>
      <vt:lpstr>'21020'!Print_Titles</vt:lpstr>
      <vt:lpstr>'22010'!Print_Titles</vt:lpstr>
      <vt:lpstr>'22020'!Print_Titles</vt:lpstr>
      <vt:lpstr>'23010'!Print_Titles</vt:lpstr>
      <vt:lpstr>'53010'!Print_Titles</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2024 Memo to the appointed actuary life supplementary table</dc:title>
  <dc:subject/>
  <dc:creator>OSFI-BSIF</dc:creator>
  <cp:keywords/>
  <dc:description/>
  <cp:lastModifiedBy>Szeto, Lily</cp:lastModifiedBy>
  <cp:revision/>
  <dcterms:created xsi:type="dcterms:W3CDTF">2020-01-16T20:38:29Z</dcterms:created>
  <dcterms:modified xsi:type="dcterms:W3CDTF">2024-08-19T13:22:14Z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0x0101004C081EED9C90B54F98FF06E55CA4DAAA1F000DAB628B3E0D7B4F9085D23F8D6A7EFB</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
  </property>
  <property fmtid="{D5CDD505-2E9C-101B-9397-08002B2CF9AE}" pid="6" name="OsfiOSFIGuidance">
    <vt:lpwstr>790</vt:lpwstr>
  </property>
  <property fmtid="{D5CDD505-2E9C-101B-9397-08002B2CF9AE}" pid="7" name="OsfiFITopics">
    <vt:lpwstr/>
  </property>
  <property fmtid="{D5CDD505-2E9C-101B-9397-08002B2CF9AE}" pid="8" name="OsfiSecondaryRegulations">
    <vt:lpwstr/>
  </property>
  <property fmtid="{D5CDD505-2E9C-101B-9397-08002B2CF9AE}" pid="9" name="OsfiPAA">
    <vt:lpwstr>16</vt:lpwstr>
  </property>
  <property fmtid="{D5CDD505-2E9C-101B-9397-08002B2CF9AE}" pid="10" name="OsfiSecondaryOSFIGuidance">
    <vt:lpwstr/>
  </property>
  <property fmtid="{D5CDD505-2E9C-101B-9397-08002B2CF9AE}" pid="11" name="OsfiFunction">
    <vt:lpwstr>12</vt:lpwstr>
  </property>
  <property fmtid="{D5CDD505-2E9C-101B-9397-08002B2CF9AE}" pid="12" name="OsfiSubFunction">
    <vt:lpwstr>764</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_dlc_DocIdItemGuid">
    <vt:lpwstr>a2124d75-e1ce-495e-a5d2-2c192e38d895</vt:lpwstr>
  </property>
  <property fmtid="{D5CDD505-2E9C-101B-9397-08002B2CF9AE}" pid="16" name="b68f0f40a9244f46b7ca0f5019c2a784">
    <vt:lpwstr>1.1.2 Regulation and Guidance|8aba70de-c32e-44b3-b2d7-271b49c214a9</vt:lpwstr>
  </property>
  <property fmtid="{D5CDD505-2E9C-101B-9397-08002B2CF9AE}" pid="17" name="OsfiCostCentre">
    <vt:lpwstr>374;#Actuarial Division (310100)|01ca8951-9dd5-42a7-a8e3-d696400fc526</vt:lpwstr>
  </property>
  <property fmtid="{D5CDD505-2E9C-101B-9397-08002B2CF9AE}" pid="18" name="OsfiSubProgram">
    <vt:lpwstr>120;#1.1.2 Regulation and Guidance|8aba70de-c32e-44b3-b2d7-271b49c214a9</vt:lpwstr>
  </property>
  <property fmtid="{D5CDD505-2E9C-101B-9397-08002B2CF9AE}" pid="19" name="OsfiFIExternalOrganization">
    <vt:lpwstr/>
  </property>
  <property fmtid="{D5CDD505-2E9C-101B-9397-08002B2CF9AE}" pid="20" name="_docset_NoMedatataSyncRequired">
    <vt:lpwstr>False</vt:lpwstr>
  </property>
  <property fmtid="{D5CDD505-2E9C-101B-9397-08002B2CF9AE}" pid="21" name="OsfiSupervisoryAreaMM">
    <vt:lpwstr/>
  </property>
  <property fmtid="{D5CDD505-2E9C-101B-9397-08002B2CF9AE}" pid="22" name="Order">
    <vt:r8>1952400</vt:r8>
  </property>
  <property fmtid="{D5CDD505-2E9C-101B-9397-08002B2CF9AE}" pid="23" name="xd_Signature">
    <vt:bool>false</vt:bool>
  </property>
  <property fmtid="{D5CDD505-2E9C-101B-9397-08002B2CF9AE}" pid="24" name="VariationsItemGroupID">
    <vt:lpwstr>5a097bd9-1966-4600-929d-bd470cd157fb</vt:lpwstr>
  </property>
  <property fmtid="{D5CDD505-2E9C-101B-9397-08002B2CF9AE}" pid="25" name="xd_ProgID">
    <vt:lpwstr/>
  </property>
  <property fmtid="{D5CDD505-2E9C-101B-9397-08002B2CF9AE}" pid="26" name="TemplateUrl">
    <vt:lpwstr/>
  </property>
  <property fmtid="{D5CDD505-2E9C-101B-9397-08002B2CF9AE}" pid="27" name="MediaServiceImageTags">
    <vt:lpwstr/>
  </property>
  <property fmtid="{D5CDD505-2E9C-101B-9397-08002B2CF9AE}" pid="28" name="OsfiFiscalPeriod">
    <vt:lpwstr/>
  </property>
  <property fmtid="{D5CDD505-2E9C-101B-9397-08002B2CF9AE}" pid="29" name="lcf76f155ced4ddcb4097134ff3c332f">
    <vt:lpwstr/>
  </property>
</Properties>
</file>